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2240" tabRatio="955"/>
  </bookViews>
  <sheets>
    <sheet name="promozioni" sheetId="51" r:id="rId1"/>
    <sheet name="ADVIDEO 60&quot;" sheetId="2" r:id="rId2"/>
    <sheet name="ADVIDEO 90&quot; " sheetId="45" r:id="rId3"/>
    <sheet name="moduli monorete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cpc2" localSheetId="3">#REF!</definedName>
    <definedName name="___________cpc2" localSheetId="0">#REF!</definedName>
    <definedName name="___________cpc2">#REF!</definedName>
    <definedName name="__________cpc2" localSheetId="3">#REF!</definedName>
    <definedName name="__________cpc2">#REF!</definedName>
    <definedName name="_________cpc2" localSheetId="3">#REF!</definedName>
    <definedName name="_________cpc2">#REF!</definedName>
    <definedName name="________cpc2" localSheetId="3">#REF!</definedName>
    <definedName name="________cpc2">#REF!</definedName>
    <definedName name="_______cpc2" localSheetId="3">#REF!</definedName>
    <definedName name="_______cpc2">#REF!</definedName>
    <definedName name="______cpc2" localSheetId="3">#REF!</definedName>
    <definedName name="______cpc2">#REF!</definedName>
    <definedName name="_____cpc2" localSheetId="3">#REF!</definedName>
    <definedName name="_____cpc2">#REF!</definedName>
    <definedName name="____cpc2" localSheetId="3">#REF!</definedName>
    <definedName name="____cpc2">#REF!</definedName>
    <definedName name="___cpc2" localSheetId="3">#REF!</definedName>
    <definedName name="___cpc2">#REF!</definedName>
    <definedName name="__cpc2" localSheetId="2">#REF!</definedName>
    <definedName name="__cpc2" localSheetId="3">#REF!</definedName>
    <definedName name="__cpc2">#REF!</definedName>
    <definedName name="_cpc2" localSheetId="2">#REF!</definedName>
    <definedName name="_cpc2" localSheetId="3">#REF!</definedName>
    <definedName name="_cpc2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lnm.Print_Area" localSheetId="1">'ADVIDEO 60"'!$A$1:$C$2</definedName>
    <definedName name="_xlnm.Print_Area" localSheetId="2">'ADVIDEO 90" '!$A$1:$C$2</definedName>
    <definedName name="ASC" localSheetId="2">#REF!</definedName>
    <definedName name="ASC" localSheetId="3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>#REF!</definedName>
    <definedName name="COLONNA0" localSheetId="2">#REF!</definedName>
    <definedName name="COLONNA0">#REF!</definedName>
    <definedName name="COLONNA1" localSheetId="2">#REF!</definedName>
    <definedName name="COLONNA1" localSheetId="3">#REF!</definedName>
    <definedName name="COLONNA1">#REF!</definedName>
    <definedName name="COLONNA2" localSheetId="2">#REF!</definedName>
    <definedName name="COLONNA2" localSheetId="3">#REF!</definedName>
    <definedName name="COLONNA2">#REF!</definedName>
    <definedName name="CPC" localSheetId="2">#REF!</definedName>
    <definedName name="CPC" localSheetId="3">#REF!</definedName>
    <definedName name="CPC">#REF!</definedName>
    <definedName name="des_dato" localSheetId="2">[1]Parametri!#REF!</definedName>
    <definedName name="des_dato" localSheetId="3">[1]Parametri!#REF!</definedName>
    <definedName name="des_dato">[1]Parametri!#REF!</definedName>
    <definedName name="LIS" localSheetId="2">#REF!</definedName>
    <definedName name="LIS" localSheetId="3">#REF!</definedName>
    <definedName name="LIS" localSheetId="0">#REF!</definedName>
    <definedName name="LIS">#REF!</definedName>
    <definedName name="LIST" localSheetId="2">#REF!</definedName>
    <definedName name="LIST" localSheetId="3">#REF!</definedName>
    <definedName name="LIST">#REF!</definedName>
    <definedName name="magazzino" localSheetId="2">[1]Parametri!#REF!</definedName>
    <definedName name="magazzino" localSheetId="3">[1]Parametri!#REF!</definedName>
    <definedName name="magazzino">[1]Parametri!#REF!</definedName>
    <definedName name="num_compl_1" localSheetId="2">[2]Parametri!#REF!</definedName>
    <definedName name="num_compl_1" localSheetId="3">[2]Parametri!#REF!</definedName>
    <definedName name="num_compl_1">[2]Parametri!#REF!</definedName>
    <definedName name="numero_lavoro" localSheetId="2">[1]Parametri!#REF!</definedName>
    <definedName name="numero_lavoro" localSheetId="3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>[1]Parametri!#REF!</definedName>
    <definedName name="numset" localSheetId="2">[3]Parametri!#REF!</definedName>
    <definedName name="numset" localSheetId="0">[4]Parametri!#REF!</definedName>
    <definedName name="numset">[3]Parametri!#REF!</definedName>
    <definedName name="offset_1" localSheetId="2">[3]Parametri!#REF!</definedName>
    <definedName name="offset_1" localSheetId="3">[5]Parametri!#REF!</definedName>
    <definedName name="offset_1" localSheetId="0">[5]Parametri!#REF!</definedName>
    <definedName name="offset_1">[3]Parametri!#REF!</definedName>
    <definedName name="offset_2" localSheetId="2">[3]Parametri!#REF!</definedName>
    <definedName name="offset_2" localSheetId="3">[5]Parametri!#REF!</definedName>
    <definedName name="offset_2" localSheetId="0">[5]Parametri!#REF!</definedName>
    <definedName name="offset_2">[3]Parametri!#REF!</definedName>
    <definedName name="offset_3" localSheetId="2">[3]Parametri!#REF!</definedName>
    <definedName name="offset_3" localSheetId="3">[5]Parametri!#REF!</definedName>
    <definedName name="offset_3" localSheetId="0">[5]Parametri!#REF!</definedName>
    <definedName name="offset_3">[3]Parametri!#REF!</definedName>
    <definedName name="offset_4" localSheetId="2">[3]Parametri!#REF!</definedName>
    <definedName name="offset_4" localSheetId="3">[5]Parametri!#REF!</definedName>
    <definedName name="offset_4" localSheetId="0">[5]Parametri!#REF!</definedName>
    <definedName name="offset_4">[3]Parametri!#REF!</definedName>
    <definedName name="pippo">[6]Parametri!$B$7</definedName>
    <definedName name="pluto">[6]Parametri!$B$12</definedName>
    <definedName name="SCONTO" localSheetId="2">#REF!</definedName>
    <definedName name="SCONTO" localSheetId="3">#REF!</definedName>
    <definedName name="SCONTO" localSheetId="0">#REF!</definedName>
    <definedName name="SCONTO">#REF!</definedName>
    <definedName name="Stato" localSheetId="2">[1]Parametri!#REF!</definedName>
    <definedName name="Stato" localSheetId="3">[1]Parametri!#REF!</definedName>
    <definedName name="Stato" localSheetId="0">[1]Parametri!#REF!</definedName>
    <definedName name="Stato">[1]Parametri!#REF!</definedName>
    <definedName name="TAB" localSheetId="2">#REF!</definedName>
    <definedName name="TAB" localSheetId="3">#REF!</definedName>
    <definedName name="TAB" localSheetId="0">#REF!</definedName>
    <definedName name="TAB">#REF!</definedName>
    <definedName name="tipo_dato" localSheetId="2">[1]Parametri!#REF!</definedName>
    <definedName name="tipo_dato" localSheetId="3">[1]Parametri!#REF!</definedName>
    <definedName name="tipo_dato" localSheetId="0">[1]Parametri!#REF!</definedName>
    <definedName name="tipo_dato">[1]Parametri!#REF!</definedName>
    <definedName name="_xlnm.Print_Titles" localSheetId="1">'ADVIDEO 60"'!$1:$2</definedName>
    <definedName name="_xlnm.Print_Titles" localSheetId="2">'ADVIDEO 90" '!$1:$2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RG_1" localSheetId="3">[7]Parametri!$B$7</definedName>
    <definedName name="TRG_1" localSheetId="0">[7]Parametri!$B$7</definedName>
    <definedName name="TRG_1">[8]Parametri!$B$7</definedName>
    <definedName name="TRG_10" localSheetId="3">[7]Parametri!$B$16</definedName>
    <definedName name="TRG_10" localSheetId="0">[7]Parametri!$B$16</definedName>
    <definedName name="TRG_10">[8]Parametri!$B$16</definedName>
    <definedName name="TRG_11" localSheetId="3">[7]Parametri!$B$17</definedName>
    <definedName name="TRG_11" localSheetId="0">[7]Parametri!$B$17</definedName>
    <definedName name="TRG_11">[8]Parametri!$B$17</definedName>
    <definedName name="TRG_12" localSheetId="3">[7]Parametri!$B$18</definedName>
    <definedName name="TRG_12" localSheetId="0">[7]Parametri!$B$18</definedName>
    <definedName name="TRG_12">[8]Parametri!$B$18</definedName>
    <definedName name="TRG_2" localSheetId="3">[7]Parametri!$B$8</definedName>
    <definedName name="TRG_2" localSheetId="0">[7]Parametri!$B$8</definedName>
    <definedName name="TRG_2">[8]Parametri!$B$8</definedName>
    <definedName name="TRG_3" localSheetId="3">[7]Parametri!$B$9</definedName>
    <definedName name="TRG_3" localSheetId="0">[7]Parametri!$B$9</definedName>
    <definedName name="TRG_3">[8]Parametri!$B$9</definedName>
    <definedName name="TRG_4" localSheetId="3">[7]Parametri!$B$10</definedName>
    <definedName name="TRG_4" localSheetId="0">[7]Parametri!$B$10</definedName>
    <definedName name="TRG_4">[8]Parametri!$B$10</definedName>
    <definedName name="TRG_5" localSheetId="3">[7]Parametri!$B$11</definedName>
    <definedName name="TRG_5" localSheetId="0">[7]Parametri!$B$11</definedName>
    <definedName name="TRG_5">[8]Parametri!$B$11</definedName>
    <definedName name="TRG_6" localSheetId="3">[7]Parametri!$B$12</definedName>
    <definedName name="TRG_6" localSheetId="0">[7]Parametri!$B$12</definedName>
    <definedName name="TRG_6">[8]Parametri!$B$12</definedName>
    <definedName name="TRG_7" localSheetId="3">[7]Parametri!$B$13</definedName>
    <definedName name="TRG_7" localSheetId="0">[7]Parametri!$B$13</definedName>
    <definedName name="TRG_7">[8]Parametri!$B$13</definedName>
    <definedName name="TRG_8" localSheetId="3">[7]Parametri!$B$14</definedName>
    <definedName name="TRG_8" localSheetId="0">[7]Parametri!$B$14</definedName>
    <definedName name="TRG_8">[8]Parametri!$B$14</definedName>
    <definedName name="TRG_9" localSheetId="3">[7]Parametri!$B$15</definedName>
    <definedName name="TRG_9" localSheetId="0">[7]Parametri!$B$15</definedName>
    <definedName name="TRG_9">[8]Parametri!$B$15</definedName>
    <definedName name="valuta" localSheetId="2">[1]Parametri!#REF!</definedName>
    <definedName name="valuta" localSheetId="3">[1]Parametri!#REF!</definedName>
    <definedName name="valuta" localSheetId="0">[1]Parametri!#REF!</definedName>
    <definedName name="valuta">[1]Parametri!#REF!</definedName>
    <definedName name="X" localSheetId="2">#REF!</definedName>
    <definedName name="X" localSheetId="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G13" i="50" l="1"/>
  <c r="F83" i="50" l="1"/>
  <c r="E83" i="50"/>
  <c r="D83" i="50"/>
  <c r="F61" i="50"/>
  <c r="E61" i="50"/>
  <c r="D61" i="50"/>
  <c r="F38" i="50"/>
  <c r="E38" i="50"/>
  <c r="D38" i="50"/>
  <c r="F13" i="50"/>
  <c r="E13" i="50"/>
  <c r="D13" i="50"/>
</calcChain>
</file>

<file path=xl/sharedStrings.xml><?xml version="1.0" encoding="utf-8"?>
<sst xmlns="http://schemas.openxmlformats.org/spreadsheetml/2006/main" count="603" uniqueCount="268">
  <si>
    <t>Rubrica pubblicitaria</t>
  </si>
  <si>
    <t xml:space="preserve">prezzo unitario TARIFFA ADVIDEO 90" 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</si>
  <si>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</si>
  <si>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</si>
  <si>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</si>
  <si>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News giorno</t>
  </si>
  <si>
    <t>R4 Primasera</t>
  </si>
  <si>
    <t>R4 Prime Time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</si>
  <si>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</si>
  <si>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</si>
  <si>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</si>
  <si>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</si>
  <si>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</si>
  <si>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</si>
  <si>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</si>
  <si>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</si>
  <si>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</si>
  <si>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</si>
  <si>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</si>
  <si>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RAI ITALIA</t>
  </si>
  <si>
    <t>Canali</t>
  </si>
  <si>
    <t>R4 Presera</t>
  </si>
  <si>
    <t>RP Prime Time</t>
  </si>
  <si>
    <t>RP Second Prime Time</t>
  </si>
  <si>
    <t xml:space="preserve">R4 Second Prime Time </t>
  </si>
  <si>
    <t xml:space="preserve">R4 Early night </t>
  </si>
  <si>
    <t xml:space="preserve">RM Pomeriggio </t>
  </si>
  <si>
    <t xml:space="preserve">RP Pomeriggio </t>
  </si>
  <si>
    <t xml:space="preserve">RN Second Prime Time </t>
  </si>
  <si>
    <t>RI1 Rai Italia 1 (Americhe)</t>
  </si>
  <si>
    <t>RI2 Rai Italia 2 (Asia/Oceania)</t>
  </si>
  <si>
    <t>RI3 Rai Italia 3 (Africa)</t>
  </si>
  <si>
    <t>CALCIO SERIE A</t>
  </si>
  <si>
    <t>CALCIO SERIE B</t>
  </si>
  <si>
    <t>RAI 1</t>
  </si>
  <si>
    <t>R1 Tg Prima Mattina</t>
  </si>
  <si>
    <t>R1 Mattina</t>
  </si>
  <si>
    <t>R1 Linea Verde</t>
  </si>
  <si>
    <t>R1 Tg Meridiana</t>
  </si>
  <si>
    <t>R1 Meridiana weekend A</t>
  </si>
  <si>
    <t>R1 Meridiana weekend B</t>
  </si>
  <si>
    <t>R1 Pomeriggio sabato A</t>
  </si>
  <si>
    <t>R1 Primasera</t>
  </si>
  <si>
    <t xml:space="preserve">R1 Tg Sera </t>
  </si>
  <si>
    <t xml:space="preserve">R1 Tg Sera Top </t>
  </si>
  <si>
    <t xml:space="preserve">R1 Access </t>
  </si>
  <si>
    <t>R1 Fiction</t>
  </si>
  <si>
    <t>R1 Tg seconda sera</t>
  </si>
  <si>
    <t>R1 Seconda sera A</t>
  </si>
  <si>
    <t>RAI 2</t>
  </si>
  <si>
    <t>R2 Cronache animali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</si>
  <si>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</si>
  <si>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</si>
  <si>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</si>
  <si>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</si>
  <si>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</si>
  <si>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</si>
  <si>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</si>
  <si>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</si>
  <si>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</si>
  <si>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</si>
  <si>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</si>
  <si>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</si>
  <si>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</si>
  <si>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</si>
  <si>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</si>
  <si>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</si>
  <si>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</si>
  <si>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</si>
  <si>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</si>
  <si>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</si>
  <si>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</si>
  <si>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</si>
  <si>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</si>
  <si>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</si>
  <si>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Ballarò A</t>
  </si>
  <si>
    <t>R3 Ballarò B</t>
  </si>
  <si>
    <t>R3 Chi l'ha visto A</t>
  </si>
  <si>
    <t>R3 Chi l'ha visto B</t>
  </si>
  <si>
    <t>R3 Prime Time</t>
  </si>
  <si>
    <t>R3 TG Seconda sera</t>
  </si>
  <si>
    <t>R3 Notte</t>
  </si>
  <si>
    <t>R3 Notte top</t>
  </si>
  <si>
    <t>rubrica pubblicitaria/numero passaggi settimana tipo</t>
  </si>
  <si>
    <t>Rai 4</t>
  </si>
  <si>
    <t>R4 Mattina</t>
  </si>
  <si>
    <t>R4 Pomeriggio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</si>
  <si>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</si>
  <si>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</si>
  <si>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</si>
  <si>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</si>
  <si>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</si>
  <si>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</si>
  <si>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</si>
  <si>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</si>
  <si>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</si>
  <si>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</si>
  <si>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Massimo 50% della quota valore pianificata nella settimana.</t>
  </si>
  <si>
    <t>Costo Modulo advideo 60" (Euro)</t>
  </si>
  <si>
    <t>Costo Modulo advideo 90" (Euro)</t>
  </si>
  <si>
    <t>Easy Day Time</t>
  </si>
  <si>
    <t>Easy Prime Time</t>
  </si>
  <si>
    <t>Easy All Time</t>
  </si>
  <si>
    <t xml:space="preserve">prezzo unitario TARIFFA ADIVIDEO 60" </t>
  </si>
  <si>
    <t>R1 Mattina domenica A</t>
  </si>
  <si>
    <t>R1 Mattina domenica B</t>
  </si>
  <si>
    <t>R1 Pomeriggio</t>
  </si>
  <si>
    <t>R1 Seconda sera B</t>
  </si>
  <si>
    <t>RS Mattina</t>
  </si>
  <si>
    <t>RS Pomeriggio</t>
  </si>
  <si>
    <t>RS Sera</t>
  </si>
  <si>
    <t xml:space="preserve">RAISPORT 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</si>
  <si>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</si>
  <si>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</si>
  <si>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</si>
  <si>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</si>
  <si>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</si>
  <si>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</si>
  <si>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t>R1 Easy Driver</t>
  </si>
  <si>
    <t>R1 Prime Time A</t>
  </si>
  <si>
    <t>R1 Prime Time B</t>
  </si>
  <si>
    <t>R1 Porta a Porta</t>
  </si>
  <si>
    <t>R2 Seriale A</t>
  </si>
  <si>
    <t>R2 Sabato sprint</t>
  </si>
  <si>
    <t>R3 Access sabato</t>
  </si>
  <si>
    <t>R3 Processo lunedì</t>
  </si>
  <si>
    <t>Riparametrazione: 15" idx 60 vs 30" (prezzo 30" = prezzo 15"/60*100), Per tutti gli altri secondaggi vale la tabella di Rai Pubblicità.</t>
  </si>
  <si>
    <t>R1 Linea blu</t>
  </si>
  <si>
    <t>R2 Seriale B</t>
  </si>
  <si>
    <t>R3 Report</t>
  </si>
  <si>
    <t>Listino ADVIDEO  60" - dal 29 MAGGIO - 10 SETTEMBRE 2016</t>
  </si>
  <si>
    <t>Listino ADVIDEO  90" - dal 29 MAGGIO - 10 SETTEMBRE 2016</t>
  </si>
  <si>
    <t>Listino MODULI MONORETE dal 29 MAGGIO - 10 SETTEMBRE 2016</t>
  </si>
  <si>
    <t>29/5-2/7</t>
  </si>
  <si>
    <t>28/8-10/9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</si>
  <si>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</si>
  <si>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</si>
  <si>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</si>
  <si>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</si>
  <si>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29 maggio al 2 luglio</t>
  </si>
  <si>
    <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</si>
  <si>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3 luglio al 27 agosto</t>
  </si>
  <si>
    <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</si>
  <si>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28 agosto al 10 settembre</t>
  </si>
  <si>
    <t>Reti</t>
  </si>
  <si>
    <r>
      <t>1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</si>
  <si>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2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</si>
  <si>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3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</si>
  <si>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t>6/1</t>
  </si>
  <si>
    <t>6/2</t>
  </si>
  <si>
    <t>6/3</t>
  </si>
  <si>
    <t>6/4</t>
  </si>
  <si>
    <t>6/5</t>
  </si>
  <si>
    <t>7/1</t>
  </si>
  <si>
    <t>7/2</t>
  </si>
  <si>
    <t>7/3</t>
  </si>
  <si>
    <t>7/4</t>
  </si>
  <si>
    <t>8/1</t>
  </si>
  <si>
    <t>8/2</t>
  </si>
  <si>
    <t>8/3</t>
  </si>
  <si>
    <t>8/4</t>
  </si>
  <si>
    <t>8/5</t>
  </si>
  <si>
    <t>9/1</t>
  </si>
  <si>
    <t>R1/R2/R3</t>
  </si>
  <si>
    <t>-15%</t>
  </si>
  <si>
    <t>-20%</t>
  </si>
  <si>
    <t>-45%</t>
  </si>
  <si>
    <t>-60%</t>
  </si>
  <si>
    <t>-65%</t>
  </si>
  <si>
    <t>-25%</t>
  </si>
  <si>
    <t>-30%</t>
  </si>
  <si>
    <t>-10%</t>
  </si>
  <si>
    <t>-55%</t>
  </si>
  <si>
    <t>3/7-27/8</t>
  </si>
  <si>
    <t>R1 Meridiana</t>
  </si>
  <si>
    <t xml:space="preserve">R1 Domenica </t>
  </si>
  <si>
    <t xml:space="preserve">R1 Primo Pomeriggio </t>
  </si>
  <si>
    <t>R1 Presera Estate A</t>
  </si>
  <si>
    <t>R1 Presera Estate B</t>
  </si>
  <si>
    <t xml:space="preserve">R1 Tg Sera Speciale </t>
  </si>
  <si>
    <t>R1 Lancio</t>
  </si>
  <si>
    <t>R1 Lancio Medico in famiglia</t>
  </si>
  <si>
    <t>R1 Serata Bolle Access</t>
  </si>
  <si>
    <t xml:space="preserve">R1 Serata Bolle </t>
  </si>
  <si>
    <t>R1 Quark A</t>
  </si>
  <si>
    <t>R1 Quark B</t>
  </si>
  <si>
    <t>R1 Quark C</t>
  </si>
  <si>
    <t xml:space="preserve">R1 Medico in Famiglia </t>
  </si>
  <si>
    <t>R2 Mezzogiorno</t>
  </si>
  <si>
    <t>R2 Tg Meridiana Sport</t>
  </si>
  <si>
    <t>R2 Tg Motori</t>
  </si>
  <si>
    <t>R2 Domenica A</t>
  </si>
  <si>
    <t>R2 Domenica B</t>
  </si>
  <si>
    <t>R2 Pechino Story</t>
  </si>
  <si>
    <t>R2 Sportsera</t>
  </si>
  <si>
    <t xml:space="preserve">R2 Tg Sera Sport </t>
  </si>
  <si>
    <t>R2 Access Sport</t>
  </si>
  <si>
    <t>R2 Access Promo Italia</t>
  </si>
  <si>
    <t>R2 Access Promo Semifinale</t>
  </si>
  <si>
    <t>R2 Access Promo Finale</t>
  </si>
  <si>
    <t xml:space="preserve">R2 Prime Time </t>
  </si>
  <si>
    <t>R2 Promo Italia A</t>
  </si>
  <si>
    <t>R2 Promo Italia B</t>
  </si>
  <si>
    <t>R2 Promo Semifinale A</t>
  </si>
  <si>
    <t>R2 Promo Semifinale B</t>
  </si>
  <si>
    <t>R2 Promo Finale A</t>
  </si>
  <si>
    <t>R2 Promo Finale B</t>
  </si>
  <si>
    <t>R2 Notte</t>
  </si>
  <si>
    <t>R3  Mattina</t>
  </si>
  <si>
    <t>R3 Kilimangiaro</t>
  </si>
  <si>
    <t>R3 90 Minuto Serie B</t>
  </si>
  <si>
    <t>R3 Access Promo Italia</t>
  </si>
  <si>
    <t>R3 Access Promo Semifinale</t>
  </si>
  <si>
    <t xml:space="preserve">R3 Access Chi l'ha visto Promo </t>
  </si>
  <si>
    <t>R3 Access Chi l'ha visto Promo Italia</t>
  </si>
  <si>
    <t>R3 Access Chi l'ha visto Promo Semifinale</t>
  </si>
  <si>
    <t>R3 Chi l'ha visto Promo A</t>
  </si>
  <si>
    <t>R3 Chi l'ha visto Promo B</t>
  </si>
  <si>
    <t>R3 Chi l'ha visto Promo Italia A</t>
  </si>
  <si>
    <t>R3 Chi l'ha visto Promo Italia B</t>
  </si>
  <si>
    <t>R3 Chi l'ha visto Promo Semifinale A</t>
  </si>
  <si>
    <t>R3 Chi l'ha visto Promo Semifinale B</t>
  </si>
  <si>
    <t xml:space="preserve">R3 Chi l'ha visto Story </t>
  </si>
  <si>
    <t>R3 Presa Diretta</t>
  </si>
  <si>
    <t>R3 Amore criminale</t>
  </si>
  <si>
    <t>R3 Circo</t>
  </si>
  <si>
    <t>R3 Promo Italia</t>
  </si>
  <si>
    <t>R3 Promo Semifinale</t>
  </si>
  <si>
    <t>R3 Promo Finale</t>
  </si>
  <si>
    <t>R3 TG Seconda sera Regionale</t>
  </si>
  <si>
    <t>listino di base (vedi foglio promozioni)</t>
  </si>
  <si>
    <t>R1 Tg Sera Top Europei*</t>
  </si>
  <si>
    <t>R1 Tg Sera Speciale Europei*</t>
  </si>
  <si>
    <t>R1 Tg seconda sera Europei*</t>
  </si>
  <si>
    <r>
      <rPr>
        <sz val="11"/>
        <rFont val="Arial"/>
        <family val="2"/>
      </rPr>
      <t>*</t>
    </r>
    <r>
      <rPr>
        <sz val="8"/>
        <rFont val="Arial"/>
        <family val="2"/>
      </rPr>
      <t xml:space="preserve"> non vengono applicate le promozioni di periodo</t>
    </r>
  </si>
  <si>
    <t>Salvo diversa indicazione, le promozioni non si applicano alle rubriche denominate EUROPEI/EUROPEI ITALIA e a quelle legate agli  eventi per cui viene editato un listino dedicato.</t>
  </si>
  <si>
    <t xml:space="preserve"> in caso non giochi l'Italia verrà riconosciuto un recupero in spazio del 30% della relativa tariffa.</t>
  </si>
  <si>
    <r>
      <t xml:space="preserve">R1 Tg Sera Top Europei Italia* </t>
    </r>
    <r>
      <rPr>
        <b/>
        <vertAlign val="superscript"/>
        <sz val="10"/>
        <rFont val="Arial"/>
        <family val="2"/>
      </rPr>
      <t>(1)</t>
    </r>
  </si>
  <si>
    <r>
      <t>R1 Tg Sera Speciale Europei Italia*</t>
    </r>
    <r>
      <rPr>
        <b/>
        <vertAlign val="superscript"/>
        <sz val="10"/>
        <rFont val="Arial"/>
        <family val="2"/>
      </rPr>
      <t xml:space="preserve"> (1)</t>
    </r>
  </si>
  <si>
    <r>
      <t>R1 Tg seconda sera Europei Italia*</t>
    </r>
    <r>
      <rPr>
        <b/>
        <vertAlign val="superscript"/>
        <sz val="10"/>
        <rFont val="Arial"/>
        <family val="2"/>
      </rPr>
      <t xml:space="preserve"> (1)</t>
    </r>
  </si>
  <si>
    <r>
      <t xml:space="preserve">R1 Tg seconda sera Europei Italia* </t>
    </r>
    <r>
      <rPr>
        <b/>
        <vertAlign val="superscript"/>
        <sz val="10"/>
        <rFont val="Arial"/>
        <family val="2"/>
      </rPr>
      <t>(1)</t>
    </r>
  </si>
  <si>
    <r>
      <t>R1 Tg Sera Top Europei Italia*</t>
    </r>
    <r>
      <rPr>
        <b/>
        <vertAlign val="superscript"/>
        <sz val="10"/>
        <rFont val="Arial"/>
        <family val="2"/>
      </rPr>
      <t xml:space="preserve"> (1)</t>
    </r>
  </si>
  <si>
    <r>
      <t xml:space="preserve">R2 Access Promo </t>
    </r>
    <r>
      <rPr>
        <b/>
        <vertAlign val="superscript"/>
        <sz val="10"/>
        <rFont val="Arial"/>
        <family val="2"/>
      </rPr>
      <t>(2)</t>
    </r>
  </si>
  <si>
    <r>
      <t xml:space="preserve">R2 Promo A </t>
    </r>
    <r>
      <rPr>
        <b/>
        <vertAlign val="superscript"/>
        <sz val="10"/>
        <rFont val="Arial"/>
        <family val="2"/>
      </rPr>
      <t>(2)</t>
    </r>
  </si>
  <si>
    <r>
      <t xml:space="preserve">R2 Promo B </t>
    </r>
    <r>
      <rPr>
        <b/>
        <vertAlign val="superscript"/>
        <sz val="10"/>
        <rFont val="Arial"/>
        <family val="2"/>
      </rPr>
      <t>(2)</t>
    </r>
  </si>
  <si>
    <r>
      <t xml:space="preserve">R3 Access Promo </t>
    </r>
    <r>
      <rPr>
        <b/>
        <vertAlign val="superscript"/>
        <sz val="10"/>
        <rFont val="Arial"/>
        <family val="2"/>
      </rPr>
      <t>(2)</t>
    </r>
  </si>
  <si>
    <r>
      <t xml:space="preserve">R3 Promo </t>
    </r>
    <r>
      <rPr>
        <b/>
        <vertAlign val="superscript"/>
        <sz val="10"/>
        <rFont val="Arial"/>
        <family val="2"/>
      </rPr>
      <t>(2)</t>
    </r>
  </si>
  <si>
    <r>
      <rPr>
        <vertAlign val="superscript"/>
        <sz val="8"/>
        <color theme="1"/>
        <rFont val="Arial"/>
        <family val="2"/>
      </rPr>
      <t xml:space="preserve">(1) </t>
    </r>
    <r>
      <rPr>
        <sz val="8"/>
        <color theme="1"/>
        <rFont val="Arial"/>
        <family val="2"/>
      </rPr>
      <t>Per gli spot inseriti nelle rubriche connotate "Europei Italia" è previsto che il cliente segua le eventuali variazioni di data in cui giocherà l'Italia;</t>
    </r>
  </si>
  <si>
    <t>Per le rubriche Europei/Europei Italia gli sponsor dell'evento hanno diritto di prima negoziazione</t>
  </si>
  <si>
    <t>** Passaggio pubblicitario in simulcast su Rai 3 e RaiNews 24. Ai fini amministrativi verranno fatturati le seguenti tariffe lorde:</t>
  </si>
  <si>
    <t>RN Prima Mattina News**</t>
  </si>
  <si>
    <t>R3 Prima Mattina News**</t>
  </si>
  <si>
    <t>1° Tariffa base RN € 8.100,00 R3 15.000,00; 2° Tariffa base RN € 7.200,00 R3 11.700,00; 3° Tariffa base RN € 8.400,00 R3 19.500,00</t>
  </si>
  <si>
    <t>1° Tariffa base RN € 12.150,00 R3 22.500,00; 2° Tariffa base RN € 10.800,00 R3 17.550,00; 3° Tariffa base RN € 12.600,00 R3 29.250,00</t>
  </si>
  <si>
    <t>R3 Meteo Fazio sabato A</t>
  </si>
  <si>
    <t>R3 Meteo Fazio sabato B</t>
  </si>
  <si>
    <t>R3 Meteo Fazio sabato C</t>
  </si>
  <si>
    <t>R3 Meteo Fazio domenica A</t>
  </si>
  <si>
    <t>R3 Meteo Fazio domenica B</t>
  </si>
  <si>
    <t>R3 Meteo Fazio domenica C</t>
  </si>
  <si>
    <t>R4/RM/RP/RN/
RS1/RI</t>
  </si>
  <si>
    <t>3/7-9/7</t>
  </si>
  <si>
    <t>10/7-27/8</t>
  </si>
  <si>
    <t>no dal 5/6 al 9/7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</si>
  <si>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0"/>
        <rFont val="Arial"/>
        <family val="2"/>
      </rPr>
      <t>Nella serata del 26/6 è previsto un recupero in spazio del 30% nel caso giocasse l’Italia.</t>
    </r>
  </si>
  <si>
    <t>dal 12/6 al 9/7</t>
  </si>
  <si>
    <t>29/5-11/6</t>
  </si>
  <si>
    <t>12/6-2/7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</si>
</sst>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"/>
    <numFmt numFmtId="168" formatCode="_-* #,##0_-;\-* #,##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name val="Arial"/>
      <family val="2"/>
    </font>
    <font>
      <sz val="7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3" applyNumberFormat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2" applyNumberFormat="0" applyFill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22" borderId="0" applyNumberFormat="0" applyBorder="0" applyAlignment="0" applyProtection="0"/>
    <xf numFmtId="165" fontId="34" fillId="0" borderId="0"/>
    <xf numFmtId="0" fontId="10" fillId="0" borderId="0"/>
    <xf numFmtId="0" fontId="6" fillId="23" borderId="7" applyNumberFormat="0" applyFont="0" applyAlignment="0" applyProtection="0"/>
    <xf numFmtId="0" fontId="25" fillId="20" borderId="8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" fillId="0" borderId="0"/>
    <xf numFmtId="0" fontId="35" fillId="23" borderId="7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2" fillId="7" borderId="1" applyNumberFormat="0" applyAlignment="0" applyProtection="0"/>
    <xf numFmtId="41" fontId="6" fillId="0" borderId="0" applyFont="0" applyFill="0" applyBorder="0" applyAlignment="0" applyProtection="0"/>
    <xf numFmtId="0" fontId="6" fillId="0" borderId="0"/>
    <xf numFmtId="0" fontId="25" fillId="20" borderId="8" applyNumberFormat="0" applyAlignment="0" applyProtection="0"/>
    <xf numFmtId="0" fontId="6" fillId="0" borderId="0"/>
    <xf numFmtId="0" fontId="4" fillId="0" borderId="0"/>
    <xf numFmtId="0" fontId="43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4" fillId="0" borderId="0"/>
    <xf numFmtId="0" fontId="6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Font="1" applyFill="1"/>
    <xf numFmtId="0" fontId="29" fillId="0" borderId="0" xfId="0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17" fontId="11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0" xfId="51" applyFont="1" applyFill="1" applyBorder="1" applyAlignment="1">
      <alignment horizontal="left"/>
    </xf>
    <xf numFmtId="0" fontId="32" fillId="0" borderId="0" xfId="57" applyFont="1" applyFill="1" applyBorder="1" applyAlignment="1">
      <alignment horizontal="center"/>
    </xf>
    <xf numFmtId="0" fontId="6" fillId="0" borderId="0" xfId="57" applyFill="1"/>
    <xf numFmtId="0" fontId="6" fillId="0" borderId="0" xfId="57" applyFill="1" applyAlignment="1">
      <alignment horizontal="center"/>
    </xf>
    <xf numFmtId="0" fontId="11" fillId="0" borderId="0" xfId="57" applyFont="1" applyFill="1" applyBorder="1" applyAlignment="1">
      <alignment horizontal="left"/>
    </xf>
    <xf numFmtId="0" fontId="6" fillId="0" borderId="0" xfId="57" applyFont="1" applyFill="1" applyAlignment="1">
      <alignment horizontal="center"/>
    </xf>
    <xf numFmtId="0" fontId="6" fillId="0" borderId="0" xfId="57" applyAlignment="1">
      <alignment horizontal="center"/>
    </xf>
    <xf numFmtId="0" fontId="11" fillId="0" borderId="0" xfId="64" applyFont="1" applyFill="1" applyBorder="1" applyAlignment="1">
      <alignment horizontal="left"/>
    </xf>
    <xf numFmtId="0" fontId="6" fillId="0" borderId="0" xfId="64" applyFont="1"/>
    <xf numFmtId="0" fontId="6" fillId="0" borderId="0" xfId="72" applyFont="1" applyFill="1" applyAlignment="1">
      <alignment horizontal="center"/>
    </xf>
    <xf numFmtId="0" fontId="7" fillId="0" borderId="0" xfId="72" applyNumberFormat="1" applyFont="1" applyFill="1" applyBorder="1" applyAlignment="1">
      <alignment horizontal="center"/>
    </xf>
    <xf numFmtId="43" fontId="6" fillId="0" borderId="0" xfId="65" applyFont="1" applyFill="1" applyAlignment="1">
      <alignment horizontal="right"/>
    </xf>
    <xf numFmtId="0" fontId="30" fillId="0" borderId="0" xfId="57" applyNumberFormat="1" applyFont="1" applyFill="1" applyBorder="1"/>
    <xf numFmtId="0" fontId="7" fillId="0" borderId="0" xfId="57" applyNumberFormat="1" applyFont="1" applyFill="1" applyBorder="1" applyAlignment="1"/>
    <xf numFmtId="0" fontId="6" fillId="0" borderId="0" xfId="51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/>
    <xf numFmtId="4" fontId="36" fillId="0" borderId="0" xfId="64" applyNumberFormat="1" applyFont="1" applyFill="1" applyBorder="1" applyAlignment="1"/>
    <xf numFmtId="0" fontId="6" fillId="0" borderId="0" xfId="57"/>
    <xf numFmtId="0" fontId="39" fillId="0" borderId="0" xfId="51" applyFont="1" applyFill="1" applyBorder="1" applyAlignment="1">
      <alignment horizontal="left"/>
    </xf>
    <xf numFmtId="0" fontId="6" fillId="0" borderId="0" xfId="57" applyFont="1" applyAlignment="1">
      <alignment horizontal="center"/>
    </xf>
    <xf numFmtId="0" fontId="6" fillId="0" borderId="0" xfId="57" applyAlignment="1"/>
    <xf numFmtId="4" fontId="6" fillId="0" borderId="0" xfId="64" applyNumberFormat="1" applyFont="1" applyFill="1" applyBorder="1" applyAlignment="1"/>
    <xf numFmtId="0" fontId="6" fillId="0" borderId="0" xfId="57" applyFont="1" applyAlignment="1">
      <alignment horizontal="right"/>
    </xf>
    <xf numFmtId="0" fontId="6" fillId="0" borderId="0" xfId="57" applyFont="1"/>
    <xf numFmtId="0" fontId="6" fillId="0" borderId="0" xfId="0" applyFont="1" applyFill="1" applyBorder="1"/>
    <xf numFmtId="0" fontId="6" fillId="0" borderId="0" xfId="0" applyFont="1" applyFill="1"/>
    <xf numFmtId="43" fontId="0" fillId="0" borderId="0" xfId="65" applyFont="1" applyFill="1"/>
    <xf numFmtId="0" fontId="11" fillId="0" borderId="10" xfId="57" quotePrefix="1" applyFont="1" applyFill="1" applyBorder="1" applyAlignment="1">
      <alignment horizontal="center" vertical="center" wrapText="1"/>
    </xf>
    <xf numFmtId="167" fontId="10" fillId="0" borderId="0" xfId="0" applyNumberFormat="1" applyFont="1" applyFill="1"/>
    <xf numFmtId="167" fontId="10" fillId="0" borderId="0" xfId="0" applyNumberFormat="1" applyFont="1" applyFill="1" applyAlignment="1">
      <alignment horizontal="center"/>
    </xf>
    <xf numFmtId="4" fontId="6" fillId="0" borderId="0" xfId="64" applyNumberFormat="1" applyFill="1"/>
    <xf numFmtId="0" fontId="6" fillId="0" borderId="0" xfId="64" applyFill="1"/>
    <xf numFmtId="0" fontId="11" fillId="0" borderId="0" xfId="57" applyFont="1" applyAlignment="1"/>
    <xf numFmtId="0" fontId="11" fillId="24" borderId="0" xfId="64" applyFont="1" applyFill="1" applyBorder="1" applyAlignment="1">
      <alignment horizontal="left"/>
    </xf>
    <xf numFmtId="0" fontId="40" fillId="0" borderId="0" xfId="91" applyFont="1" applyAlignment="1">
      <alignment horizontal="left"/>
    </xf>
    <xf numFmtId="0" fontId="11" fillId="0" borderId="0" xfId="91" applyNumberFormat="1" applyFont="1" applyFill="1" applyBorder="1" applyAlignment="1">
      <alignment horizontal="left"/>
    </xf>
    <xf numFmtId="0" fontId="2" fillId="0" borderId="0" xfId="91"/>
    <xf numFmtId="0" fontId="44" fillId="0" borderId="10" xfId="91" applyFont="1" applyBorder="1" applyAlignment="1">
      <alignment horizontal="center"/>
    </xf>
    <xf numFmtId="0" fontId="41" fillId="0" borderId="0" xfId="91" applyFont="1" applyAlignment="1">
      <alignment horizontal="left"/>
    </xf>
    <xf numFmtId="0" fontId="36" fillId="0" borderId="0" xfId="91" applyFont="1"/>
    <xf numFmtId="0" fontId="30" fillId="0" borderId="0" xfId="91" applyFont="1" applyAlignment="1">
      <alignment horizontal="center"/>
    </xf>
    <xf numFmtId="0" fontId="41" fillId="0" borderId="0" xfId="91" applyFont="1" applyAlignment="1">
      <alignment horizontal="right"/>
    </xf>
    <xf numFmtId="0" fontId="8" fillId="0" borderId="0" xfId="51" applyFont="1" applyFill="1" applyBorder="1" applyAlignment="1">
      <alignment horizontal="left"/>
    </xf>
    <xf numFmtId="4" fontId="6" fillId="0" borderId="0" xfId="0" applyNumberFormat="1" applyFont="1" applyFill="1"/>
    <xf numFmtId="168" fontId="6" fillId="0" borderId="0" xfId="92" applyNumberFormat="1" applyFont="1" applyFill="1"/>
    <xf numFmtId="0" fontId="39" fillId="0" borderId="0" xfId="57" applyFont="1"/>
    <xf numFmtId="0" fontId="11" fillId="0" borderId="0" xfId="57" applyFont="1"/>
    <xf numFmtId="0" fontId="8" fillId="0" borderId="0" xfId="57" applyFont="1" applyAlignment="1">
      <alignment horizontal="center"/>
    </xf>
    <xf numFmtId="0" fontId="11" fillId="0" borderId="0" xfId="57" applyFont="1" applyFill="1" applyBorder="1" applyAlignment="1">
      <alignment horizontal="center" vertical="center" wrapText="1"/>
    </xf>
    <xf numFmtId="0" fontId="6" fillId="0" borderId="0" xfId="57" applyFont="1" applyFill="1" applyBorder="1"/>
    <xf numFmtId="0" fontId="11" fillId="0" borderId="10" xfId="57" applyFont="1" applyBorder="1" applyAlignment="1">
      <alignment horizontal="center"/>
    </xf>
    <xf numFmtId="0" fontId="6" fillId="0" borderId="11" xfId="57" applyBorder="1" applyAlignment="1">
      <alignment horizontal="center"/>
    </xf>
    <xf numFmtId="0" fontId="11" fillId="0" borderId="10" xfId="57" quotePrefix="1" applyFont="1" applyBorder="1" applyAlignment="1">
      <alignment horizontal="center"/>
    </xf>
    <xf numFmtId="0" fontId="11" fillId="0" borderId="16" xfId="57" quotePrefix="1" applyFont="1" applyBorder="1" applyAlignment="1">
      <alignment horizontal="center"/>
    </xf>
    <xf numFmtId="16" fontId="11" fillId="0" borderId="16" xfId="57" quotePrefix="1" applyNumberFormat="1" applyFont="1" applyBorder="1" applyAlignment="1">
      <alignment horizontal="center"/>
    </xf>
    <xf numFmtId="0" fontId="11" fillId="0" borderId="14" xfId="57" quotePrefix="1" applyFont="1" applyBorder="1" applyAlignment="1">
      <alignment horizontal="center"/>
    </xf>
    <xf numFmtId="16" fontId="11" fillId="0" borderId="10" xfId="57" quotePrefix="1" applyNumberFormat="1" applyFont="1" applyBorder="1" applyAlignment="1">
      <alignment horizontal="center"/>
    </xf>
    <xf numFmtId="0" fontId="11" fillId="0" borderId="15" xfId="57" quotePrefix="1" applyFont="1" applyBorder="1" applyAlignment="1">
      <alignment horizontal="center"/>
    </xf>
    <xf numFmtId="0" fontId="6" fillId="0" borderId="17" xfId="57" applyBorder="1" applyAlignment="1">
      <alignment horizontal="center"/>
    </xf>
    <xf numFmtId="0" fontId="6" fillId="0" borderId="17" xfId="57" applyBorder="1"/>
    <xf numFmtId="0" fontId="6" fillId="0" borderId="0" xfId="57" applyBorder="1"/>
    <xf numFmtId="0" fontId="6" fillId="0" borderId="18" xfId="57" applyBorder="1"/>
    <xf numFmtId="0" fontId="6" fillId="0" borderId="12" xfId="57" applyBorder="1"/>
    <xf numFmtId="0" fontId="6" fillId="0" borderId="13" xfId="57" applyBorder="1"/>
    <xf numFmtId="168" fontId="6" fillId="0" borderId="17" xfId="93" applyNumberFormat="1" applyFont="1" applyBorder="1" applyAlignment="1">
      <alignment horizontal="center"/>
    </xf>
    <xf numFmtId="168" fontId="6" fillId="0" borderId="0" xfId="93" applyNumberFormat="1" applyFont="1" applyBorder="1" applyAlignment="1">
      <alignment horizontal="center"/>
    </xf>
    <xf numFmtId="0" fontId="6" fillId="0" borderId="0" xfId="57" quotePrefix="1" applyFont="1" applyBorder="1" applyAlignment="1">
      <alignment horizontal="center"/>
    </xf>
    <xf numFmtId="0" fontId="6" fillId="0" borderId="17" xfId="57" quotePrefix="1" applyFont="1" applyBorder="1" applyAlignment="1">
      <alignment horizontal="center"/>
    </xf>
    <xf numFmtId="0" fontId="6" fillId="0" borderId="18" xfId="57" quotePrefix="1" applyFont="1" applyBorder="1" applyAlignment="1">
      <alignment horizontal="center"/>
    </xf>
    <xf numFmtId="43" fontId="6" fillId="0" borderId="18" xfId="93" quotePrefix="1" applyFont="1" applyBorder="1" applyAlignment="1">
      <alignment horizontal="center"/>
    </xf>
    <xf numFmtId="49" fontId="6" fillId="0" borderId="0" xfId="57" applyNumberFormat="1"/>
    <xf numFmtId="3" fontId="49" fillId="0" borderId="19" xfId="57" applyNumberFormat="1" applyFont="1" applyFill="1" applyBorder="1" applyAlignment="1">
      <alignment horizontal="center"/>
    </xf>
    <xf numFmtId="3" fontId="50" fillId="0" borderId="19" xfId="57" applyNumberFormat="1" applyFont="1" applyFill="1" applyBorder="1" applyAlignment="1"/>
    <xf numFmtId="3" fontId="50" fillId="0" borderId="20" xfId="57" applyNumberFormat="1" applyFont="1" applyFill="1" applyBorder="1" applyAlignment="1"/>
    <xf numFmtId="0" fontId="6" fillId="0" borderId="20" xfId="57" applyBorder="1"/>
    <xf numFmtId="0" fontId="6" fillId="0" borderId="19" xfId="57" applyBorder="1"/>
    <xf numFmtId="0" fontId="6" fillId="0" borderId="21" xfId="57" applyBorder="1"/>
    <xf numFmtId="3" fontId="50" fillId="0" borderId="0" xfId="57" applyNumberFormat="1" applyFont="1" applyFill="1" applyBorder="1" applyAlignment="1"/>
    <xf numFmtId="0" fontId="37" fillId="0" borderId="0" xfId="0" applyFont="1" applyFill="1" applyBorder="1"/>
    <xf numFmtId="0" fontId="51" fillId="0" borderId="0" xfId="0" applyFont="1" applyFill="1" applyBorder="1"/>
    <xf numFmtId="9" fontId="52" fillId="0" borderId="0" xfId="0" applyNumberFormat="1" applyFont="1" applyFill="1" applyBorder="1"/>
    <xf numFmtId="0" fontId="48" fillId="0" borderId="0" xfId="51" applyNumberFormat="1" applyFont="1" applyFill="1" applyBorder="1" applyAlignment="1">
      <alignment horizontal="left"/>
    </xf>
    <xf numFmtId="0" fontId="6" fillId="0" borderId="0" xfId="51" applyFont="1" applyFill="1" applyBorder="1" applyAlignment="1">
      <alignment horizontal="left"/>
    </xf>
    <xf numFmtId="0" fontId="6" fillId="0" borderId="0" xfId="51" applyFont="1" applyFill="1" applyBorder="1"/>
    <xf numFmtId="43" fontId="36" fillId="0" borderId="0" xfId="92" applyFont="1" applyFill="1" applyBorder="1" applyAlignment="1"/>
    <xf numFmtId="0" fontId="53" fillId="0" borderId="0" xfId="0" applyFont="1" applyFill="1" applyAlignment="1">
      <alignment horizontal="left"/>
    </xf>
    <xf numFmtId="0" fontId="6" fillId="0" borderId="0" xfId="72" applyFont="1" applyAlignment="1">
      <alignment vertical="center"/>
    </xf>
    <xf numFmtId="0" fontId="7" fillId="0" borderId="17" xfId="57" applyFont="1" applyFill="1" applyBorder="1" applyAlignment="1">
      <alignment horizontal="center" wrapText="1"/>
    </xf>
    <xf numFmtId="0" fontId="53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/>
    <xf numFmtId="0" fontId="6" fillId="0" borderId="0" xfId="72" applyFont="1" applyFill="1" applyAlignment="1">
      <alignment vertical="center"/>
    </xf>
    <xf numFmtId="0" fontId="11" fillId="24" borderId="0" xfId="57" applyFont="1" applyFill="1" applyAlignment="1">
      <alignment horizontal="left"/>
    </xf>
    <xf numFmtId="43" fontId="6" fillId="24" borderId="0" xfId="65" applyFont="1" applyFill="1" applyAlignment="1"/>
    <xf numFmtId="0" fontId="6" fillId="24" borderId="0" xfId="51" applyFill="1"/>
    <xf numFmtId="43" fontId="6" fillId="0" borderId="0" xfId="51" applyNumberFormat="1" applyFill="1"/>
    <xf numFmtId="0" fontId="8" fillId="24" borderId="0" xfId="51" applyFont="1" applyFill="1" applyBorder="1" applyAlignment="1">
      <alignment horizontal="left"/>
    </xf>
    <xf numFmtId="4" fontId="7" fillId="24" borderId="0" xfId="64" applyNumberFormat="1" applyFont="1" applyFill="1" applyBorder="1" applyAlignment="1"/>
    <xf numFmtId="0" fontId="6" fillId="24" borderId="0" xfId="64" applyFill="1"/>
    <xf numFmtId="0" fontId="11" fillId="0" borderId="0" xfId="57" applyFont="1" applyFill="1" applyAlignment="1">
      <alignment horizontal="left"/>
    </xf>
    <xf numFmtId="43" fontId="6" fillId="0" borderId="0" xfId="65" applyFont="1" applyFill="1" applyAlignment="1"/>
    <xf numFmtId="0" fontId="6" fillId="0" borderId="0" xfId="51" applyFill="1"/>
    <xf numFmtId="4" fontId="7" fillId="0" borderId="0" xfId="64" applyNumberFormat="1" applyFont="1" applyFill="1" applyBorder="1" applyAlignment="1"/>
    <xf numFmtId="0" fontId="6" fillId="0" borderId="0" xfId="57" applyFont="1" applyFill="1"/>
    <xf numFmtId="0" fontId="57" fillId="0" borderId="0" xfId="57" applyFont="1"/>
    <xf numFmtId="0" fontId="58" fillId="0" borderId="0" xfId="0" applyFont="1" applyFill="1" applyAlignment="1">
      <alignment horizontal="left"/>
    </xf>
    <xf numFmtId="0" fontId="41" fillId="0" borderId="0" xfId="0" applyFont="1" applyAlignment="1">
      <alignment horizontal="right"/>
    </xf>
    <xf numFmtId="4" fontId="6" fillId="0" borderId="0" xfId="64" applyNumberFormat="1" applyFont="1" applyFill="1" applyBorder="1" applyAlignment="1">
      <alignment horizontal="right"/>
    </xf>
    <xf numFmtId="0" fontId="44" fillId="0" borderId="1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1" fillId="0" borderId="14" xfId="57" applyFont="1" applyBorder="1" applyAlignment="1">
      <alignment horizontal="center"/>
    </xf>
    <xf numFmtId="0" fontId="11" fillId="0" borderId="15" xfId="57" applyFont="1" applyBorder="1" applyAlignment="1">
      <alignment horizontal="center"/>
    </xf>
    <xf numFmtId="0" fontId="8" fillId="0" borderId="0" xfId="57" applyFont="1" applyAlignment="1">
      <alignment horizontal="center"/>
    </xf>
    <xf numFmtId="0" fontId="11" fillId="0" borderId="11" xfId="57" applyFont="1" applyBorder="1" applyAlignment="1">
      <alignment horizontal="center"/>
    </xf>
    <xf numFmtId="0" fontId="11" fillId="0" borderId="12" xfId="57" applyFont="1" applyBorder="1" applyAlignment="1">
      <alignment horizontal="center"/>
    </xf>
    <xf numFmtId="0" fontId="11" fillId="0" borderId="13" xfId="57" applyFont="1" applyBorder="1" applyAlignment="1">
      <alignment horizontal="center"/>
    </xf>
    <xf numFmtId="4" fontId="36" fillId="0" borderId="0" xfId="64" applyNumberFormat="1" applyFont="1" applyFill="1" applyBorder="1" applyAlignment="1">
      <alignment horizontal="right" vertical="center"/>
    </xf>
    <xf numFmtId="0" fontId="30" fillId="0" borderId="10" xfId="57" applyFont="1" applyFill="1" applyBorder="1" applyAlignment="1">
      <alignment horizontal="center" vertical="center"/>
    </xf>
    <xf numFmtId="0" fontId="11" fillId="0" borderId="0" xfId="57" applyFont="1" applyAlignment="1">
      <alignment horizontal="center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" xfId="92" builtinId="3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Migliaia 5" xfId="94"/>
    <cellStyle name="Migliaia 6" xfId="95"/>
    <cellStyle name="Migliaia 7" xfId="96"/>
    <cellStyle name="Migliaia 8" xfId="93"/>
    <cellStyle name="Neutral" xfId="42"/>
    <cellStyle name="Normal_M Netti Dett." xfId="43"/>
    <cellStyle name="Normale" xfId="0" builtinId="0"/>
    <cellStyle name="Normale 10" xfId="72"/>
    <cellStyle name="Normale 11" xfId="91"/>
    <cellStyle name="Normale 11 2" xfId="97"/>
    <cellStyle name="Normale 11 3" xfId="98"/>
    <cellStyle name="Normale 12" xfId="99"/>
    <cellStyle name="Normale 13" xfId="100"/>
    <cellStyle name="Normale 14" xfId="101"/>
    <cellStyle name="Normale 15" xfId="102"/>
    <cellStyle name="Normale 16" xfId="103"/>
    <cellStyle name="Normale 17" xfId="104"/>
    <cellStyle name="Normale 18" xfId="105"/>
    <cellStyle name="Normale 2" xfId="44"/>
    <cellStyle name="Normale 2 2" xfId="57"/>
    <cellStyle name="Normale 2_ADVIDEO 60&quot;" xfId="66"/>
    <cellStyle name="Normale 3" xfId="51"/>
    <cellStyle name="Normale 3 2" xfId="81"/>
    <cellStyle name="Normale 4" xfId="62"/>
    <cellStyle name="Normale 4 2" xfId="64"/>
    <cellStyle name="Normale 4 3" xfId="90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7 2" xfId="89"/>
    <cellStyle name="Normale 8" xfId="73"/>
    <cellStyle name="Normale 8 2" xfId="106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5" xfId="8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tabSelected="1" workbookViewId="0">
      <selection activeCell="C1" sqref="C1"/>
    </sheetView>
  </sheetViews>
  <sheetFormatPr defaultColWidth="9.109375" defaultRowHeight="13.2" x14ac:dyDescent="0.25"/>
  <cols>
    <col min="1" max="1" width="3.33203125" style="29" customWidth="1"/>
    <col min="2" max="2" width="16.33203125" style="18" customWidth="1"/>
    <col min="3" max="7" width="7" style="18" customWidth="1"/>
    <col min="8" max="17" width="7" style="29" customWidth="1"/>
    <col min="18" max="16384" width="9.109375" style="29"/>
  </cols>
  <sheetData>
    <row r="1" spans="2:18" ht="19.2" x14ac:dyDescent="0.35">
      <c r="B1" s="30"/>
    </row>
    <row r="2" spans="2:18" ht="19.2" x14ac:dyDescent="0.35">
      <c r="B2" s="57" t="s">
        <v>135</v>
      </c>
      <c r="C2" s="57"/>
      <c r="D2" s="57"/>
    </row>
    <row r="4" spans="2:18" x14ac:dyDescent="0.25">
      <c r="B4" s="58" t="s">
        <v>136</v>
      </c>
      <c r="C4" s="58"/>
      <c r="D4" s="58"/>
    </row>
    <row r="5" spans="2:18" x14ac:dyDescent="0.25">
      <c r="B5" s="35" t="s">
        <v>137</v>
      </c>
      <c r="C5" s="35"/>
      <c r="D5" s="35"/>
    </row>
    <row r="6" spans="2:18" x14ac:dyDescent="0.25">
      <c r="B6" s="35"/>
      <c r="C6" s="35"/>
      <c r="D6" s="35"/>
    </row>
    <row r="7" spans="2:18" ht="15.6" x14ac:dyDescent="0.25">
      <c r="B7" s="35" t="s">
        <v>138</v>
      </c>
      <c r="C7" s="124" t="s">
        <v>139</v>
      </c>
      <c r="D7" s="124"/>
      <c r="E7" s="124"/>
      <c r="F7" s="59"/>
    </row>
    <row r="8" spans="2:18" ht="15.6" x14ac:dyDescent="0.25">
      <c r="B8" s="35" t="s">
        <v>140</v>
      </c>
      <c r="C8" s="124" t="s">
        <v>141</v>
      </c>
      <c r="D8" s="124"/>
      <c r="E8" s="124"/>
      <c r="F8" s="59"/>
    </row>
    <row r="9" spans="2:18" ht="15.6" x14ac:dyDescent="0.25">
      <c r="B9" s="35" t="s">
        <v>142</v>
      </c>
      <c r="C9" s="124" t="s">
        <v>143</v>
      </c>
      <c r="D9" s="124"/>
      <c r="E9" s="124"/>
      <c r="F9" s="59"/>
    </row>
    <row r="10" spans="2:18" x14ac:dyDescent="0.25">
      <c r="B10" s="35"/>
      <c r="C10" s="35"/>
      <c r="D10" s="35"/>
      <c r="J10" s="60"/>
      <c r="K10" s="61"/>
    </row>
    <row r="12" spans="2:18" ht="15.6" x14ac:dyDescent="0.25">
      <c r="B12" s="62" t="s">
        <v>144</v>
      </c>
      <c r="C12" s="125" t="s">
        <v>145</v>
      </c>
      <c r="D12" s="126"/>
      <c r="E12" s="126"/>
      <c r="F12" s="126"/>
      <c r="G12" s="126"/>
      <c r="H12" s="125" t="s">
        <v>146</v>
      </c>
      <c r="I12" s="126"/>
      <c r="J12" s="126"/>
      <c r="K12" s="126"/>
      <c r="L12" s="126"/>
      <c r="M12" s="126"/>
      <c r="N12" s="126"/>
      <c r="O12" s="127"/>
      <c r="P12" s="122" t="s">
        <v>147</v>
      </c>
      <c r="Q12" s="123"/>
    </row>
    <row r="13" spans="2:18" x14ac:dyDescent="0.25">
      <c r="B13" s="63"/>
      <c r="C13" s="64" t="s">
        <v>148</v>
      </c>
      <c r="D13" s="64" t="s">
        <v>149</v>
      </c>
      <c r="E13" s="64" t="s">
        <v>150</v>
      </c>
      <c r="F13" s="64" t="s">
        <v>151</v>
      </c>
      <c r="G13" s="65" t="s">
        <v>152</v>
      </c>
      <c r="H13" s="66" t="s">
        <v>153</v>
      </c>
      <c r="I13" s="64" t="s">
        <v>154</v>
      </c>
      <c r="J13" s="67" t="s">
        <v>155</v>
      </c>
      <c r="K13" s="64" t="s">
        <v>156</v>
      </c>
      <c r="L13" s="67" t="s">
        <v>157</v>
      </c>
      <c r="M13" s="68" t="s">
        <v>158</v>
      </c>
      <c r="N13" s="67" t="s">
        <v>159</v>
      </c>
      <c r="O13" s="64" t="s">
        <v>160</v>
      </c>
      <c r="P13" s="69" t="s">
        <v>161</v>
      </c>
      <c r="Q13" s="68" t="s">
        <v>162</v>
      </c>
    </row>
    <row r="14" spans="2:18" x14ac:dyDescent="0.25">
      <c r="B14" s="70"/>
      <c r="C14" s="71"/>
      <c r="D14" s="72"/>
      <c r="E14" s="72"/>
      <c r="F14" s="72"/>
      <c r="G14" s="72"/>
      <c r="H14" s="71"/>
      <c r="I14" s="72"/>
      <c r="J14" s="72"/>
      <c r="K14" s="72"/>
      <c r="L14" s="72"/>
      <c r="M14" s="72"/>
      <c r="N14" s="72"/>
      <c r="O14" s="73"/>
      <c r="P14" s="74"/>
      <c r="Q14" s="75"/>
    </row>
    <row r="15" spans="2:18" x14ac:dyDescent="0.25">
      <c r="B15" s="70" t="s">
        <v>163</v>
      </c>
      <c r="C15" s="76">
        <v>0</v>
      </c>
      <c r="D15" s="77">
        <v>0</v>
      </c>
      <c r="E15" s="78" t="s">
        <v>164</v>
      </c>
      <c r="F15" s="78" t="s">
        <v>164</v>
      </c>
      <c r="G15" s="78" t="s">
        <v>165</v>
      </c>
      <c r="H15" s="79" t="s">
        <v>165</v>
      </c>
      <c r="I15" s="78" t="s">
        <v>165</v>
      </c>
      <c r="J15" s="78" t="s">
        <v>166</v>
      </c>
      <c r="K15" s="78" t="s">
        <v>167</v>
      </c>
      <c r="L15" s="78" t="s">
        <v>168</v>
      </c>
      <c r="M15" s="78" t="s">
        <v>168</v>
      </c>
      <c r="N15" s="78" t="s">
        <v>168</v>
      </c>
      <c r="O15" s="80" t="s">
        <v>169</v>
      </c>
      <c r="P15" s="78" t="s">
        <v>170</v>
      </c>
      <c r="Q15" s="81">
        <v>0</v>
      </c>
      <c r="R15" s="82"/>
    </row>
    <row r="16" spans="2:18" x14ac:dyDescent="0.25">
      <c r="B16" s="70"/>
      <c r="C16" s="71"/>
      <c r="D16" s="72"/>
      <c r="E16" s="72"/>
      <c r="F16" s="72"/>
      <c r="G16" s="72"/>
      <c r="H16" s="71"/>
      <c r="I16" s="72"/>
      <c r="J16" s="72"/>
      <c r="K16" s="72"/>
      <c r="L16" s="72"/>
      <c r="M16" s="72"/>
      <c r="N16" s="72"/>
      <c r="O16" s="73"/>
      <c r="P16" s="72"/>
      <c r="Q16" s="73"/>
    </row>
    <row r="17" spans="2:22" ht="23.4" x14ac:dyDescent="0.25">
      <c r="B17" s="99" t="s">
        <v>260</v>
      </c>
      <c r="C17" s="76">
        <v>0</v>
      </c>
      <c r="D17" s="77">
        <v>0</v>
      </c>
      <c r="E17" s="78" t="s">
        <v>171</v>
      </c>
      <c r="F17" s="78" t="s">
        <v>171</v>
      </c>
      <c r="G17" s="78" t="s">
        <v>164</v>
      </c>
      <c r="H17" s="79" t="s">
        <v>164</v>
      </c>
      <c r="I17" s="78" t="s">
        <v>164</v>
      </c>
      <c r="J17" s="78" t="s">
        <v>165</v>
      </c>
      <c r="K17" s="78" t="s">
        <v>172</v>
      </c>
      <c r="L17" s="78" t="s">
        <v>167</v>
      </c>
      <c r="M17" s="78" t="s">
        <v>167</v>
      </c>
      <c r="N17" s="78" t="s">
        <v>167</v>
      </c>
      <c r="O17" s="80" t="s">
        <v>164</v>
      </c>
      <c r="P17" s="78" t="s">
        <v>164</v>
      </c>
      <c r="Q17" s="81">
        <v>0</v>
      </c>
    </row>
    <row r="18" spans="2:22" x14ac:dyDescent="0.25">
      <c r="B18" s="83"/>
      <c r="C18" s="84"/>
      <c r="D18" s="85"/>
      <c r="E18" s="86"/>
      <c r="F18" s="86"/>
      <c r="G18" s="86"/>
      <c r="H18" s="87"/>
      <c r="I18" s="86"/>
      <c r="J18" s="86"/>
      <c r="K18" s="86"/>
      <c r="L18" s="86"/>
      <c r="M18" s="86"/>
      <c r="N18" s="86"/>
      <c r="O18" s="88"/>
      <c r="P18" s="86"/>
      <c r="Q18" s="88"/>
    </row>
    <row r="19" spans="2:22" x14ac:dyDescent="0.25">
      <c r="B19" s="29"/>
      <c r="C19" s="29"/>
      <c r="D19" s="29"/>
      <c r="E19" s="89"/>
      <c r="F19" s="89"/>
      <c r="G19" s="29"/>
    </row>
    <row r="20" spans="2:22" x14ac:dyDescent="0.25">
      <c r="B20" s="29"/>
      <c r="C20" s="14"/>
      <c r="D20" s="14"/>
      <c r="E20" s="89"/>
      <c r="F20" s="89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2:22" x14ac:dyDescent="0.25">
      <c r="B21" s="115" t="s">
        <v>235</v>
      </c>
      <c r="C21" s="115"/>
      <c r="D21" s="115"/>
      <c r="E21" s="15"/>
      <c r="F21" s="15"/>
      <c r="G21" s="1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2:22" x14ac:dyDescent="0.25">
      <c r="C22" s="15"/>
      <c r="D22" s="15"/>
      <c r="E22" s="15"/>
      <c r="F22" s="15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</sheetData>
  <mergeCells count="6">
    <mergeCell ref="P12:Q12"/>
    <mergeCell ref="C7:E7"/>
    <mergeCell ref="C8:E8"/>
    <mergeCell ref="C9:E9"/>
    <mergeCell ref="C12:G12"/>
    <mergeCell ref="H12:O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80" zoomScaleNormal="80" workbookViewId="0">
      <selection activeCell="B212" sqref="B212"/>
    </sheetView>
  </sheetViews>
  <sheetFormatPr defaultColWidth="9.109375" defaultRowHeight="13.2" x14ac:dyDescent="0.25"/>
  <cols>
    <col min="1" max="1" width="20.6640625" style="5" customWidth="1"/>
    <col min="2" max="2" width="42.6640625" style="1" customWidth="1"/>
    <col min="3" max="3" width="19.6640625" style="6" customWidth="1"/>
    <col min="4" max="4" width="19.6640625" style="3" customWidth="1"/>
    <col min="5" max="5" width="15" style="3" customWidth="1"/>
    <col min="6" max="16384" width="9.109375" style="3"/>
  </cols>
  <sheetData>
    <row r="1" spans="1:9" ht="22.8" x14ac:dyDescent="0.4">
      <c r="A1" s="4" t="s">
        <v>130</v>
      </c>
    </row>
    <row r="2" spans="1:9" s="7" customFormat="1" ht="15" customHeight="1" x14ac:dyDescent="0.25">
      <c r="A2" s="8"/>
      <c r="B2" s="1"/>
      <c r="C2" s="9"/>
    </row>
    <row r="3" spans="1:9" ht="13.8" x14ac:dyDescent="0.25">
      <c r="A3" s="3"/>
      <c r="B3" s="24"/>
      <c r="C3" s="97" t="s">
        <v>230</v>
      </c>
    </row>
    <row r="4" spans="1:9" s="36" customFormat="1" ht="19.2" customHeight="1" x14ac:dyDescent="0.25">
      <c r="A4" s="2"/>
      <c r="B4" s="1"/>
      <c r="C4" s="129" t="s">
        <v>103</v>
      </c>
      <c r="D4" s="129"/>
      <c r="E4" s="129"/>
    </row>
    <row r="5" spans="1:9" s="36" customFormat="1" ht="19.2" customHeight="1" x14ac:dyDescent="0.3">
      <c r="A5" s="10"/>
      <c r="B5" s="10" t="s">
        <v>0</v>
      </c>
      <c r="C5" s="39" t="s">
        <v>133</v>
      </c>
      <c r="D5" s="39" t="s">
        <v>173</v>
      </c>
      <c r="E5" s="39" t="s">
        <v>134</v>
      </c>
    </row>
    <row r="6" spans="1:9" s="37" customFormat="1" ht="13.8" x14ac:dyDescent="0.25">
      <c r="B6" s="24"/>
      <c r="C6" s="25"/>
    </row>
    <row r="7" spans="1:9" s="37" customFormat="1" ht="17.399999999999999" x14ac:dyDescent="0.3">
      <c r="A7" s="13" t="s">
        <v>34</v>
      </c>
      <c r="B7" s="12"/>
      <c r="C7" s="38"/>
    </row>
    <row r="8" spans="1:9" s="37" customFormat="1" ht="13.8" x14ac:dyDescent="0.25">
      <c r="A8" s="12"/>
      <c r="B8" s="12" t="s">
        <v>35</v>
      </c>
      <c r="C8" s="96">
        <v>30000</v>
      </c>
      <c r="D8" s="96">
        <v>24900</v>
      </c>
      <c r="E8" s="96">
        <v>37500</v>
      </c>
      <c r="H8" s="55"/>
      <c r="I8" s="55"/>
    </row>
    <row r="9" spans="1:9" s="37" customFormat="1" ht="13.8" x14ac:dyDescent="0.25">
      <c r="A9" s="90"/>
      <c r="B9" s="12" t="s">
        <v>36</v>
      </c>
      <c r="C9" s="96">
        <v>33600</v>
      </c>
      <c r="D9" s="96">
        <v>27000</v>
      </c>
      <c r="E9" s="96">
        <v>43500</v>
      </c>
      <c r="H9" s="55"/>
      <c r="I9" s="55"/>
    </row>
    <row r="10" spans="1:9" s="37" customFormat="1" ht="13.8" x14ac:dyDescent="0.25">
      <c r="A10" s="90"/>
      <c r="B10" s="12" t="s">
        <v>104</v>
      </c>
      <c r="C10" s="96">
        <v>75000</v>
      </c>
      <c r="D10" s="96">
        <v>0</v>
      </c>
      <c r="E10" s="96">
        <v>0</v>
      </c>
      <c r="H10" s="55"/>
      <c r="I10" s="55"/>
    </row>
    <row r="11" spans="1:9" s="37" customFormat="1" ht="13.8" x14ac:dyDescent="0.25">
      <c r="A11" s="90"/>
      <c r="B11" s="12" t="s">
        <v>105</v>
      </c>
      <c r="C11" s="96">
        <v>78000</v>
      </c>
      <c r="D11" s="96">
        <v>57000</v>
      </c>
      <c r="E11" s="96">
        <v>87000</v>
      </c>
      <c r="H11" s="55"/>
      <c r="I11" s="55"/>
    </row>
    <row r="12" spans="1:9" s="37" customFormat="1" ht="13.8" x14ac:dyDescent="0.25">
      <c r="A12" s="90"/>
      <c r="B12" s="12" t="s">
        <v>118</v>
      </c>
      <c r="C12" s="96">
        <v>72000</v>
      </c>
      <c r="D12" s="96">
        <v>63000</v>
      </c>
      <c r="E12" s="96">
        <v>87000</v>
      </c>
      <c r="H12" s="55"/>
      <c r="I12" s="55"/>
    </row>
    <row r="13" spans="1:9" s="37" customFormat="1" ht="13.8" x14ac:dyDescent="0.25">
      <c r="A13" s="90"/>
      <c r="B13" s="12" t="s">
        <v>174</v>
      </c>
      <c r="C13" s="96">
        <v>75000</v>
      </c>
      <c r="D13" s="96">
        <v>69000</v>
      </c>
      <c r="E13" s="96">
        <v>90000</v>
      </c>
      <c r="H13" s="55"/>
      <c r="I13" s="55"/>
    </row>
    <row r="14" spans="1:9" s="37" customFormat="1" ht="13.8" x14ac:dyDescent="0.25">
      <c r="A14" s="90"/>
      <c r="B14" s="12" t="s">
        <v>37</v>
      </c>
      <c r="C14" s="96">
        <v>129000</v>
      </c>
      <c r="D14" s="96">
        <v>102000</v>
      </c>
      <c r="E14" s="96">
        <v>141000</v>
      </c>
      <c r="H14" s="55"/>
      <c r="I14" s="55"/>
    </row>
    <row r="15" spans="1:9" s="37" customFormat="1" ht="13.8" x14ac:dyDescent="0.25">
      <c r="A15" s="90"/>
      <c r="B15" s="12" t="s">
        <v>127</v>
      </c>
      <c r="C15" s="96">
        <v>81000</v>
      </c>
      <c r="D15" s="96">
        <v>75000</v>
      </c>
      <c r="E15" s="96">
        <v>96000</v>
      </c>
      <c r="H15" s="55"/>
      <c r="I15" s="55"/>
    </row>
    <row r="16" spans="1:9" s="37" customFormat="1" ht="13.8" x14ac:dyDescent="0.25">
      <c r="A16" s="90"/>
      <c r="B16" s="12" t="s">
        <v>38</v>
      </c>
      <c r="C16" s="96">
        <v>114000</v>
      </c>
      <c r="D16" s="96">
        <v>96000</v>
      </c>
      <c r="E16" s="96">
        <v>135000</v>
      </c>
      <c r="H16" s="55"/>
      <c r="I16" s="55"/>
    </row>
    <row r="17" spans="1:9" s="37" customFormat="1" ht="13.8" x14ac:dyDescent="0.25">
      <c r="A17" s="90"/>
      <c r="B17" s="12" t="s">
        <v>39</v>
      </c>
      <c r="C17" s="96">
        <v>135000</v>
      </c>
      <c r="D17" s="96">
        <v>114000</v>
      </c>
      <c r="E17" s="96">
        <v>168000</v>
      </c>
      <c r="H17" s="55"/>
      <c r="I17" s="55"/>
    </row>
    <row r="18" spans="1:9" s="37" customFormat="1" ht="13.8" x14ac:dyDescent="0.25">
      <c r="A18" s="90"/>
      <c r="B18" s="12" t="s">
        <v>40</v>
      </c>
      <c r="C18" s="96">
        <v>144000</v>
      </c>
      <c r="D18" s="96">
        <v>114000</v>
      </c>
      <c r="E18" s="96">
        <v>123000</v>
      </c>
      <c r="H18" s="55"/>
      <c r="I18" s="55"/>
    </row>
    <row r="19" spans="1:9" s="37" customFormat="1" ht="13.8" x14ac:dyDescent="0.25">
      <c r="A19" s="90"/>
      <c r="B19" s="12" t="s">
        <v>175</v>
      </c>
      <c r="C19" s="96">
        <v>60000</v>
      </c>
      <c r="D19" s="96">
        <v>43500</v>
      </c>
      <c r="E19" s="96">
        <v>66000</v>
      </c>
      <c r="H19" s="55"/>
      <c r="I19" s="55"/>
    </row>
    <row r="20" spans="1:9" s="37" customFormat="1" ht="13.8" x14ac:dyDescent="0.25">
      <c r="A20" s="90"/>
      <c r="B20" s="12" t="s">
        <v>176</v>
      </c>
      <c r="C20" s="96">
        <v>60000</v>
      </c>
      <c r="D20" s="96">
        <v>46500</v>
      </c>
      <c r="E20" s="96">
        <v>69000</v>
      </c>
      <c r="H20" s="55"/>
      <c r="I20" s="55"/>
    </row>
    <row r="21" spans="1:9" s="37" customFormat="1" ht="13.8" x14ac:dyDescent="0.25">
      <c r="A21" s="90"/>
      <c r="B21" s="12" t="s">
        <v>106</v>
      </c>
      <c r="C21" s="96">
        <v>52800</v>
      </c>
      <c r="D21" s="96">
        <v>42600</v>
      </c>
      <c r="E21" s="96">
        <v>60000</v>
      </c>
      <c r="H21" s="55"/>
      <c r="I21" s="55"/>
    </row>
    <row r="22" spans="1:9" s="37" customFormat="1" ht="13.8" x14ac:dyDescent="0.25">
      <c r="A22" s="90"/>
      <c r="B22" s="12" t="s">
        <v>41</v>
      </c>
      <c r="C22" s="96">
        <v>51600</v>
      </c>
      <c r="D22" s="96">
        <v>39900</v>
      </c>
      <c r="E22" s="96">
        <v>44400</v>
      </c>
      <c r="H22" s="55"/>
      <c r="I22" s="55"/>
    </row>
    <row r="23" spans="1:9" s="37" customFormat="1" ht="13.8" x14ac:dyDescent="0.25">
      <c r="A23" s="90"/>
      <c r="B23" s="12" t="s">
        <v>177</v>
      </c>
      <c r="C23" s="96">
        <v>48000</v>
      </c>
      <c r="D23" s="96">
        <v>39000</v>
      </c>
      <c r="E23" s="96">
        <v>63000</v>
      </c>
      <c r="H23" s="55"/>
      <c r="I23" s="55"/>
    </row>
    <row r="24" spans="1:9" s="37" customFormat="1" ht="13.8" x14ac:dyDescent="0.25">
      <c r="A24" s="90"/>
      <c r="B24" s="12" t="s">
        <v>178</v>
      </c>
      <c r="C24" s="96">
        <v>60600</v>
      </c>
      <c r="D24" s="96">
        <v>42000</v>
      </c>
      <c r="E24" s="96">
        <v>75000</v>
      </c>
      <c r="H24" s="55"/>
      <c r="I24" s="55"/>
    </row>
    <row r="25" spans="1:9" s="37" customFormat="1" ht="14.4" x14ac:dyDescent="0.3">
      <c r="A25" s="91"/>
      <c r="B25" s="12" t="s">
        <v>42</v>
      </c>
      <c r="C25" s="96">
        <v>114000</v>
      </c>
      <c r="D25" s="96">
        <v>93000</v>
      </c>
      <c r="E25" s="96">
        <v>150000</v>
      </c>
      <c r="H25" s="55"/>
      <c r="I25" s="55"/>
    </row>
    <row r="26" spans="1:9" s="37" customFormat="1" ht="14.4" x14ac:dyDescent="0.3">
      <c r="A26" s="91"/>
      <c r="B26" s="12" t="s">
        <v>43</v>
      </c>
      <c r="C26" s="96">
        <v>226800</v>
      </c>
      <c r="D26" s="96">
        <v>191700</v>
      </c>
      <c r="E26" s="96">
        <v>288900</v>
      </c>
      <c r="H26" s="55"/>
      <c r="I26" s="55"/>
    </row>
    <row r="27" spans="1:9" s="37" customFormat="1" ht="14.4" x14ac:dyDescent="0.3">
      <c r="A27" s="92"/>
      <c r="B27" s="12" t="s">
        <v>44</v>
      </c>
      <c r="C27" s="96">
        <v>232200</v>
      </c>
      <c r="D27" s="96">
        <v>197100</v>
      </c>
      <c r="E27" s="96">
        <v>297000</v>
      </c>
      <c r="H27" s="55"/>
      <c r="I27" s="55"/>
    </row>
    <row r="28" spans="1:9" s="37" customFormat="1" ht="14.4" x14ac:dyDescent="0.3">
      <c r="A28" s="91"/>
      <c r="B28" s="12" t="s">
        <v>231</v>
      </c>
      <c r="C28" s="96">
        <v>270000</v>
      </c>
      <c r="D28" s="96">
        <v>0</v>
      </c>
      <c r="E28" s="96">
        <v>0</v>
      </c>
      <c r="H28" s="55"/>
      <c r="I28" s="55"/>
    </row>
    <row r="29" spans="1:9" s="37" customFormat="1" ht="16.2" x14ac:dyDescent="0.3">
      <c r="A29" s="91"/>
      <c r="B29" s="12" t="s">
        <v>237</v>
      </c>
      <c r="C29" s="96">
        <v>580500</v>
      </c>
      <c r="D29" s="96">
        <v>0</v>
      </c>
      <c r="E29" s="96">
        <v>0</v>
      </c>
      <c r="H29" s="55"/>
      <c r="I29" s="55"/>
    </row>
    <row r="30" spans="1:9" s="37" customFormat="1" ht="13.8" x14ac:dyDescent="0.25">
      <c r="A30" s="90"/>
      <c r="B30" s="12" t="s">
        <v>179</v>
      </c>
      <c r="C30" s="96">
        <v>248400</v>
      </c>
      <c r="D30" s="96">
        <v>202500</v>
      </c>
      <c r="E30" s="96">
        <v>302400</v>
      </c>
      <c r="H30" s="55"/>
      <c r="I30" s="55"/>
    </row>
    <row r="31" spans="1:9" s="37" customFormat="1" ht="13.8" x14ac:dyDescent="0.25">
      <c r="A31" s="90"/>
      <c r="B31" s="12" t="s">
        <v>232</v>
      </c>
      <c r="C31" s="96">
        <v>297000</v>
      </c>
      <c r="D31" s="96">
        <v>297000</v>
      </c>
      <c r="E31" s="96">
        <v>0</v>
      </c>
      <c r="H31" s="55"/>
      <c r="I31" s="55"/>
    </row>
    <row r="32" spans="1:9" s="37" customFormat="1" ht="15.6" x14ac:dyDescent="0.25">
      <c r="A32" s="90"/>
      <c r="B32" s="12" t="s">
        <v>238</v>
      </c>
      <c r="C32" s="96">
        <v>567000</v>
      </c>
      <c r="D32" s="96">
        <v>567000</v>
      </c>
      <c r="E32" s="96">
        <v>0</v>
      </c>
      <c r="H32" s="55"/>
      <c r="I32" s="55"/>
    </row>
    <row r="33" spans="1:9" s="37" customFormat="1" ht="13.8" x14ac:dyDescent="0.25">
      <c r="A33" s="90"/>
      <c r="B33" s="12" t="s">
        <v>45</v>
      </c>
      <c r="C33" s="96">
        <v>213300</v>
      </c>
      <c r="D33" s="96">
        <v>180900</v>
      </c>
      <c r="E33" s="96">
        <v>261900</v>
      </c>
      <c r="H33" s="55"/>
      <c r="I33" s="55"/>
    </row>
    <row r="34" spans="1:9" s="37" customFormat="1" ht="13.8" x14ac:dyDescent="0.25">
      <c r="A34" s="90"/>
      <c r="B34" s="12" t="s">
        <v>180</v>
      </c>
      <c r="C34" s="96">
        <v>237600</v>
      </c>
      <c r="D34" s="96">
        <v>0</v>
      </c>
      <c r="E34" s="96">
        <v>0</v>
      </c>
      <c r="H34" s="55"/>
      <c r="I34" s="55"/>
    </row>
    <row r="35" spans="1:9" s="37" customFormat="1" ht="13.8" x14ac:dyDescent="0.25">
      <c r="A35" s="90"/>
      <c r="B35" s="12" t="s">
        <v>181</v>
      </c>
      <c r="C35" s="96">
        <v>0</v>
      </c>
      <c r="D35" s="96">
        <v>0</v>
      </c>
      <c r="E35" s="96">
        <v>297000</v>
      </c>
      <c r="H35" s="55"/>
      <c r="I35" s="55"/>
    </row>
    <row r="36" spans="1:9" s="37" customFormat="1" ht="13.8" x14ac:dyDescent="0.25">
      <c r="A36" s="5"/>
      <c r="B36" s="12" t="s">
        <v>182</v>
      </c>
      <c r="C36" s="96">
        <v>0</v>
      </c>
      <c r="D36" s="96">
        <v>202500</v>
      </c>
      <c r="E36" s="96">
        <v>0</v>
      </c>
      <c r="H36" s="55"/>
      <c r="I36" s="55"/>
    </row>
    <row r="37" spans="1:9" s="37" customFormat="1" ht="13.8" x14ac:dyDescent="0.25">
      <c r="A37" s="90"/>
      <c r="B37" s="12" t="s">
        <v>183</v>
      </c>
      <c r="C37" s="96">
        <v>0</v>
      </c>
      <c r="D37" s="96">
        <v>170100</v>
      </c>
      <c r="E37" s="96">
        <v>0</v>
      </c>
      <c r="H37" s="55"/>
      <c r="I37" s="55"/>
    </row>
    <row r="38" spans="1:9" s="37" customFormat="1" ht="13.8" x14ac:dyDescent="0.25">
      <c r="A38" s="90"/>
      <c r="B38" s="12" t="s">
        <v>46</v>
      </c>
      <c r="C38" s="96">
        <v>234900</v>
      </c>
      <c r="D38" s="96">
        <v>137700</v>
      </c>
      <c r="E38" s="96">
        <v>207900</v>
      </c>
      <c r="H38" s="55"/>
      <c r="I38" s="55"/>
    </row>
    <row r="39" spans="1:9" s="37" customFormat="1" ht="13.8" x14ac:dyDescent="0.25">
      <c r="A39" s="90"/>
      <c r="B39" s="12" t="s">
        <v>119</v>
      </c>
      <c r="C39" s="96">
        <v>167400</v>
      </c>
      <c r="D39" s="96">
        <v>135000</v>
      </c>
      <c r="E39" s="96">
        <v>199800</v>
      </c>
      <c r="H39" s="55"/>
      <c r="I39" s="55"/>
    </row>
    <row r="40" spans="1:9" s="37" customFormat="1" ht="13.8" x14ac:dyDescent="0.25">
      <c r="A40" s="90"/>
      <c r="B40" s="12" t="s">
        <v>120</v>
      </c>
      <c r="C40" s="96">
        <v>140400</v>
      </c>
      <c r="D40" s="96">
        <v>0</v>
      </c>
      <c r="E40" s="96">
        <v>0</v>
      </c>
      <c r="H40" s="55"/>
      <c r="I40" s="55"/>
    </row>
    <row r="41" spans="1:9" s="37" customFormat="1" ht="13.8" x14ac:dyDescent="0.25">
      <c r="A41" s="90"/>
      <c r="B41" s="12" t="s">
        <v>184</v>
      </c>
      <c r="C41" s="96">
        <v>0</v>
      </c>
      <c r="D41" s="96">
        <v>156600</v>
      </c>
      <c r="E41" s="96">
        <v>216000</v>
      </c>
      <c r="H41" s="55"/>
      <c r="I41" s="55"/>
    </row>
    <row r="42" spans="1:9" s="37" customFormat="1" ht="13.8" x14ac:dyDescent="0.25">
      <c r="A42" s="90"/>
      <c r="B42" s="12" t="s">
        <v>185</v>
      </c>
      <c r="C42" s="96">
        <v>0</v>
      </c>
      <c r="D42" s="96">
        <v>148500</v>
      </c>
      <c r="E42" s="96">
        <v>202500</v>
      </c>
      <c r="H42" s="55"/>
      <c r="I42" s="55"/>
    </row>
    <row r="43" spans="1:9" s="37" customFormat="1" ht="13.8" x14ac:dyDescent="0.25">
      <c r="A43" s="90"/>
      <c r="B43" s="12" t="s">
        <v>186</v>
      </c>
      <c r="C43" s="96">
        <v>0</v>
      </c>
      <c r="D43" s="96">
        <v>113400</v>
      </c>
      <c r="E43" s="96">
        <v>151200</v>
      </c>
      <c r="H43" s="55"/>
      <c r="I43" s="55"/>
    </row>
    <row r="44" spans="1:9" s="37" customFormat="1" ht="13.8" x14ac:dyDescent="0.25">
      <c r="A44" s="90"/>
      <c r="B44" s="12" t="s">
        <v>187</v>
      </c>
      <c r="C44" s="96">
        <v>0</v>
      </c>
      <c r="D44" s="96">
        <v>0</v>
      </c>
      <c r="E44" s="96">
        <v>302400</v>
      </c>
      <c r="H44" s="55"/>
      <c r="I44" s="55"/>
    </row>
    <row r="45" spans="1:9" s="37" customFormat="1" ht="13.8" x14ac:dyDescent="0.25">
      <c r="A45" s="90"/>
      <c r="B45" s="12" t="s">
        <v>47</v>
      </c>
      <c r="C45" s="96">
        <v>87000</v>
      </c>
      <c r="D45" s="96">
        <v>73800</v>
      </c>
      <c r="E45" s="96">
        <v>108000</v>
      </c>
      <c r="H45" s="55"/>
      <c r="I45" s="55"/>
    </row>
    <row r="46" spans="1:9" s="37" customFormat="1" ht="13.8" x14ac:dyDescent="0.25">
      <c r="A46" s="36"/>
      <c r="B46" s="12" t="s">
        <v>233</v>
      </c>
      <c r="C46" s="96">
        <v>120000</v>
      </c>
      <c r="D46" s="96">
        <v>120000</v>
      </c>
      <c r="E46" s="96">
        <v>0</v>
      </c>
      <c r="H46" s="55"/>
      <c r="I46" s="55"/>
    </row>
    <row r="47" spans="1:9" s="37" customFormat="1" ht="15.6" x14ac:dyDescent="0.25">
      <c r="A47" s="93"/>
      <c r="B47" s="12" t="s">
        <v>239</v>
      </c>
      <c r="C47" s="96">
        <v>405000</v>
      </c>
      <c r="D47" s="96">
        <v>405000</v>
      </c>
      <c r="E47" s="96">
        <v>0</v>
      </c>
      <c r="H47" s="55"/>
      <c r="I47" s="55"/>
    </row>
    <row r="48" spans="1:9" s="37" customFormat="1" ht="13.8" x14ac:dyDescent="0.25">
      <c r="A48" s="5"/>
      <c r="B48" s="12" t="s">
        <v>121</v>
      </c>
      <c r="C48" s="96">
        <v>39000</v>
      </c>
      <c r="D48" s="96">
        <v>0</v>
      </c>
      <c r="E48" s="96">
        <v>45000</v>
      </c>
      <c r="H48" s="55"/>
      <c r="I48" s="55"/>
    </row>
    <row r="49" spans="1:9" s="37" customFormat="1" ht="14.4" x14ac:dyDescent="0.3">
      <c r="A49" s="91"/>
      <c r="B49" s="12" t="s">
        <v>48</v>
      </c>
      <c r="C49" s="96">
        <v>72000</v>
      </c>
      <c r="D49" s="96">
        <v>51600</v>
      </c>
      <c r="E49" s="96">
        <v>90000</v>
      </c>
      <c r="H49" s="55"/>
      <c r="I49" s="55"/>
    </row>
    <row r="50" spans="1:9" s="37" customFormat="1" ht="14.4" x14ac:dyDescent="0.3">
      <c r="A50" s="91"/>
      <c r="B50" s="12" t="s">
        <v>107</v>
      </c>
      <c r="C50" s="96">
        <v>39000</v>
      </c>
      <c r="D50" s="96">
        <v>31500</v>
      </c>
      <c r="E50" s="96">
        <v>51000</v>
      </c>
      <c r="H50" s="55"/>
      <c r="I50" s="55"/>
    </row>
    <row r="51" spans="1:9" s="37" customFormat="1" ht="17.399999999999999" x14ac:dyDescent="0.3">
      <c r="A51" s="13" t="s">
        <v>49</v>
      </c>
      <c r="B51" s="12"/>
      <c r="C51" s="96"/>
      <c r="D51" s="96"/>
      <c r="E51" s="96"/>
      <c r="H51" s="55"/>
      <c r="I51" s="55"/>
    </row>
    <row r="52" spans="1:9" s="37" customFormat="1" ht="13.8" x14ac:dyDescent="0.25">
      <c r="A52" s="36"/>
      <c r="B52" s="12" t="s">
        <v>50</v>
      </c>
      <c r="C52" s="96">
        <v>17400</v>
      </c>
      <c r="D52" s="96">
        <v>15600</v>
      </c>
      <c r="E52" s="96">
        <v>22800</v>
      </c>
      <c r="H52" s="55"/>
      <c r="I52" s="55"/>
    </row>
    <row r="53" spans="1:9" s="37" customFormat="1" ht="14.4" x14ac:dyDescent="0.3">
      <c r="A53" s="92"/>
      <c r="B53" s="12" t="s">
        <v>188</v>
      </c>
      <c r="C53" s="96">
        <v>27000</v>
      </c>
      <c r="D53" s="96">
        <v>24000</v>
      </c>
      <c r="E53" s="96">
        <v>32400</v>
      </c>
      <c r="H53" s="55"/>
      <c r="I53" s="55"/>
    </row>
    <row r="54" spans="1:9" s="37" customFormat="1" ht="13.8" x14ac:dyDescent="0.25">
      <c r="A54" s="90"/>
      <c r="B54" s="12" t="s">
        <v>51</v>
      </c>
      <c r="C54" s="96">
        <v>81000</v>
      </c>
      <c r="D54" s="96">
        <v>69000</v>
      </c>
      <c r="E54" s="96">
        <v>108000</v>
      </c>
      <c r="H54" s="55"/>
      <c r="I54" s="55"/>
    </row>
    <row r="55" spans="1:9" s="37" customFormat="1" ht="13.8" x14ac:dyDescent="0.25">
      <c r="A55" s="26"/>
      <c r="B55" s="12" t="s">
        <v>189</v>
      </c>
      <c r="C55" s="96">
        <v>0</v>
      </c>
      <c r="D55" s="96">
        <v>120000</v>
      </c>
      <c r="E55" s="96">
        <v>0</v>
      </c>
      <c r="H55" s="55"/>
      <c r="I55" s="55"/>
    </row>
    <row r="56" spans="1:9" s="37" customFormat="1" ht="13.8" x14ac:dyDescent="0.25">
      <c r="A56" s="94"/>
      <c r="B56" s="12" t="s">
        <v>190</v>
      </c>
      <c r="C56" s="96">
        <v>117000</v>
      </c>
      <c r="D56" s="96">
        <v>96000</v>
      </c>
      <c r="E56" s="96">
        <v>141000</v>
      </c>
      <c r="H56" s="55"/>
      <c r="I56" s="55"/>
    </row>
    <row r="57" spans="1:9" s="37" customFormat="1" ht="14.4" x14ac:dyDescent="0.3">
      <c r="A57" s="91"/>
      <c r="B57" s="12" t="s">
        <v>53</v>
      </c>
      <c r="C57" s="96">
        <v>66000</v>
      </c>
      <c r="D57" s="96">
        <v>57000</v>
      </c>
      <c r="E57" s="96">
        <v>81000</v>
      </c>
      <c r="H57" s="55"/>
      <c r="I57" s="55"/>
    </row>
    <row r="58" spans="1:9" s="37" customFormat="1" ht="14.4" x14ac:dyDescent="0.3">
      <c r="A58" s="91"/>
      <c r="B58" s="12" t="s">
        <v>52</v>
      </c>
      <c r="C58" s="96">
        <v>60000</v>
      </c>
      <c r="D58" s="96">
        <v>49500</v>
      </c>
      <c r="E58" s="96">
        <v>66000</v>
      </c>
      <c r="H58" s="55"/>
      <c r="I58" s="55"/>
    </row>
    <row r="59" spans="1:9" s="37" customFormat="1" ht="14.4" x14ac:dyDescent="0.3">
      <c r="A59" s="91"/>
      <c r="B59" s="12" t="s">
        <v>191</v>
      </c>
      <c r="C59" s="96">
        <v>48600</v>
      </c>
      <c r="D59" s="96">
        <v>39300</v>
      </c>
      <c r="E59" s="96">
        <v>48000</v>
      </c>
      <c r="H59" s="55"/>
      <c r="I59" s="55"/>
    </row>
    <row r="60" spans="1:9" s="37" customFormat="1" ht="13.8" x14ac:dyDescent="0.25">
      <c r="A60" s="94"/>
      <c r="B60" s="12" t="s">
        <v>192</v>
      </c>
      <c r="C60" s="96">
        <v>39300</v>
      </c>
      <c r="D60" s="96">
        <v>29400</v>
      </c>
      <c r="E60" s="96">
        <v>41400</v>
      </c>
      <c r="H60" s="55"/>
      <c r="I60" s="55"/>
    </row>
    <row r="61" spans="1:9" s="37" customFormat="1" ht="14.4" x14ac:dyDescent="0.3">
      <c r="A61" s="91"/>
      <c r="B61" s="12" t="s">
        <v>54</v>
      </c>
      <c r="C61" s="96">
        <v>31500</v>
      </c>
      <c r="D61" s="96">
        <v>27000</v>
      </c>
      <c r="E61" s="96">
        <v>36000</v>
      </c>
      <c r="H61" s="55"/>
      <c r="I61" s="55"/>
    </row>
    <row r="62" spans="1:9" s="37" customFormat="1" ht="13.8" x14ac:dyDescent="0.25">
      <c r="A62" s="5"/>
      <c r="B62" s="12" t="s">
        <v>193</v>
      </c>
      <c r="C62" s="96">
        <v>42600</v>
      </c>
      <c r="D62" s="96">
        <v>37200</v>
      </c>
      <c r="E62" s="96">
        <v>0</v>
      </c>
      <c r="H62" s="55"/>
      <c r="I62" s="55"/>
    </row>
    <row r="63" spans="1:9" s="37" customFormat="1" ht="13.8" x14ac:dyDescent="0.25">
      <c r="A63" s="5"/>
      <c r="B63" s="12" t="s">
        <v>55</v>
      </c>
      <c r="C63" s="96">
        <v>22500</v>
      </c>
      <c r="D63" s="96">
        <v>20400</v>
      </c>
      <c r="E63" s="96">
        <v>27900</v>
      </c>
      <c r="H63" s="55"/>
      <c r="I63" s="55"/>
    </row>
    <row r="64" spans="1:9" s="37" customFormat="1" ht="14.4" x14ac:dyDescent="0.3">
      <c r="A64" s="91"/>
      <c r="B64" s="12" t="s">
        <v>194</v>
      </c>
      <c r="C64" s="96">
        <v>20400</v>
      </c>
      <c r="D64" s="96">
        <v>17400</v>
      </c>
      <c r="E64" s="96">
        <v>23700</v>
      </c>
      <c r="H64" s="55"/>
      <c r="I64" s="55"/>
    </row>
    <row r="65" spans="1:9" s="37" customFormat="1" ht="13.8" x14ac:dyDescent="0.25">
      <c r="A65" s="90"/>
      <c r="B65" s="12" t="s">
        <v>56</v>
      </c>
      <c r="C65" s="96">
        <v>36900</v>
      </c>
      <c r="D65" s="96">
        <v>27600</v>
      </c>
      <c r="E65" s="96">
        <v>40500</v>
      </c>
      <c r="H65" s="55"/>
      <c r="I65" s="55"/>
    </row>
    <row r="66" spans="1:9" s="37" customFormat="1" ht="13.8" x14ac:dyDescent="0.25">
      <c r="A66" s="90"/>
      <c r="B66" s="12" t="s">
        <v>57</v>
      </c>
      <c r="C66" s="96">
        <v>81000</v>
      </c>
      <c r="D66" s="96">
        <v>64800</v>
      </c>
      <c r="E66" s="96">
        <v>97200</v>
      </c>
      <c r="H66" s="55"/>
      <c r="I66" s="55"/>
    </row>
    <row r="67" spans="1:9" s="37" customFormat="1" ht="13.8" x14ac:dyDescent="0.25">
      <c r="A67" s="90"/>
      <c r="B67" s="12" t="s">
        <v>58</v>
      </c>
      <c r="C67" s="96">
        <v>94500</v>
      </c>
      <c r="D67" s="96">
        <v>72900</v>
      </c>
      <c r="E67" s="96">
        <v>113400</v>
      </c>
      <c r="H67" s="55"/>
      <c r="I67" s="55"/>
    </row>
    <row r="68" spans="1:9" s="37" customFormat="1" ht="13.8" x14ac:dyDescent="0.25">
      <c r="A68" s="90"/>
      <c r="B68" s="12" t="s">
        <v>195</v>
      </c>
      <c r="C68" s="96">
        <v>0</v>
      </c>
      <c r="D68" s="96">
        <v>224100</v>
      </c>
      <c r="E68" s="96">
        <v>0</v>
      </c>
      <c r="H68" s="55"/>
      <c r="I68" s="55"/>
    </row>
    <row r="69" spans="1:9" s="37" customFormat="1" ht="13.8" x14ac:dyDescent="0.25">
      <c r="A69" s="90"/>
      <c r="B69" s="12" t="s">
        <v>59</v>
      </c>
      <c r="C69" s="96">
        <v>118800</v>
      </c>
      <c r="D69" s="96">
        <v>99900</v>
      </c>
      <c r="E69" s="96">
        <v>140400</v>
      </c>
      <c r="H69" s="55"/>
      <c r="I69" s="55"/>
    </row>
    <row r="70" spans="1:9" s="37" customFormat="1" ht="13.8" x14ac:dyDescent="0.25">
      <c r="A70" s="90"/>
      <c r="B70" s="12" t="s">
        <v>196</v>
      </c>
      <c r="C70" s="96">
        <v>0</v>
      </c>
      <c r="D70" s="96">
        <v>248400</v>
      </c>
      <c r="E70" s="96">
        <v>0</v>
      </c>
      <c r="H70" s="55"/>
      <c r="I70" s="55"/>
    </row>
    <row r="71" spans="1:9" s="37" customFormat="1" ht="15.6" x14ac:dyDescent="0.25">
      <c r="A71" s="94"/>
      <c r="B71" s="12" t="s">
        <v>242</v>
      </c>
      <c r="C71" s="96">
        <v>83700</v>
      </c>
      <c r="D71" s="96">
        <v>75600</v>
      </c>
      <c r="E71" s="96">
        <v>0</v>
      </c>
      <c r="H71" s="55"/>
      <c r="I71" s="55"/>
    </row>
    <row r="72" spans="1:9" s="37" customFormat="1" ht="13.8" x14ac:dyDescent="0.25">
      <c r="A72" s="36"/>
      <c r="B72" s="12" t="s">
        <v>197</v>
      </c>
      <c r="C72" s="96">
        <v>48600</v>
      </c>
      <c r="D72" s="96">
        <v>0</v>
      </c>
      <c r="E72" s="96">
        <v>0</v>
      </c>
      <c r="H72" s="55"/>
      <c r="I72" s="55"/>
    </row>
    <row r="73" spans="1:9" s="37" customFormat="1" ht="13.8" x14ac:dyDescent="0.25">
      <c r="A73" s="26"/>
      <c r="B73" s="12" t="s">
        <v>198</v>
      </c>
      <c r="C73" s="96">
        <v>0</v>
      </c>
      <c r="D73" s="96">
        <v>48600</v>
      </c>
      <c r="E73" s="96">
        <v>0</v>
      </c>
      <c r="H73" s="55"/>
      <c r="I73" s="55"/>
    </row>
    <row r="74" spans="1:9" s="37" customFormat="1" ht="13.8" x14ac:dyDescent="0.25">
      <c r="A74" s="5"/>
      <c r="B74" s="12" t="s">
        <v>199</v>
      </c>
      <c r="C74" s="96">
        <v>0</v>
      </c>
      <c r="D74" s="96">
        <v>48600</v>
      </c>
      <c r="E74" s="96">
        <v>0</v>
      </c>
      <c r="H74" s="55"/>
      <c r="I74" s="55"/>
    </row>
    <row r="75" spans="1:9" s="37" customFormat="1" ht="13.8" x14ac:dyDescent="0.25">
      <c r="A75" s="36"/>
      <c r="B75" s="12" t="s">
        <v>122</v>
      </c>
      <c r="C75" s="96">
        <v>113400</v>
      </c>
      <c r="D75" s="96">
        <v>97200</v>
      </c>
      <c r="E75" s="96">
        <v>132300</v>
      </c>
      <c r="H75" s="55"/>
      <c r="I75" s="55"/>
    </row>
    <row r="76" spans="1:9" s="37" customFormat="1" ht="14.4" x14ac:dyDescent="0.3">
      <c r="A76" s="91"/>
      <c r="B76" s="12" t="s">
        <v>128</v>
      </c>
      <c r="C76" s="96">
        <v>64800</v>
      </c>
      <c r="D76" s="96">
        <v>54000</v>
      </c>
      <c r="E76" s="96">
        <v>72900</v>
      </c>
      <c r="H76" s="55"/>
      <c r="I76" s="55"/>
    </row>
    <row r="77" spans="1:9" s="37" customFormat="1" ht="13.8" x14ac:dyDescent="0.25">
      <c r="A77" s="26"/>
      <c r="B77" s="12" t="s">
        <v>200</v>
      </c>
      <c r="C77" s="96">
        <v>97200</v>
      </c>
      <c r="D77" s="96">
        <v>86400</v>
      </c>
      <c r="E77" s="96">
        <v>118800</v>
      </c>
      <c r="H77" s="55"/>
      <c r="I77" s="55"/>
    </row>
    <row r="78" spans="1:9" s="37" customFormat="1" ht="16.2" x14ac:dyDescent="0.3">
      <c r="A78" s="91"/>
      <c r="B78" s="12" t="s">
        <v>243</v>
      </c>
      <c r="C78" s="96">
        <v>83700</v>
      </c>
      <c r="D78" s="96">
        <v>75600</v>
      </c>
      <c r="E78" s="96">
        <v>0</v>
      </c>
      <c r="H78" s="55"/>
      <c r="I78" s="55"/>
    </row>
    <row r="79" spans="1:9" s="37" customFormat="1" ht="16.2" x14ac:dyDescent="0.3">
      <c r="A79" s="91"/>
      <c r="B79" s="12" t="s">
        <v>244</v>
      </c>
      <c r="C79" s="96">
        <v>59400</v>
      </c>
      <c r="D79" s="96">
        <v>48600</v>
      </c>
      <c r="E79" s="96">
        <v>0</v>
      </c>
      <c r="H79" s="55"/>
      <c r="I79" s="55"/>
    </row>
    <row r="80" spans="1:9" s="37" customFormat="1" ht="14.4" x14ac:dyDescent="0.3">
      <c r="A80" s="91"/>
      <c r="B80" s="12" t="s">
        <v>201</v>
      </c>
      <c r="C80" s="96">
        <v>48600</v>
      </c>
      <c r="D80" s="96">
        <v>0</v>
      </c>
      <c r="E80" s="96">
        <v>0</v>
      </c>
      <c r="H80" s="55"/>
      <c r="I80" s="55"/>
    </row>
    <row r="81" spans="1:9" s="37" customFormat="1" ht="13.8" x14ac:dyDescent="0.25">
      <c r="A81" s="94"/>
      <c r="B81" s="12" t="s">
        <v>202</v>
      </c>
      <c r="C81" s="96">
        <v>45900</v>
      </c>
      <c r="D81" s="96">
        <v>0</v>
      </c>
      <c r="E81" s="96">
        <v>0</v>
      </c>
      <c r="H81" s="55"/>
      <c r="I81" s="55"/>
    </row>
    <row r="82" spans="1:9" s="37" customFormat="1" ht="14.4" x14ac:dyDescent="0.3">
      <c r="A82" s="91"/>
      <c r="B82" s="12" t="s">
        <v>203</v>
      </c>
      <c r="C82" s="96">
        <v>0</v>
      </c>
      <c r="D82" s="96">
        <v>48600</v>
      </c>
      <c r="E82" s="96">
        <v>0</v>
      </c>
      <c r="H82" s="55"/>
      <c r="I82" s="55"/>
    </row>
    <row r="83" spans="1:9" s="37" customFormat="1" ht="13.8" x14ac:dyDescent="0.25">
      <c r="A83" s="36"/>
      <c r="B83" s="12" t="s">
        <v>204</v>
      </c>
      <c r="C83" s="96">
        <v>0</v>
      </c>
      <c r="D83" s="96">
        <v>45900</v>
      </c>
      <c r="E83" s="96">
        <v>0</v>
      </c>
      <c r="H83" s="55"/>
      <c r="I83" s="55"/>
    </row>
    <row r="84" spans="1:9" s="37" customFormat="1" ht="13.8" x14ac:dyDescent="0.25">
      <c r="A84" s="94"/>
      <c r="B84" s="12" t="s">
        <v>205</v>
      </c>
      <c r="C84" s="96">
        <v>0</v>
      </c>
      <c r="D84" s="96">
        <v>48600</v>
      </c>
      <c r="E84" s="96">
        <v>0</v>
      </c>
      <c r="H84" s="55"/>
      <c r="I84" s="55"/>
    </row>
    <row r="85" spans="1:9" s="37" customFormat="1" ht="14.4" x14ac:dyDescent="0.3">
      <c r="A85" s="91"/>
      <c r="B85" s="12" t="s">
        <v>206</v>
      </c>
      <c r="C85" s="96">
        <v>0</v>
      </c>
      <c r="D85" s="96">
        <v>45900</v>
      </c>
      <c r="E85" s="96">
        <v>0</v>
      </c>
      <c r="H85" s="55"/>
      <c r="I85" s="55"/>
    </row>
    <row r="86" spans="1:9" s="37" customFormat="1" ht="14.4" x14ac:dyDescent="0.3">
      <c r="A86" s="91"/>
      <c r="B86" s="12" t="s">
        <v>60</v>
      </c>
      <c r="C86" s="96">
        <v>55500</v>
      </c>
      <c r="D86" s="96">
        <v>41400</v>
      </c>
      <c r="E86" s="96">
        <v>84000</v>
      </c>
      <c r="H86" s="55"/>
      <c r="I86" s="55"/>
    </row>
    <row r="87" spans="1:9" s="37" customFormat="1" ht="14.4" x14ac:dyDescent="0.3">
      <c r="A87" s="91"/>
      <c r="B87" s="12" t="s">
        <v>123</v>
      </c>
      <c r="C87" s="96">
        <v>0</v>
      </c>
      <c r="D87" s="96">
        <v>51000</v>
      </c>
      <c r="E87" s="96">
        <v>69000</v>
      </c>
      <c r="H87" s="55"/>
      <c r="I87" s="55"/>
    </row>
    <row r="88" spans="1:9" s="37" customFormat="1" ht="14.4" x14ac:dyDescent="0.3">
      <c r="A88" s="91"/>
      <c r="B88" s="12" t="s">
        <v>61</v>
      </c>
      <c r="C88" s="96">
        <v>46500</v>
      </c>
      <c r="D88" s="96">
        <v>36000</v>
      </c>
      <c r="E88" s="96">
        <v>57000</v>
      </c>
      <c r="H88" s="55"/>
      <c r="I88" s="55"/>
    </row>
    <row r="89" spans="1:9" s="37" customFormat="1" ht="13.8" x14ac:dyDescent="0.25">
      <c r="A89" s="95"/>
      <c r="B89" s="12" t="s">
        <v>207</v>
      </c>
      <c r="C89" s="96">
        <v>22500</v>
      </c>
      <c r="D89" s="96">
        <v>18600</v>
      </c>
      <c r="E89" s="96">
        <v>27600</v>
      </c>
      <c r="H89" s="55"/>
      <c r="I89" s="55"/>
    </row>
    <row r="90" spans="1:9" s="37" customFormat="1" ht="17.399999999999999" x14ac:dyDescent="0.3">
      <c r="A90" s="13" t="s">
        <v>62</v>
      </c>
      <c r="B90" s="12"/>
      <c r="C90" s="96"/>
      <c r="D90" s="96"/>
      <c r="E90" s="96"/>
      <c r="H90" s="55"/>
      <c r="I90" s="55"/>
    </row>
    <row r="91" spans="1:9" s="37" customFormat="1" ht="13.8" x14ac:dyDescent="0.25">
      <c r="A91" s="36"/>
      <c r="B91" s="12" t="s">
        <v>63</v>
      </c>
      <c r="C91" s="96">
        <v>33000</v>
      </c>
      <c r="D91" s="96">
        <v>0</v>
      </c>
      <c r="E91" s="96">
        <v>0</v>
      </c>
      <c r="H91" s="55"/>
      <c r="I91" s="55"/>
    </row>
    <row r="92" spans="1:9" s="37" customFormat="1" ht="14.4" x14ac:dyDescent="0.3">
      <c r="A92" s="91"/>
      <c r="B92" s="12" t="s">
        <v>251</v>
      </c>
      <c r="C92" s="96">
        <v>23100</v>
      </c>
      <c r="D92" s="96">
        <v>18900</v>
      </c>
      <c r="E92" s="96">
        <v>27900</v>
      </c>
      <c r="H92" s="55"/>
      <c r="I92" s="55"/>
    </row>
    <row r="93" spans="1:9" s="37" customFormat="1" ht="13.8" x14ac:dyDescent="0.25">
      <c r="A93" s="94"/>
      <c r="B93" s="12" t="s">
        <v>208</v>
      </c>
      <c r="C93" s="96">
        <v>16500</v>
      </c>
      <c r="D93" s="96">
        <v>9000</v>
      </c>
      <c r="E93" s="96">
        <v>11700</v>
      </c>
      <c r="H93" s="55"/>
      <c r="I93" s="55"/>
    </row>
    <row r="94" spans="1:9" s="37" customFormat="1" ht="13.8" x14ac:dyDescent="0.25">
      <c r="A94" s="94"/>
      <c r="B94" s="12" t="s">
        <v>64</v>
      </c>
      <c r="C94" s="96">
        <v>72000</v>
      </c>
      <c r="D94" s="96">
        <v>54600</v>
      </c>
      <c r="E94" s="96">
        <v>84000</v>
      </c>
      <c r="H94" s="55"/>
      <c r="I94" s="55"/>
    </row>
    <row r="95" spans="1:9" s="37" customFormat="1" ht="14.4" x14ac:dyDescent="0.3">
      <c r="A95" s="91"/>
      <c r="B95" s="12" t="s">
        <v>65</v>
      </c>
      <c r="C95" s="96">
        <v>93000</v>
      </c>
      <c r="D95" s="96">
        <v>69000</v>
      </c>
      <c r="E95" s="96">
        <v>102000</v>
      </c>
      <c r="H95" s="55"/>
      <c r="I95" s="55"/>
    </row>
    <row r="96" spans="1:9" s="37" customFormat="1" ht="14.4" x14ac:dyDescent="0.3">
      <c r="A96" s="91"/>
      <c r="B96" s="12" t="s">
        <v>66</v>
      </c>
      <c r="C96" s="96">
        <v>51000</v>
      </c>
      <c r="D96" s="96">
        <v>0</v>
      </c>
      <c r="E96" s="96">
        <v>0</v>
      </c>
      <c r="H96" s="55"/>
      <c r="I96" s="55"/>
    </row>
    <row r="97" spans="1:9" s="37" customFormat="1" ht="13.8" x14ac:dyDescent="0.25">
      <c r="A97" s="94"/>
      <c r="B97" s="12" t="s">
        <v>209</v>
      </c>
      <c r="C97" s="96">
        <v>25800</v>
      </c>
      <c r="D97" s="96">
        <v>20100</v>
      </c>
      <c r="E97" s="96">
        <v>30900</v>
      </c>
      <c r="H97" s="55"/>
      <c r="I97" s="55"/>
    </row>
    <row r="98" spans="1:9" s="37" customFormat="1" ht="14.4" x14ac:dyDescent="0.3">
      <c r="A98" s="91"/>
      <c r="B98" s="12" t="s">
        <v>67</v>
      </c>
      <c r="C98" s="96">
        <v>19500</v>
      </c>
      <c r="D98" s="96">
        <v>15600</v>
      </c>
      <c r="E98" s="96">
        <v>22500</v>
      </c>
      <c r="H98" s="55"/>
      <c r="I98" s="55"/>
    </row>
    <row r="99" spans="1:9" s="37" customFormat="1" ht="14.4" x14ac:dyDescent="0.3">
      <c r="A99" s="91"/>
      <c r="B99" s="12" t="s">
        <v>210</v>
      </c>
      <c r="C99" s="96">
        <v>0</v>
      </c>
      <c r="D99" s="96">
        <v>0</v>
      </c>
      <c r="E99" s="96">
        <v>36000</v>
      </c>
      <c r="H99" s="55"/>
      <c r="I99" s="55"/>
    </row>
    <row r="100" spans="1:9" s="37" customFormat="1" ht="13.8" x14ac:dyDescent="0.25">
      <c r="A100" s="5"/>
      <c r="B100" s="12" t="s">
        <v>68</v>
      </c>
      <c r="C100" s="96">
        <v>36000</v>
      </c>
      <c r="D100" s="96">
        <v>28500</v>
      </c>
      <c r="E100" s="96">
        <v>46500</v>
      </c>
      <c r="H100" s="55"/>
      <c r="I100" s="55"/>
    </row>
    <row r="101" spans="1:9" s="37" customFormat="1" ht="17.399999999999999" x14ac:dyDescent="0.3">
      <c r="A101" s="13"/>
      <c r="B101" s="12" t="s">
        <v>69</v>
      </c>
      <c r="C101" s="96">
        <v>75600</v>
      </c>
      <c r="D101" s="96">
        <v>59400</v>
      </c>
      <c r="E101" s="96">
        <v>91800</v>
      </c>
      <c r="H101" s="55"/>
      <c r="I101" s="55"/>
    </row>
    <row r="102" spans="1:9" s="37" customFormat="1" ht="13.8" x14ac:dyDescent="0.25">
      <c r="A102" s="22"/>
      <c r="B102" s="12" t="s">
        <v>70</v>
      </c>
      <c r="C102" s="96">
        <v>56700</v>
      </c>
      <c r="D102" s="96">
        <v>44550</v>
      </c>
      <c r="E102" s="96">
        <v>62100</v>
      </c>
      <c r="H102" s="55"/>
      <c r="I102" s="55"/>
    </row>
    <row r="103" spans="1:9" s="37" customFormat="1" ht="13.8" x14ac:dyDescent="0.25">
      <c r="A103" s="22"/>
      <c r="B103" s="12" t="s">
        <v>71</v>
      </c>
      <c r="C103" s="96">
        <v>140400</v>
      </c>
      <c r="D103" s="96">
        <v>110700</v>
      </c>
      <c r="E103" s="96">
        <v>153900</v>
      </c>
      <c r="H103" s="55"/>
      <c r="I103" s="55"/>
    </row>
    <row r="104" spans="1:9" s="37" customFormat="1" ht="13.8" x14ac:dyDescent="0.25">
      <c r="A104" s="5"/>
      <c r="B104" s="12" t="s">
        <v>254</v>
      </c>
      <c r="C104" s="96">
        <v>64800</v>
      </c>
      <c r="D104" s="96">
        <v>0</v>
      </c>
      <c r="E104" s="96">
        <v>0</v>
      </c>
      <c r="H104" s="55"/>
      <c r="I104" s="55"/>
    </row>
    <row r="105" spans="1:9" s="37" customFormat="1" ht="13.8" x14ac:dyDescent="0.25">
      <c r="A105" s="5"/>
      <c r="B105" s="12" t="s">
        <v>255</v>
      </c>
      <c r="C105" s="96">
        <v>97200</v>
      </c>
      <c r="D105" s="96">
        <v>0</v>
      </c>
      <c r="E105" s="96">
        <v>0</v>
      </c>
      <c r="H105" s="55"/>
      <c r="I105" s="55"/>
    </row>
    <row r="106" spans="1:9" ht="13.8" x14ac:dyDescent="0.25">
      <c r="B106" s="12" t="s">
        <v>256</v>
      </c>
      <c r="C106" s="96">
        <v>110700</v>
      </c>
      <c r="D106" s="96">
        <v>0</v>
      </c>
      <c r="E106" s="96">
        <v>0</v>
      </c>
      <c r="F106" s="37"/>
      <c r="H106" s="55"/>
      <c r="I106" s="55"/>
    </row>
    <row r="107" spans="1:9" ht="13.8" x14ac:dyDescent="0.25">
      <c r="B107" s="12" t="s">
        <v>257</v>
      </c>
      <c r="C107" s="96">
        <v>83700</v>
      </c>
      <c r="D107" s="96">
        <v>0</v>
      </c>
      <c r="E107" s="96">
        <v>0</v>
      </c>
      <c r="F107" s="37"/>
      <c r="H107" s="55"/>
      <c r="I107" s="55"/>
    </row>
    <row r="108" spans="1:9" ht="13.8" x14ac:dyDescent="0.25">
      <c r="B108" s="12" t="s">
        <v>258</v>
      </c>
      <c r="C108" s="96">
        <v>135000</v>
      </c>
      <c r="D108" s="96">
        <v>0</v>
      </c>
      <c r="E108" s="96">
        <v>0</v>
      </c>
      <c r="F108" s="37"/>
      <c r="H108" s="55"/>
      <c r="I108" s="55"/>
    </row>
    <row r="109" spans="1:9" ht="13.8" x14ac:dyDescent="0.25">
      <c r="B109" s="12" t="s">
        <v>259</v>
      </c>
      <c r="C109" s="96">
        <v>194400</v>
      </c>
      <c r="D109" s="96">
        <v>0</v>
      </c>
      <c r="E109" s="96">
        <v>0</v>
      </c>
      <c r="F109" s="37"/>
      <c r="H109" s="55"/>
      <c r="I109" s="55"/>
    </row>
    <row r="110" spans="1:9" ht="13.8" x14ac:dyDescent="0.25">
      <c r="B110" s="12" t="s">
        <v>72</v>
      </c>
      <c r="C110" s="96">
        <v>86400</v>
      </c>
      <c r="D110" s="96">
        <v>67500</v>
      </c>
      <c r="E110" s="96">
        <v>83700</v>
      </c>
      <c r="F110" s="37"/>
      <c r="H110" s="55"/>
      <c r="I110" s="55"/>
    </row>
    <row r="111" spans="1:9" ht="15.6" x14ac:dyDescent="0.25">
      <c r="B111" s="12" t="s">
        <v>245</v>
      </c>
      <c r="C111" s="96">
        <v>56700</v>
      </c>
      <c r="D111" s="96">
        <v>0</v>
      </c>
      <c r="E111" s="96">
        <v>0</v>
      </c>
      <c r="F111" s="37"/>
      <c r="H111" s="55"/>
      <c r="I111" s="55"/>
    </row>
    <row r="112" spans="1:9" ht="13.8" x14ac:dyDescent="0.25">
      <c r="B112" s="12" t="s">
        <v>211</v>
      </c>
      <c r="C112" s="96">
        <v>40500</v>
      </c>
      <c r="D112" s="96">
        <v>0</v>
      </c>
      <c r="E112" s="96">
        <v>0</v>
      </c>
      <c r="F112" s="37"/>
      <c r="H112" s="55"/>
      <c r="I112" s="55"/>
    </row>
    <row r="113" spans="2:9" ht="13.8" x14ac:dyDescent="0.25">
      <c r="B113" s="12" t="s">
        <v>212</v>
      </c>
      <c r="C113" s="96">
        <v>0</v>
      </c>
      <c r="D113" s="96">
        <v>40500</v>
      </c>
      <c r="E113" s="96">
        <v>0</v>
      </c>
      <c r="F113" s="37"/>
      <c r="H113" s="55"/>
      <c r="I113" s="55"/>
    </row>
    <row r="114" spans="2:9" ht="13.8" x14ac:dyDescent="0.25">
      <c r="B114" s="12" t="s">
        <v>73</v>
      </c>
      <c r="C114" s="96">
        <v>118800</v>
      </c>
      <c r="D114" s="96">
        <v>0</v>
      </c>
      <c r="E114" s="96">
        <v>108000</v>
      </c>
      <c r="F114" s="37"/>
      <c r="H114" s="55"/>
      <c r="I114" s="55"/>
    </row>
    <row r="115" spans="2:9" ht="13.8" x14ac:dyDescent="0.25">
      <c r="B115" s="12" t="s">
        <v>213</v>
      </c>
      <c r="C115" s="96">
        <v>94500</v>
      </c>
      <c r="D115" s="96">
        <v>0</v>
      </c>
      <c r="E115" s="96">
        <v>0</v>
      </c>
      <c r="F115" s="37"/>
      <c r="H115" s="55"/>
      <c r="I115" s="55"/>
    </row>
    <row r="116" spans="2:9" ht="13.8" x14ac:dyDescent="0.25">
      <c r="B116" s="12" t="s">
        <v>214</v>
      </c>
      <c r="C116" s="96">
        <v>75600</v>
      </c>
      <c r="D116" s="96">
        <v>0</v>
      </c>
      <c r="E116" s="96">
        <v>0</v>
      </c>
    </row>
    <row r="117" spans="2:9" ht="13.8" x14ac:dyDescent="0.25">
      <c r="B117" s="12" t="s">
        <v>215</v>
      </c>
      <c r="C117" s="96">
        <v>0</v>
      </c>
      <c r="D117" s="96">
        <v>67500</v>
      </c>
      <c r="E117" s="96">
        <v>0</v>
      </c>
    </row>
    <row r="118" spans="2:9" ht="13.8" x14ac:dyDescent="0.25">
      <c r="B118" s="12" t="s">
        <v>74</v>
      </c>
      <c r="C118" s="96">
        <v>156600</v>
      </c>
      <c r="D118" s="96">
        <v>0</v>
      </c>
      <c r="E118" s="96">
        <v>0</v>
      </c>
    </row>
    <row r="119" spans="2:9" ht="13.8" x14ac:dyDescent="0.25">
      <c r="B119" s="12" t="s">
        <v>124</v>
      </c>
      <c r="C119" s="96">
        <v>83700</v>
      </c>
      <c r="D119" s="96">
        <v>0</v>
      </c>
      <c r="E119" s="96">
        <v>0</v>
      </c>
    </row>
    <row r="120" spans="2:9" ht="13.8" x14ac:dyDescent="0.25">
      <c r="B120" s="12" t="s">
        <v>75</v>
      </c>
      <c r="C120" s="96">
        <v>86400</v>
      </c>
      <c r="D120" s="96">
        <v>70200</v>
      </c>
      <c r="E120" s="96">
        <v>102600</v>
      </c>
    </row>
    <row r="121" spans="2:9" ht="13.8" x14ac:dyDescent="0.25">
      <c r="B121" s="12" t="s">
        <v>76</v>
      </c>
      <c r="C121" s="96">
        <v>70200</v>
      </c>
      <c r="D121" s="96">
        <v>59400</v>
      </c>
      <c r="E121" s="96">
        <v>83700</v>
      </c>
    </row>
    <row r="122" spans="2:9" ht="13.8" x14ac:dyDescent="0.25">
      <c r="B122" s="12" t="s">
        <v>77</v>
      </c>
      <c r="C122" s="96">
        <v>175500</v>
      </c>
      <c r="D122" s="96">
        <v>0</v>
      </c>
      <c r="E122" s="96">
        <v>183600</v>
      </c>
    </row>
    <row r="123" spans="2:9" ht="13.8" x14ac:dyDescent="0.25">
      <c r="B123" s="12" t="s">
        <v>78</v>
      </c>
      <c r="C123" s="96">
        <v>126900</v>
      </c>
      <c r="D123" s="96">
        <v>0</v>
      </c>
      <c r="E123" s="96">
        <v>129600</v>
      </c>
    </row>
    <row r="124" spans="2:9" ht="13.8" x14ac:dyDescent="0.25">
      <c r="B124" s="12" t="s">
        <v>216</v>
      </c>
      <c r="C124" s="96">
        <v>140400</v>
      </c>
      <c r="D124" s="96">
        <v>0</v>
      </c>
      <c r="E124" s="96">
        <v>0</v>
      </c>
    </row>
    <row r="125" spans="2:9" ht="13.8" x14ac:dyDescent="0.25">
      <c r="B125" s="12" t="s">
        <v>217</v>
      </c>
      <c r="C125" s="96">
        <v>102600</v>
      </c>
      <c r="D125" s="96">
        <v>0</v>
      </c>
      <c r="E125" s="96">
        <v>0</v>
      </c>
    </row>
    <row r="126" spans="2:9" ht="13.8" x14ac:dyDescent="0.25">
      <c r="B126" s="12" t="s">
        <v>218</v>
      </c>
      <c r="C126" s="96">
        <v>110700</v>
      </c>
      <c r="D126" s="96">
        <v>0</v>
      </c>
      <c r="E126" s="96">
        <v>0</v>
      </c>
    </row>
    <row r="127" spans="2:9" ht="13.8" x14ac:dyDescent="0.25">
      <c r="B127" s="12" t="s">
        <v>219</v>
      </c>
      <c r="C127" s="96">
        <v>78300</v>
      </c>
      <c r="D127" s="96">
        <v>0</v>
      </c>
      <c r="E127" s="96">
        <v>0</v>
      </c>
    </row>
    <row r="128" spans="2:9" ht="13.8" x14ac:dyDescent="0.25">
      <c r="B128" s="12" t="s">
        <v>220</v>
      </c>
      <c r="C128" s="96">
        <v>0</v>
      </c>
      <c r="D128" s="96">
        <v>99900</v>
      </c>
      <c r="E128" s="96">
        <v>0</v>
      </c>
    </row>
    <row r="129" spans="2:5" ht="13.8" x14ac:dyDescent="0.25">
      <c r="B129" s="12" t="s">
        <v>221</v>
      </c>
      <c r="C129" s="96">
        <v>0</v>
      </c>
      <c r="D129" s="96">
        <v>70200</v>
      </c>
      <c r="E129" s="96">
        <v>0</v>
      </c>
    </row>
    <row r="130" spans="2:5" ht="13.8" x14ac:dyDescent="0.25">
      <c r="B130" s="12" t="s">
        <v>222</v>
      </c>
      <c r="C130" s="96">
        <v>0</v>
      </c>
      <c r="D130" s="96">
        <v>99900</v>
      </c>
      <c r="E130" s="96">
        <v>121500</v>
      </c>
    </row>
    <row r="131" spans="2:5" ht="13.8" x14ac:dyDescent="0.25">
      <c r="B131" s="12" t="s">
        <v>129</v>
      </c>
      <c r="C131" s="96">
        <v>148500</v>
      </c>
      <c r="D131" s="96">
        <v>0</v>
      </c>
      <c r="E131" s="96">
        <v>0</v>
      </c>
    </row>
    <row r="132" spans="2:5" ht="13.8" x14ac:dyDescent="0.25">
      <c r="B132" s="12" t="s">
        <v>79</v>
      </c>
      <c r="C132" s="96">
        <v>62100</v>
      </c>
      <c r="D132" s="96">
        <v>48600</v>
      </c>
      <c r="E132" s="96">
        <v>81000</v>
      </c>
    </row>
    <row r="133" spans="2:5" ht="13.8" x14ac:dyDescent="0.25">
      <c r="B133" s="12" t="s">
        <v>223</v>
      </c>
      <c r="C133" s="96">
        <v>0</v>
      </c>
      <c r="D133" s="96">
        <v>0</v>
      </c>
      <c r="E133" s="96">
        <v>102600</v>
      </c>
    </row>
    <row r="134" spans="2:5" ht="13.8" x14ac:dyDescent="0.25">
      <c r="B134" s="12" t="s">
        <v>224</v>
      </c>
      <c r="C134" s="96">
        <v>89100</v>
      </c>
      <c r="D134" s="96">
        <v>0</v>
      </c>
      <c r="E134" s="96">
        <v>102600</v>
      </c>
    </row>
    <row r="135" spans="2:5" ht="13.8" x14ac:dyDescent="0.25">
      <c r="B135" s="12" t="s">
        <v>225</v>
      </c>
      <c r="C135" s="96">
        <v>0</v>
      </c>
      <c r="D135" s="96">
        <v>72900</v>
      </c>
      <c r="E135" s="96">
        <v>0</v>
      </c>
    </row>
    <row r="136" spans="2:5" ht="15.6" x14ac:dyDescent="0.25">
      <c r="B136" s="12" t="s">
        <v>246</v>
      </c>
      <c r="C136" s="96">
        <v>48600</v>
      </c>
      <c r="D136" s="96">
        <v>37800</v>
      </c>
      <c r="E136" s="96">
        <v>0</v>
      </c>
    </row>
    <row r="137" spans="2:5" ht="13.8" x14ac:dyDescent="0.25">
      <c r="B137" s="12" t="s">
        <v>226</v>
      </c>
      <c r="C137" s="96">
        <v>32400</v>
      </c>
      <c r="D137" s="96">
        <v>0</v>
      </c>
      <c r="E137" s="96">
        <v>0</v>
      </c>
    </row>
    <row r="138" spans="2:5" ht="13.8" x14ac:dyDescent="0.25">
      <c r="B138" s="12" t="s">
        <v>227</v>
      </c>
      <c r="C138" s="96">
        <v>0</v>
      </c>
      <c r="D138" s="96">
        <v>32400</v>
      </c>
      <c r="E138" s="96">
        <v>0</v>
      </c>
    </row>
    <row r="139" spans="2:5" ht="13.8" x14ac:dyDescent="0.25">
      <c r="B139" s="12" t="s">
        <v>228</v>
      </c>
      <c r="C139" s="96">
        <v>0</v>
      </c>
      <c r="D139" s="96">
        <v>32400</v>
      </c>
      <c r="E139" s="96">
        <v>0</v>
      </c>
    </row>
    <row r="140" spans="2:5" ht="13.8" x14ac:dyDescent="0.25">
      <c r="B140" s="12" t="s">
        <v>80</v>
      </c>
      <c r="C140" s="96">
        <v>39000</v>
      </c>
      <c r="D140" s="96">
        <v>21900</v>
      </c>
      <c r="E140" s="96">
        <v>29400</v>
      </c>
    </row>
    <row r="141" spans="2:5" ht="13.8" x14ac:dyDescent="0.25">
      <c r="B141" s="12" t="s">
        <v>229</v>
      </c>
      <c r="C141" s="96">
        <v>34500</v>
      </c>
      <c r="D141" s="96">
        <v>24300</v>
      </c>
      <c r="E141" s="96">
        <v>30000</v>
      </c>
    </row>
    <row r="142" spans="2:5" ht="13.8" x14ac:dyDescent="0.25">
      <c r="B142" s="12" t="s">
        <v>125</v>
      </c>
      <c r="C142" s="96">
        <v>0</v>
      </c>
      <c r="D142" s="96">
        <v>30300</v>
      </c>
      <c r="E142" s="96">
        <v>33000</v>
      </c>
    </row>
    <row r="143" spans="2:5" ht="13.8" x14ac:dyDescent="0.25">
      <c r="B143" s="12" t="s">
        <v>81</v>
      </c>
      <c r="C143" s="96">
        <v>30000</v>
      </c>
      <c r="D143" s="96">
        <v>20400</v>
      </c>
      <c r="E143" s="96">
        <v>29100</v>
      </c>
    </row>
    <row r="144" spans="2:5" ht="13.8" x14ac:dyDescent="0.25">
      <c r="B144" s="12" t="s">
        <v>82</v>
      </c>
      <c r="C144" s="96">
        <v>60000</v>
      </c>
      <c r="D144" s="96">
        <v>48000</v>
      </c>
      <c r="E144" s="96">
        <v>63000</v>
      </c>
    </row>
    <row r="145" spans="1:5" ht="17.399999999999999" x14ac:dyDescent="0.3">
      <c r="A145" s="13" t="s">
        <v>4</v>
      </c>
      <c r="B145" s="14"/>
      <c r="C145" s="23"/>
    </row>
    <row r="146" spans="1:5" ht="13.8" x14ac:dyDescent="0.25">
      <c r="A146" s="15"/>
      <c r="B146" s="12" t="s">
        <v>85</v>
      </c>
      <c r="C146" s="28">
        <v>4950</v>
      </c>
      <c r="D146" s="28">
        <v>4350</v>
      </c>
      <c r="E146" s="28">
        <v>5400</v>
      </c>
    </row>
    <row r="147" spans="1:5" ht="13.8" x14ac:dyDescent="0.25">
      <c r="A147" s="17"/>
      <c r="B147" s="12" t="s">
        <v>86</v>
      </c>
      <c r="C147" s="28">
        <v>8700</v>
      </c>
      <c r="D147" s="28">
        <v>7800</v>
      </c>
      <c r="E147" s="28">
        <v>9600</v>
      </c>
    </row>
    <row r="148" spans="1:5" ht="13.8" x14ac:dyDescent="0.25">
      <c r="A148" s="15"/>
      <c r="B148" s="12" t="s">
        <v>5</v>
      </c>
      <c r="C148" s="28">
        <v>9900</v>
      </c>
      <c r="D148" s="28">
        <v>8701</v>
      </c>
      <c r="E148" s="28">
        <v>10500</v>
      </c>
    </row>
    <row r="149" spans="1:5" ht="13.8" x14ac:dyDescent="0.25">
      <c r="A149" s="15"/>
      <c r="B149" s="12" t="s">
        <v>21</v>
      </c>
      <c r="C149" s="28">
        <v>10500</v>
      </c>
      <c r="D149" s="28">
        <v>9300</v>
      </c>
      <c r="E149" s="28">
        <v>10800</v>
      </c>
    </row>
    <row r="150" spans="1:5" ht="13.8" x14ac:dyDescent="0.25">
      <c r="A150" s="15"/>
      <c r="B150" s="12" t="s">
        <v>6</v>
      </c>
      <c r="C150" s="28">
        <v>19500</v>
      </c>
      <c r="D150" s="28">
        <v>16800</v>
      </c>
      <c r="E150" s="28">
        <v>20400</v>
      </c>
    </row>
    <row r="151" spans="1:5" ht="13.8" x14ac:dyDescent="0.25">
      <c r="A151" s="15"/>
      <c r="B151" s="12" t="s">
        <v>7</v>
      </c>
      <c r="C151" s="28">
        <v>31800</v>
      </c>
      <c r="D151" s="28">
        <v>27900</v>
      </c>
      <c r="E151" s="28">
        <v>33300</v>
      </c>
    </row>
    <row r="152" spans="1:5" ht="13.8" x14ac:dyDescent="0.25">
      <c r="A152" s="17"/>
      <c r="B152" s="12" t="s">
        <v>24</v>
      </c>
      <c r="C152" s="28">
        <v>18000</v>
      </c>
      <c r="D152" s="28">
        <v>15900</v>
      </c>
      <c r="E152" s="28">
        <v>18900</v>
      </c>
    </row>
    <row r="153" spans="1:5" ht="13.8" x14ac:dyDescent="0.25">
      <c r="A153" s="17"/>
      <c r="B153" s="12" t="s">
        <v>25</v>
      </c>
      <c r="C153" s="28">
        <v>10800</v>
      </c>
      <c r="D153" s="28">
        <v>9600</v>
      </c>
      <c r="E153" s="28">
        <v>11400</v>
      </c>
    </row>
    <row r="154" spans="1:5" ht="13.8" x14ac:dyDescent="0.25">
      <c r="A154" s="17"/>
      <c r="B154" s="12"/>
      <c r="C154" s="28"/>
      <c r="D154" s="28"/>
      <c r="E154" s="28"/>
    </row>
    <row r="155" spans="1:5" ht="17.399999999999999" x14ac:dyDescent="0.3">
      <c r="A155" s="13" t="s">
        <v>8</v>
      </c>
      <c r="B155" s="14"/>
      <c r="C155" s="33"/>
      <c r="E155" s="28"/>
    </row>
    <row r="156" spans="1:5" ht="13.8" x14ac:dyDescent="0.25">
      <c r="A156" s="15"/>
      <c r="B156" s="12" t="s">
        <v>87</v>
      </c>
      <c r="C156" s="28">
        <v>3900</v>
      </c>
      <c r="D156" s="28">
        <v>3600</v>
      </c>
      <c r="E156" s="28">
        <v>4500</v>
      </c>
    </row>
    <row r="157" spans="1:5" ht="13.8" x14ac:dyDescent="0.25">
      <c r="A157" s="15"/>
      <c r="B157" s="12" t="s">
        <v>26</v>
      </c>
      <c r="C157" s="28">
        <v>8400</v>
      </c>
      <c r="D157" s="28">
        <v>7500</v>
      </c>
      <c r="E157" s="28">
        <v>9000</v>
      </c>
    </row>
    <row r="158" spans="1:5" ht="13.8" x14ac:dyDescent="0.25">
      <c r="A158" s="15"/>
      <c r="B158" s="12" t="s">
        <v>9</v>
      </c>
      <c r="C158" s="28">
        <v>8700</v>
      </c>
      <c r="D158" s="28">
        <v>7500</v>
      </c>
      <c r="E158" s="28">
        <v>9000</v>
      </c>
    </row>
    <row r="159" spans="1:5" ht="13.8" x14ac:dyDescent="0.25">
      <c r="A159" s="15"/>
      <c r="B159" s="12" t="s">
        <v>10</v>
      </c>
      <c r="C159" s="28">
        <v>7500</v>
      </c>
      <c r="D159" s="28">
        <v>6600</v>
      </c>
      <c r="E159" s="28">
        <v>7800</v>
      </c>
    </row>
    <row r="160" spans="1:5" ht="13.8" x14ac:dyDescent="0.25">
      <c r="A160" s="15"/>
      <c r="B160" s="12" t="s">
        <v>11</v>
      </c>
      <c r="C160" s="28">
        <v>14400</v>
      </c>
      <c r="D160" s="28">
        <v>12600</v>
      </c>
      <c r="E160" s="28">
        <v>15000</v>
      </c>
    </row>
    <row r="161" spans="1:10" ht="13.8" x14ac:dyDescent="0.25">
      <c r="A161" s="15"/>
      <c r="B161" s="12" t="s">
        <v>88</v>
      </c>
      <c r="C161" s="28">
        <v>24900</v>
      </c>
      <c r="D161" s="28">
        <v>21900</v>
      </c>
      <c r="E161" s="28">
        <v>26100</v>
      </c>
    </row>
    <row r="162" spans="1:10" ht="13.8" x14ac:dyDescent="0.25">
      <c r="A162" s="15"/>
      <c r="B162" s="12" t="s">
        <v>12</v>
      </c>
      <c r="C162" s="28">
        <v>13800</v>
      </c>
      <c r="D162" s="28">
        <v>12000</v>
      </c>
      <c r="E162" s="28">
        <v>14400</v>
      </c>
    </row>
    <row r="163" spans="1:10" ht="13.8" x14ac:dyDescent="0.25">
      <c r="A163" s="15"/>
      <c r="B163" s="12" t="s">
        <v>89</v>
      </c>
      <c r="C163" s="28">
        <v>8100</v>
      </c>
      <c r="D163" s="28">
        <v>7200</v>
      </c>
      <c r="E163" s="28">
        <v>8700</v>
      </c>
    </row>
    <row r="164" spans="1:10" ht="13.8" x14ac:dyDescent="0.25">
      <c r="A164"/>
      <c r="B164" s="11"/>
      <c r="C164" s="33"/>
      <c r="E164" s="28"/>
    </row>
    <row r="165" spans="1:10" ht="17.399999999999999" x14ac:dyDescent="0.3">
      <c r="A165" s="13" t="s">
        <v>13</v>
      </c>
      <c r="B165" s="14"/>
      <c r="C165" s="33"/>
      <c r="E165" s="28"/>
    </row>
    <row r="166" spans="1:10" ht="13.8" x14ac:dyDescent="0.25">
      <c r="A166" s="15"/>
      <c r="B166" s="12" t="s">
        <v>90</v>
      </c>
      <c r="C166" s="28">
        <v>3450</v>
      </c>
      <c r="D166" s="28">
        <v>3000</v>
      </c>
      <c r="E166" s="28">
        <v>3600</v>
      </c>
    </row>
    <row r="167" spans="1:10" ht="13.8" x14ac:dyDescent="0.25">
      <c r="A167" s="17"/>
      <c r="B167" s="12" t="s">
        <v>27</v>
      </c>
      <c r="C167" s="28">
        <v>5700</v>
      </c>
      <c r="D167" s="28">
        <v>5100</v>
      </c>
      <c r="E167" s="28">
        <v>6150</v>
      </c>
    </row>
    <row r="168" spans="1:10" ht="13.8" x14ac:dyDescent="0.25">
      <c r="A168" s="17"/>
      <c r="B168" s="12" t="s">
        <v>14</v>
      </c>
      <c r="C168" s="28">
        <v>8100</v>
      </c>
      <c r="D168" s="28">
        <v>7200</v>
      </c>
      <c r="E168" s="28">
        <v>8700</v>
      </c>
    </row>
    <row r="169" spans="1:10" ht="13.8" x14ac:dyDescent="0.25">
      <c r="A169" s="17"/>
      <c r="B169" s="12" t="s">
        <v>15</v>
      </c>
      <c r="C169" s="28">
        <v>8700</v>
      </c>
      <c r="D169" s="28">
        <v>7500</v>
      </c>
      <c r="E169" s="28">
        <v>9000</v>
      </c>
    </row>
    <row r="170" spans="1:10" ht="13.8" x14ac:dyDescent="0.25">
      <c r="A170" s="15"/>
      <c r="B170" s="12" t="s">
        <v>16</v>
      </c>
      <c r="C170" s="28">
        <v>18000</v>
      </c>
      <c r="D170" s="28">
        <v>15900</v>
      </c>
      <c r="E170" s="28">
        <v>19200</v>
      </c>
    </row>
    <row r="171" spans="1:10" ht="13.8" x14ac:dyDescent="0.25">
      <c r="A171" s="15"/>
      <c r="B171" s="12" t="s">
        <v>22</v>
      </c>
      <c r="C171" s="28">
        <v>24300</v>
      </c>
      <c r="D171" s="28">
        <v>21600</v>
      </c>
      <c r="E171" s="28">
        <v>25800</v>
      </c>
    </row>
    <row r="172" spans="1:10" ht="13.8" x14ac:dyDescent="0.25">
      <c r="A172" s="15"/>
      <c r="B172" s="12" t="s">
        <v>23</v>
      </c>
      <c r="C172" s="28">
        <v>10800</v>
      </c>
      <c r="D172" s="28">
        <v>9600</v>
      </c>
      <c r="E172" s="28">
        <v>11400</v>
      </c>
    </row>
    <row r="173" spans="1:10" ht="13.8" x14ac:dyDescent="0.25">
      <c r="A173" s="15"/>
      <c r="B173" s="12" t="s">
        <v>91</v>
      </c>
      <c r="C173" s="28">
        <v>5100</v>
      </c>
      <c r="D173" s="28">
        <v>4500</v>
      </c>
      <c r="E173" s="28">
        <v>5550</v>
      </c>
    </row>
    <row r="174" spans="1:10" ht="13.8" x14ac:dyDescent="0.25">
      <c r="A174"/>
      <c r="B174" s="11"/>
      <c r="C174" s="33"/>
      <c r="E174" s="28"/>
    </row>
    <row r="175" spans="1:10" ht="17.399999999999999" x14ac:dyDescent="0.3">
      <c r="A175" s="13" t="s">
        <v>17</v>
      </c>
      <c r="B175" s="16"/>
      <c r="C175" s="33"/>
      <c r="E175" s="28"/>
    </row>
    <row r="176" spans="1:10" ht="17.399999999999999" x14ac:dyDescent="0.3">
      <c r="A176" s="13"/>
      <c r="B176" s="12" t="s">
        <v>250</v>
      </c>
      <c r="C176" s="96">
        <v>23100</v>
      </c>
      <c r="D176" s="96">
        <v>18900</v>
      </c>
      <c r="E176" s="96">
        <v>27900</v>
      </c>
      <c r="H176" s="43"/>
      <c r="I176" s="43"/>
      <c r="J176" s="43"/>
    </row>
    <row r="177" spans="1:12" ht="13.8" x14ac:dyDescent="0.25">
      <c r="A177" s="15"/>
      <c r="B177" s="12" t="s">
        <v>18</v>
      </c>
      <c r="C177" s="28">
        <v>8100</v>
      </c>
      <c r="D177" s="28">
        <v>7200</v>
      </c>
      <c r="E177" s="28">
        <v>8400</v>
      </c>
    </row>
    <row r="178" spans="1:12" ht="13.8" x14ac:dyDescent="0.25">
      <c r="A178" s="15"/>
      <c r="B178" s="12" t="s">
        <v>92</v>
      </c>
      <c r="C178" s="28">
        <v>3900</v>
      </c>
      <c r="D178" s="28">
        <v>3600</v>
      </c>
      <c r="E178" s="28">
        <v>4200</v>
      </c>
    </row>
    <row r="179" spans="1:12" ht="13.8" x14ac:dyDescent="0.25">
      <c r="A179" s="15"/>
      <c r="B179" s="12" t="s">
        <v>93</v>
      </c>
      <c r="C179" s="28">
        <v>3000</v>
      </c>
      <c r="D179" s="28">
        <v>2700</v>
      </c>
      <c r="E179" s="28">
        <v>3300</v>
      </c>
    </row>
    <row r="180" spans="1:12" ht="13.8" x14ac:dyDescent="0.25">
      <c r="A180" s="15"/>
      <c r="B180" s="12" t="s">
        <v>94</v>
      </c>
      <c r="C180" s="28">
        <v>4200</v>
      </c>
      <c r="D180" s="28">
        <v>3900</v>
      </c>
      <c r="E180" s="28">
        <v>4200</v>
      </c>
    </row>
    <row r="181" spans="1:12" ht="13.8" x14ac:dyDescent="0.25">
      <c r="A181" s="15"/>
      <c r="B181" s="12" t="s">
        <v>95</v>
      </c>
      <c r="C181" s="28">
        <v>6600</v>
      </c>
      <c r="D181" s="28">
        <v>6000</v>
      </c>
      <c r="E181" s="28">
        <v>6900</v>
      </c>
    </row>
    <row r="182" spans="1:12" ht="13.8" x14ac:dyDescent="0.25">
      <c r="A182" s="15"/>
      <c r="B182" s="12" t="s">
        <v>96</v>
      </c>
      <c r="C182" s="28">
        <v>6900</v>
      </c>
      <c r="D182" s="28">
        <v>6300</v>
      </c>
      <c r="E182" s="28">
        <v>7200</v>
      </c>
    </row>
    <row r="183" spans="1:12" ht="13.8" x14ac:dyDescent="0.25">
      <c r="A183" s="15"/>
      <c r="B183" s="12" t="s">
        <v>28</v>
      </c>
      <c r="C183" s="28">
        <v>4500</v>
      </c>
      <c r="D183" s="28">
        <v>4200</v>
      </c>
      <c r="E183" s="28">
        <v>4800</v>
      </c>
    </row>
    <row r="184" spans="1:12" s="43" customFormat="1" ht="13.8" x14ac:dyDescent="0.25">
      <c r="A184" s="15"/>
      <c r="B184" s="16"/>
      <c r="C184" s="33"/>
      <c r="E184" s="28"/>
      <c r="F184" s="42"/>
      <c r="G184" s="42"/>
      <c r="H184" s="42"/>
      <c r="I184" s="42"/>
      <c r="J184" s="42"/>
    </row>
    <row r="185" spans="1:12" s="43" customFormat="1" ht="17.399999999999999" x14ac:dyDescent="0.3">
      <c r="A185" s="13" t="s">
        <v>111</v>
      </c>
      <c r="B185" s="16"/>
      <c r="C185" s="33"/>
      <c r="D185" s="42"/>
      <c r="E185" s="28"/>
      <c r="H185" s="42"/>
      <c r="I185" s="42"/>
      <c r="J185" s="42"/>
      <c r="K185" s="42"/>
      <c r="L185" s="42"/>
    </row>
    <row r="186" spans="1:12" s="43" customFormat="1" ht="13.8" x14ac:dyDescent="0.25">
      <c r="A186" s="15"/>
      <c r="B186" s="12" t="s">
        <v>108</v>
      </c>
      <c r="C186" s="28">
        <v>1650</v>
      </c>
      <c r="D186" s="28">
        <v>1650</v>
      </c>
      <c r="E186" s="28">
        <v>1500</v>
      </c>
      <c r="H186" s="42"/>
      <c r="I186" s="42"/>
      <c r="J186" s="42"/>
      <c r="K186" s="42"/>
      <c r="L186" s="42"/>
    </row>
    <row r="187" spans="1:12" s="43" customFormat="1" ht="13.8" x14ac:dyDescent="0.25">
      <c r="A187" s="15"/>
      <c r="B187" s="12" t="s">
        <v>109</v>
      </c>
      <c r="C187" s="28">
        <v>5850</v>
      </c>
      <c r="D187" s="28">
        <v>5850</v>
      </c>
      <c r="E187" s="28">
        <v>3900</v>
      </c>
      <c r="H187" s="42"/>
      <c r="I187" s="42"/>
      <c r="J187" s="42"/>
      <c r="K187" s="42"/>
      <c r="L187" s="42"/>
    </row>
    <row r="188" spans="1:12" s="43" customFormat="1" ht="13.8" x14ac:dyDescent="0.25">
      <c r="A188" s="15"/>
      <c r="B188" s="12" t="s">
        <v>110</v>
      </c>
      <c r="C188" s="28">
        <v>6600</v>
      </c>
      <c r="D188" s="28">
        <v>6600</v>
      </c>
      <c r="E188" s="28">
        <v>6000</v>
      </c>
      <c r="H188" s="42"/>
      <c r="I188" s="42"/>
      <c r="J188" s="42"/>
      <c r="K188" s="42"/>
      <c r="L188" s="42"/>
    </row>
    <row r="189" spans="1:12" s="43" customFormat="1" x14ac:dyDescent="0.25">
      <c r="A189" s="15"/>
      <c r="B189" s="16"/>
      <c r="H189" s="42"/>
      <c r="I189" s="42"/>
      <c r="J189" s="42"/>
      <c r="K189" s="42"/>
      <c r="L189" s="42"/>
    </row>
    <row r="190" spans="1:12" ht="17.399999999999999" x14ac:dyDescent="0.3">
      <c r="A190" s="13" t="s">
        <v>19</v>
      </c>
      <c r="B190" s="19" t="s">
        <v>20</v>
      </c>
      <c r="C190" s="27"/>
    </row>
    <row r="191" spans="1:12" ht="13.8" x14ac:dyDescent="0.25">
      <c r="A191" s="20"/>
      <c r="B191" s="19" t="s">
        <v>29</v>
      </c>
      <c r="C191" s="28">
        <v>2850</v>
      </c>
      <c r="D191" s="28">
        <v>2850</v>
      </c>
      <c r="E191" s="28">
        <v>2850</v>
      </c>
    </row>
    <row r="192" spans="1:12" ht="13.8" x14ac:dyDescent="0.25">
      <c r="A192" s="20"/>
      <c r="B192" s="19" t="s">
        <v>30</v>
      </c>
      <c r="C192" s="28">
        <v>2100</v>
      </c>
      <c r="D192" s="28">
        <v>2100</v>
      </c>
      <c r="E192" s="28">
        <v>2100</v>
      </c>
    </row>
    <row r="193" spans="1:9" ht="13.8" x14ac:dyDescent="0.25">
      <c r="A193" s="20"/>
      <c r="B193" s="19" t="s">
        <v>31</v>
      </c>
      <c r="C193" s="28">
        <v>540</v>
      </c>
      <c r="D193" s="28">
        <v>540</v>
      </c>
      <c r="E193" s="28">
        <v>540</v>
      </c>
    </row>
    <row r="194" spans="1:9" ht="13.8" x14ac:dyDescent="0.25">
      <c r="A194" s="20"/>
      <c r="B194" s="45" t="s">
        <v>32</v>
      </c>
      <c r="C194" s="28"/>
      <c r="D194" s="28"/>
      <c r="E194" s="28"/>
    </row>
    <row r="195" spans="1:9" ht="13.2" customHeight="1" x14ac:dyDescent="0.25">
      <c r="A195" s="20"/>
      <c r="B195" s="19" t="s">
        <v>112</v>
      </c>
      <c r="C195" s="128">
        <v>5700</v>
      </c>
      <c r="D195" s="128">
        <v>5700</v>
      </c>
      <c r="E195" s="128">
        <v>5700</v>
      </c>
    </row>
    <row r="196" spans="1:9" ht="13.2" customHeight="1" x14ac:dyDescent="0.25">
      <c r="A196" s="20"/>
      <c r="B196" s="19" t="s">
        <v>113</v>
      </c>
      <c r="C196" s="128"/>
      <c r="D196" s="128"/>
      <c r="E196" s="128"/>
    </row>
    <row r="197" spans="1:9" ht="13.8" x14ac:dyDescent="0.25">
      <c r="A197" s="20"/>
      <c r="B197" s="19" t="s">
        <v>114</v>
      </c>
      <c r="C197" s="28">
        <v>900</v>
      </c>
      <c r="D197" s="28">
        <v>900</v>
      </c>
      <c r="E197" s="28">
        <v>900</v>
      </c>
    </row>
    <row r="198" spans="1:9" ht="17.399999999999999" x14ac:dyDescent="0.3">
      <c r="A198" s="13"/>
      <c r="B198" s="45" t="s">
        <v>33</v>
      </c>
      <c r="C198" s="28"/>
      <c r="D198" s="28"/>
      <c r="E198" s="28"/>
    </row>
    <row r="199" spans="1:9" ht="13.8" x14ac:dyDescent="0.25">
      <c r="A199" s="17"/>
      <c r="B199" s="19" t="s">
        <v>115</v>
      </c>
      <c r="C199" s="28">
        <v>5700</v>
      </c>
      <c r="D199" s="28">
        <v>5700</v>
      </c>
      <c r="E199" s="28">
        <v>5700</v>
      </c>
    </row>
    <row r="200" spans="1:9" ht="13.8" x14ac:dyDescent="0.25">
      <c r="A200" s="17"/>
      <c r="B200" s="19" t="s">
        <v>116</v>
      </c>
      <c r="C200" s="28">
        <v>4200</v>
      </c>
      <c r="D200" s="28">
        <v>4200</v>
      </c>
      <c r="E200" s="28">
        <v>4200</v>
      </c>
    </row>
    <row r="201" spans="1:9" ht="13.8" x14ac:dyDescent="0.25">
      <c r="A201" s="17"/>
      <c r="B201" s="19" t="s">
        <v>114</v>
      </c>
      <c r="C201" s="28">
        <v>900</v>
      </c>
      <c r="D201" s="28">
        <v>900</v>
      </c>
      <c r="E201" s="28">
        <v>900</v>
      </c>
    </row>
    <row r="202" spans="1:9" x14ac:dyDescent="0.25">
      <c r="A202" s="22"/>
      <c r="B202" s="45" t="s">
        <v>117</v>
      </c>
      <c r="C202" s="21"/>
      <c r="D202" s="21"/>
      <c r="E202" s="21"/>
    </row>
    <row r="203" spans="1:9" ht="13.95" customHeight="1" x14ac:dyDescent="0.25">
      <c r="A203" s="22"/>
      <c r="B203" s="19" t="s">
        <v>115</v>
      </c>
      <c r="C203" s="128">
        <v>10800</v>
      </c>
      <c r="D203" s="128">
        <v>10800</v>
      </c>
      <c r="E203" s="128">
        <v>10800</v>
      </c>
    </row>
    <row r="204" spans="1:9" ht="13.2" customHeight="1" x14ac:dyDescent="0.25">
      <c r="B204" s="19" t="s">
        <v>116</v>
      </c>
      <c r="C204" s="128"/>
      <c r="D204" s="128"/>
      <c r="E204" s="128"/>
    </row>
    <row r="205" spans="1:9" ht="13.2" customHeight="1" x14ac:dyDescent="0.25">
      <c r="B205" s="19" t="s">
        <v>114</v>
      </c>
      <c r="C205" s="128"/>
      <c r="D205" s="128"/>
      <c r="E205" s="128"/>
    </row>
    <row r="206" spans="1:9" customFormat="1" x14ac:dyDescent="0.25">
      <c r="B206" s="54"/>
      <c r="C206" s="54"/>
      <c r="D206" s="54"/>
      <c r="E206" s="54"/>
      <c r="F206" s="54"/>
      <c r="G206" s="54"/>
      <c r="H206" s="54"/>
      <c r="I206" s="54"/>
    </row>
    <row r="207" spans="1:9" customFormat="1" x14ac:dyDescent="0.25">
      <c r="B207" s="54"/>
      <c r="C207" s="54"/>
      <c r="D207" s="54"/>
      <c r="E207" s="54"/>
      <c r="F207" s="54"/>
      <c r="G207" s="54"/>
      <c r="H207" s="54"/>
      <c r="I207" s="54"/>
    </row>
    <row r="208" spans="1:9" customFormat="1" ht="13.95" customHeight="1" x14ac:dyDescent="0.25">
      <c r="A208" s="11"/>
      <c r="B208" s="111" t="s">
        <v>248</v>
      </c>
      <c r="C208" s="112"/>
      <c r="D208" s="112"/>
      <c r="E208" s="113"/>
      <c r="F208" s="107"/>
      <c r="G208" s="107"/>
    </row>
    <row r="209" spans="2:9" customFormat="1" ht="13.8" x14ac:dyDescent="0.25">
      <c r="B209" s="54" t="s">
        <v>234</v>
      </c>
      <c r="C209" s="100"/>
      <c r="D209" s="101"/>
      <c r="E209" s="101"/>
      <c r="F209" s="101"/>
      <c r="G209" s="101"/>
      <c r="H209" s="11"/>
      <c r="I209" s="11"/>
    </row>
    <row r="210" spans="2:9" customFormat="1" x14ac:dyDescent="0.25">
      <c r="B210" s="102" t="s">
        <v>247</v>
      </c>
      <c r="C210" s="100"/>
      <c r="D210" s="11"/>
      <c r="E210" s="11"/>
      <c r="F210" s="11"/>
      <c r="G210" s="11"/>
      <c r="H210" s="11"/>
      <c r="I210" s="11"/>
    </row>
    <row r="211" spans="2:9" x14ac:dyDescent="0.25">
      <c r="B211" s="102" t="s">
        <v>236</v>
      </c>
      <c r="C211" s="40"/>
    </row>
    <row r="212" spans="2:9" ht="16.2" x14ac:dyDescent="0.3">
      <c r="B212" s="11" t="s">
        <v>264</v>
      </c>
      <c r="C212" s="40"/>
    </row>
    <row r="213" spans="2:9" s="43" customFormat="1" x14ac:dyDescent="0.25">
      <c r="B213" s="54" t="s">
        <v>249</v>
      </c>
      <c r="C213" s="114"/>
    </row>
    <row r="214" spans="2:9" s="43" customFormat="1" x14ac:dyDescent="0.25">
      <c r="B214" s="54" t="s">
        <v>252</v>
      </c>
      <c r="C214" s="114"/>
    </row>
    <row r="215" spans="2:9" x14ac:dyDescent="0.25">
      <c r="B215" s="103" t="s">
        <v>2</v>
      </c>
    </row>
    <row r="216" spans="2:9" x14ac:dyDescent="0.25">
      <c r="B216" s="103" t="s">
        <v>3</v>
      </c>
    </row>
  </sheetData>
  <mergeCells count="7">
    <mergeCell ref="C195:C196"/>
    <mergeCell ref="C203:C205"/>
    <mergeCell ref="D195:D196"/>
    <mergeCell ref="D203:D205"/>
    <mergeCell ref="C4:E4"/>
    <mergeCell ref="E195:E196"/>
    <mergeCell ref="E203:E205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zoomScale="80" zoomScaleNormal="80" workbookViewId="0">
      <selection activeCell="B212" sqref="B212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17.109375" style="6" customWidth="1"/>
    <col min="4" max="5" width="17.109375" style="3" customWidth="1"/>
    <col min="6" max="6" width="11.33203125" style="3" bestFit="1" customWidth="1"/>
    <col min="7" max="8" width="9.109375" style="3"/>
    <col min="9" max="9" width="11.5546875" style="3" bestFit="1" customWidth="1"/>
    <col min="10" max="16384" width="9.109375" style="3"/>
  </cols>
  <sheetData>
    <row r="1" spans="1:9" ht="22.8" x14ac:dyDescent="0.4">
      <c r="A1" s="4" t="s">
        <v>131</v>
      </c>
    </row>
    <row r="2" spans="1:9" s="7" customFormat="1" ht="15" customHeight="1" x14ac:dyDescent="0.25">
      <c r="A2" s="8"/>
      <c r="B2" s="1"/>
      <c r="C2" s="9"/>
    </row>
    <row r="3" spans="1:9" x14ac:dyDescent="0.25">
      <c r="B3" s="16"/>
      <c r="C3" s="97" t="s">
        <v>230</v>
      </c>
    </row>
    <row r="4" spans="1:9" s="36" customFormat="1" ht="18" customHeight="1" x14ac:dyDescent="0.25">
      <c r="A4" s="2"/>
      <c r="B4" s="1"/>
      <c r="C4" s="129" t="s">
        <v>1</v>
      </c>
      <c r="D4" s="129"/>
      <c r="E4" s="129"/>
    </row>
    <row r="5" spans="1:9" s="36" customFormat="1" ht="18" customHeight="1" x14ac:dyDescent="0.3">
      <c r="A5" s="10"/>
      <c r="B5" s="10" t="s">
        <v>0</v>
      </c>
      <c r="C5" s="39" t="s">
        <v>133</v>
      </c>
      <c r="D5" s="39" t="s">
        <v>173</v>
      </c>
      <c r="E5" s="39" t="s">
        <v>134</v>
      </c>
    </row>
    <row r="6" spans="1:9" s="37" customFormat="1" ht="13.8" x14ac:dyDescent="0.25">
      <c r="B6" s="24"/>
      <c r="C6" s="25"/>
    </row>
    <row r="7" spans="1:9" s="37" customFormat="1" ht="17.399999999999999" x14ac:dyDescent="0.3">
      <c r="A7" s="13" t="s">
        <v>34</v>
      </c>
      <c r="B7" s="12"/>
      <c r="C7" s="38"/>
    </row>
    <row r="8" spans="1:9" s="37" customFormat="1" ht="13.8" x14ac:dyDescent="0.25">
      <c r="A8" s="12"/>
      <c r="B8" s="12" t="s">
        <v>35</v>
      </c>
      <c r="C8" s="96">
        <v>45000</v>
      </c>
      <c r="D8" s="96">
        <v>37350</v>
      </c>
      <c r="E8" s="96">
        <v>56250</v>
      </c>
      <c r="H8" s="55"/>
      <c r="I8" s="55"/>
    </row>
    <row r="9" spans="1:9" s="37" customFormat="1" ht="13.8" x14ac:dyDescent="0.25">
      <c r="A9" s="90"/>
      <c r="B9" s="12" t="s">
        <v>36</v>
      </c>
      <c r="C9" s="96">
        <v>50400</v>
      </c>
      <c r="D9" s="96">
        <v>40500</v>
      </c>
      <c r="E9" s="96">
        <v>65250</v>
      </c>
      <c r="H9" s="55"/>
      <c r="I9" s="55"/>
    </row>
    <row r="10" spans="1:9" s="37" customFormat="1" ht="13.8" x14ac:dyDescent="0.25">
      <c r="A10" s="90"/>
      <c r="B10" s="12" t="s">
        <v>104</v>
      </c>
      <c r="C10" s="96">
        <v>112500</v>
      </c>
      <c r="D10" s="96">
        <v>0</v>
      </c>
      <c r="E10" s="96">
        <v>0</v>
      </c>
      <c r="H10" s="55"/>
      <c r="I10" s="55"/>
    </row>
    <row r="11" spans="1:9" s="37" customFormat="1" ht="13.8" x14ac:dyDescent="0.25">
      <c r="A11" s="90"/>
      <c r="B11" s="12" t="s">
        <v>105</v>
      </c>
      <c r="C11" s="96">
        <v>117000</v>
      </c>
      <c r="D11" s="96">
        <v>85500</v>
      </c>
      <c r="E11" s="96">
        <v>130500</v>
      </c>
      <c r="H11" s="55"/>
      <c r="I11" s="55"/>
    </row>
    <row r="12" spans="1:9" s="37" customFormat="1" ht="13.8" x14ac:dyDescent="0.25">
      <c r="A12" s="90"/>
      <c r="B12" s="12" t="s">
        <v>118</v>
      </c>
      <c r="C12" s="96">
        <v>108000</v>
      </c>
      <c r="D12" s="96">
        <v>94500</v>
      </c>
      <c r="E12" s="96">
        <v>130500</v>
      </c>
      <c r="H12" s="55"/>
      <c r="I12" s="55"/>
    </row>
    <row r="13" spans="1:9" s="37" customFormat="1" ht="13.8" x14ac:dyDescent="0.25">
      <c r="A13" s="90"/>
      <c r="B13" s="12" t="s">
        <v>174</v>
      </c>
      <c r="C13" s="96">
        <v>112500</v>
      </c>
      <c r="D13" s="96">
        <v>103500</v>
      </c>
      <c r="E13" s="96">
        <v>135000</v>
      </c>
      <c r="H13" s="55"/>
      <c r="I13" s="55"/>
    </row>
    <row r="14" spans="1:9" s="37" customFormat="1" ht="13.8" x14ac:dyDescent="0.25">
      <c r="A14" s="90"/>
      <c r="B14" s="12" t="s">
        <v>37</v>
      </c>
      <c r="C14" s="96">
        <v>193500</v>
      </c>
      <c r="D14" s="96">
        <v>153000</v>
      </c>
      <c r="E14" s="96">
        <v>211500</v>
      </c>
      <c r="H14" s="55"/>
      <c r="I14" s="55"/>
    </row>
    <row r="15" spans="1:9" s="37" customFormat="1" ht="13.8" x14ac:dyDescent="0.25">
      <c r="A15" s="90"/>
      <c r="B15" s="12" t="s">
        <v>127</v>
      </c>
      <c r="C15" s="96">
        <v>121500</v>
      </c>
      <c r="D15" s="96">
        <v>112500</v>
      </c>
      <c r="E15" s="96">
        <v>144000</v>
      </c>
      <c r="H15" s="55"/>
      <c r="I15" s="55"/>
    </row>
    <row r="16" spans="1:9" s="37" customFormat="1" ht="13.8" x14ac:dyDescent="0.25">
      <c r="A16" s="90"/>
      <c r="B16" s="12" t="s">
        <v>38</v>
      </c>
      <c r="C16" s="96">
        <v>171000</v>
      </c>
      <c r="D16" s="96">
        <v>144000</v>
      </c>
      <c r="E16" s="96">
        <v>202500</v>
      </c>
      <c r="H16" s="55"/>
      <c r="I16" s="55"/>
    </row>
    <row r="17" spans="1:9" s="37" customFormat="1" ht="13.8" x14ac:dyDescent="0.25">
      <c r="A17" s="90"/>
      <c r="B17" s="12" t="s">
        <v>39</v>
      </c>
      <c r="C17" s="96">
        <v>202500</v>
      </c>
      <c r="D17" s="96">
        <v>171000</v>
      </c>
      <c r="E17" s="96">
        <v>252000</v>
      </c>
      <c r="H17" s="55"/>
      <c r="I17" s="55"/>
    </row>
    <row r="18" spans="1:9" s="37" customFormat="1" ht="13.8" x14ac:dyDescent="0.25">
      <c r="A18" s="90"/>
      <c r="B18" s="12" t="s">
        <v>40</v>
      </c>
      <c r="C18" s="96">
        <v>216000</v>
      </c>
      <c r="D18" s="96">
        <v>171000</v>
      </c>
      <c r="E18" s="96">
        <v>184500</v>
      </c>
      <c r="H18" s="55"/>
      <c r="I18" s="55"/>
    </row>
    <row r="19" spans="1:9" s="37" customFormat="1" ht="13.8" x14ac:dyDescent="0.25">
      <c r="A19" s="90"/>
      <c r="B19" s="12" t="s">
        <v>175</v>
      </c>
      <c r="C19" s="96">
        <v>90000</v>
      </c>
      <c r="D19" s="96">
        <v>65250</v>
      </c>
      <c r="E19" s="96">
        <v>99000</v>
      </c>
      <c r="H19" s="55"/>
      <c r="I19" s="55"/>
    </row>
    <row r="20" spans="1:9" s="37" customFormat="1" ht="13.8" x14ac:dyDescent="0.25">
      <c r="A20" s="90"/>
      <c r="B20" s="12" t="s">
        <v>176</v>
      </c>
      <c r="C20" s="96">
        <v>90000</v>
      </c>
      <c r="D20" s="96">
        <v>69750</v>
      </c>
      <c r="E20" s="96">
        <v>103500</v>
      </c>
      <c r="H20" s="55"/>
      <c r="I20" s="55"/>
    </row>
    <row r="21" spans="1:9" s="37" customFormat="1" ht="13.8" x14ac:dyDescent="0.25">
      <c r="A21" s="90"/>
      <c r="B21" s="12" t="s">
        <v>106</v>
      </c>
      <c r="C21" s="96">
        <v>79200</v>
      </c>
      <c r="D21" s="96">
        <v>63900</v>
      </c>
      <c r="E21" s="96">
        <v>90000</v>
      </c>
      <c r="H21" s="55"/>
      <c r="I21" s="55"/>
    </row>
    <row r="22" spans="1:9" s="37" customFormat="1" ht="13.8" x14ac:dyDescent="0.25">
      <c r="A22" s="90"/>
      <c r="B22" s="12" t="s">
        <v>41</v>
      </c>
      <c r="C22" s="96">
        <v>77400</v>
      </c>
      <c r="D22" s="96">
        <v>59850</v>
      </c>
      <c r="E22" s="96">
        <v>66600</v>
      </c>
      <c r="H22" s="55"/>
      <c r="I22" s="55"/>
    </row>
    <row r="23" spans="1:9" s="37" customFormat="1" ht="13.8" x14ac:dyDescent="0.25">
      <c r="A23" s="90"/>
      <c r="B23" s="12" t="s">
        <v>177</v>
      </c>
      <c r="C23" s="96">
        <v>72000</v>
      </c>
      <c r="D23" s="96">
        <v>58500</v>
      </c>
      <c r="E23" s="96">
        <v>94500</v>
      </c>
      <c r="H23" s="55"/>
      <c r="I23" s="55"/>
    </row>
    <row r="24" spans="1:9" s="37" customFormat="1" ht="13.8" x14ac:dyDescent="0.25">
      <c r="A24" s="90"/>
      <c r="B24" s="12" t="s">
        <v>178</v>
      </c>
      <c r="C24" s="96">
        <v>90900</v>
      </c>
      <c r="D24" s="96">
        <v>63000</v>
      </c>
      <c r="E24" s="96">
        <v>112500</v>
      </c>
      <c r="H24" s="55"/>
      <c r="I24" s="55"/>
    </row>
    <row r="25" spans="1:9" s="37" customFormat="1" ht="14.4" x14ac:dyDescent="0.3">
      <c r="A25" s="91"/>
      <c r="B25" s="12" t="s">
        <v>42</v>
      </c>
      <c r="C25" s="96">
        <v>171000</v>
      </c>
      <c r="D25" s="96">
        <v>139500</v>
      </c>
      <c r="E25" s="96">
        <v>225000</v>
      </c>
      <c r="H25" s="55"/>
      <c r="I25" s="55"/>
    </row>
    <row r="26" spans="1:9" s="37" customFormat="1" ht="14.4" x14ac:dyDescent="0.3">
      <c r="A26" s="91"/>
      <c r="B26" s="12" t="s">
        <v>43</v>
      </c>
      <c r="C26" s="96">
        <v>340200</v>
      </c>
      <c r="D26" s="96">
        <v>287550</v>
      </c>
      <c r="E26" s="96">
        <v>433350</v>
      </c>
      <c r="H26" s="55"/>
      <c r="I26" s="55"/>
    </row>
    <row r="27" spans="1:9" s="37" customFormat="1" ht="14.4" x14ac:dyDescent="0.3">
      <c r="A27" s="92"/>
      <c r="B27" s="12" t="s">
        <v>44</v>
      </c>
      <c r="C27" s="96">
        <v>348300</v>
      </c>
      <c r="D27" s="96">
        <v>295650</v>
      </c>
      <c r="E27" s="96">
        <v>445500</v>
      </c>
      <c r="H27" s="55"/>
      <c r="I27" s="55"/>
    </row>
    <row r="28" spans="1:9" s="37" customFormat="1" ht="14.4" x14ac:dyDescent="0.3">
      <c r="A28" s="91"/>
      <c r="B28" s="12" t="s">
        <v>231</v>
      </c>
      <c r="C28" s="96">
        <v>405000</v>
      </c>
      <c r="D28" s="96">
        <v>0</v>
      </c>
      <c r="E28" s="96">
        <v>0</v>
      </c>
      <c r="H28" s="55"/>
      <c r="I28" s="55"/>
    </row>
    <row r="29" spans="1:9" s="37" customFormat="1" ht="16.2" x14ac:dyDescent="0.3">
      <c r="A29" s="91"/>
      <c r="B29" s="12" t="s">
        <v>241</v>
      </c>
      <c r="C29" s="96">
        <v>870750</v>
      </c>
      <c r="D29" s="96">
        <v>0</v>
      </c>
      <c r="E29" s="96">
        <v>0</v>
      </c>
      <c r="H29" s="55"/>
      <c r="I29" s="55"/>
    </row>
    <row r="30" spans="1:9" s="37" customFormat="1" ht="13.8" x14ac:dyDescent="0.25">
      <c r="A30" s="90"/>
      <c r="B30" s="12" t="s">
        <v>179</v>
      </c>
      <c r="C30" s="96">
        <v>372600</v>
      </c>
      <c r="D30" s="96">
        <v>303750</v>
      </c>
      <c r="E30" s="96">
        <v>453600</v>
      </c>
      <c r="H30" s="55"/>
      <c r="I30" s="55"/>
    </row>
    <row r="31" spans="1:9" s="37" customFormat="1" ht="13.8" x14ac:dyDescent="0.25">
      <c r="A31" s="90"/>
      <c r="B31" s="12" t="s">
        <v>232</v>
      </c>
      <c r="C31" s="96">
        <v>445500</v>
      </c>
      <c r="D31" s="96">
        <v>445500</v>
      </c>
      <c r="E31" s="96">
        <v>0</v>
      </c>
      <c r="H31" s="55"/>
      <c r="I31" s="55"/>
    </row>
    <row r="32" spans="1:9" s="37" customFormat="1" ht="15.6" x14ac:dyDescent="0.25">
      <c r="A32" s="90"/>
      <c r="B32" s="12" t="s">
        <v>238</v>
      </c>
      <c r="C32" s="96">
        <v>850500</v>
      </c>
      <c r="D32" s="96">
        <v>850500</v>
      </c>
      <c r="E32" s="96">
        <v>0</v>
      </c>
      <c r="H32" s="55"/>
      <c r="I32" s="55"/>
    </row>
    <row r="33" spans="1:9" s="37" customFormat="1" ht="13.8" x14ac:dyDescent="0.25">
      <c r="A33" s="90"/>
      <c r="B33" s="12" t="s">
        <v>45</v>
      </c>
      <c r="C33" s="96">
        <v>319950</v>
      </c>
      <c r="D33" s="96">
        <v>271350</v>
      </c>
      <c r="E33" s="96">
        <v>392850</v>
      </c>
      <c r="H33" s="55"/>
      <c r="I33" s="55"/>
    </row>
    <row r="34" spans="1:9" s="37" customFormat="1" ht="13.8" x14ac:dyDescent="0.25">
      <c r="A34" s="90"/>
      <c r="B34" s="12" t="s">
        <v>180</v>
      </c>
      <c r="C34" s="96">
        <v>356400</v>
      </c>
      <c r="D34" s="96">
        <v>0</v>
      </c>
      <c r="E34" s="96">
        <v>0</v>
      </c>
      <c r="H34" s="55"/>
      <c r="I34" s="55"/>
    </row>
    <row r="35" spans="1:9" s="37" customFormat="1" ht="13.8" x14ac:dyDescent="0.25">
      <c r="A35" s="90"/>
      <c r="B35" s="12" t="s">
        <v>181</v>
      </c>
      <c r="C35" s="96">
        <v>0</v>
      </c>
      <c r="D35" s="96">
        <v>0</v>
      </c>
      <c r="E35" s="96">
        <v>445500</v>
      </c>
      <c r="H35" s="55"/>
      <c r="I35" s="55"/>
    </row>
    <row r="36" spans="1:9" s="37" customFormat="1" ht="13.8" x14ac:dyDescent="0.25">
      <c r="A36" s="5"/>
      <c r="B36" s="12" t="s">
        <v>182</v>
      </c>
      <c r="C36" s="96">
        <v>0</v>
      </c>
      <c r="D36" s="96">
        <v>303750</v>
      </c>
      <c r="E36" s="96">
        <v>0</v>
      </c>
      <c r="H36" s="55"/>
      <c r="I36" s="55"/>
    </row>
    <row r="37" spans="1:9" s="37" customFormat="1" ht="13.8" x14ac:dyDescent="0.25">
      <c r="A37" s="90"/>
      <c r="B37" s="12" t="s">
        <v>183</v>
      </c>
      <c r="C37" s="96">
        <v>0</v>
      </c>
      <c r="D37" s="96">
        <v>255150</v>
      </c>
      <c r="E37" s="96">
        <v>0</v>
      </c>
      <c r="H37" s="55"/>
      <c r="I37" s="55"/>
    </row>
    <row r="38" spans="1:9" s="37" customFormat="1" ht="13.8" x14ac:dyDescent="0.25">
      <c r="A38" s="90"/>
      <c r="B38" s="12" t="s">
        <v>46</v>
      </c>
      <c r="C38" s="96">
        <v>352350</v>
      </c>
      <c r="D38" s="96">
        <v>206550</v>
      </c>
      <c r="E38" s="96">
        <v>311850</v>
      </c>
      <c r="H38" s="55"/>
      <c r="I38" s="55"/>
    </row>
    <row r="39" spans="1:9" s="37" customFormat="1" ht="13.8" x14ac:dyDescent="0.25">
      <c r="A39" s="90"/>
      <c r="B39" s="12" t="s">
        <v>119</v>
      </c>
      <c r="C39" s="96">
        <v>251100</v>
      </c>
      <c r="D39" s="96">
        <v>202500</v>
      </c>
      <c r="E39" s="96">
        <v>299700</v>
      </c>
      <c r="H39" s="55"/>
      <c r="I39" s="55"/>
    </row>
    <row r="40" spans="1:9" s="37" customFormat="1" ht="13.8" x14ac:dyDescent="0.25">
      <c r="A40" s="90"/>
      <c r="B40" s="12" t="s">
        <v>120</v>
      </c>
      <c r="C40" s="96">
        <v>210600</v>
      </c>
      <c r="D40" s="96">
        <v>0</v>
      </c>
      <c r="E40" s="96">
        <v>0</v>
      </c>
      <c r="H40" s="55"/>
      <c r="I40" s="55"/>
    </row>
    <row r="41" spans="1:9" s="37" customFormat="1" ht="13.8" x14ac:dyDescent="0.25">
      <c r="A41" s="90"/>
      <c r="B41" s="12" t="s">
        <v>184</v>
      </c>
      <c r="C41" s="96">
        <v>0</v>
      </c>
      <c r="D41" s="96">
        <v>234900</v>
      </c>
      <c r="E41" s="96">
        <v>324000</v>
      </c>
      <c r="H41" s="55"/>
      <c r="I41" s="55"/>
    </row>
    <row r="42" spans="1:9" s="37" customFormat="1" ht="13.8" x14ac:dyDescent="0.25">
      <c r="A42" s="90"/>
      <c r="B42" s="12" t="s">
        <v>185</v>
      </c>
      <c r="C42" s="96">
        <v>0</v>
      </c>
      <c r="D42" s="96">
        <v>222750</v>
      </c>
      <c r="E42" s="96">
        <v>303750</v>
      </c>
      <c r="H42" s="55"/>
      <c r="I42" s="55"/>
    </row>
    <row r="43" spans="1:9" s="37" customFormat="1" ht="13.8" x14ac:dyDescent="0.25">
      <c r="A43" s="90"/>
      <c r="B43" s="12" t="s">
        <v>186</v>
      </c>
      <c r="C43" s="96">
        <v>0</v>
      </c>
      <c r="D43" s="96">
        <v>170100</v>
      </c>
      <c r="E43" s="96">
        <v>226800</v>
      </c>
      <c r="H43" s="55"/>
      <c r="I43" s="55"/>
    </row>
    <row r="44" spans="1:9" s="37" customFormat="1" ht="13.8" x14ac:dyDescent="0.25">
      <c r="A44" s="90"/>
      <c r="B44" s="12" t="s">
        <v>187</v>
      </c>
      <c r="C44" s="96">
        <v>0</v>
      </c>
      <c r="D44" s="96">
        <v>0</v>
      </c>
      <c r="E44" s="96">
        <v>453600</v>
      </c>
      <c r="H44" s="55"/>
      <c r="I44" s="55"/>
    </row>
    <row r="45" spans="1:9" s="37" customFormat="1" ht="13.8" x14ac:dyDescent="0.25">
      <c r="A45" s="90"/>
      <c r="B45" s="12" t="s">
        <v>47</v>
      </c>
      <c r="C45" s="96">
        <v>130500</v>
      </c>
      <c r="D45" s="96">
        <v>110700</v>
      </c>
      <c r="E45" s="96">
        <v>162000</v>
      </c>
      <c r="H45" s="55"/>
      <c r="I45" s="55"/>
    </row>
    <row r="46" spans="1:9" s="37" customFormat="1" ht="13.8" x14ac:dyDescent="0.25">
      <c r="A46" s="36"/>
      <c r="B46" s="12" t="s">
        <v>233</v>
      </c>
      <c r="C46" s="96">
        <v>180000</v>
      </c>
      <c r="D46" s="96">
        <v>180000</v>
      </c>
      <c r="E46" s="96">
        <v>0</v>
      </c>
      <c r="H46" s="55"/>
      <c r="I46" s="55"/>
    </row>
    <row r="47" spans="1:9" s="37" customFormat="1" ht="15.6" x14ac:dyDescent="0.25">
      <c r="A47" s="93"/>
      <c r="B47" s="12" t="s">
        <v>240</v>
      </c>
      <c r="C47" s="96">
        <v>607500</v>
      </c>
      <c r="D47" s="96">
        <v>607500</v>
      </c>
      <c r="E47" s="96">
        <v>0</v>
      </c>
      <c r="H47" s="55"/>
      <c r="I47" s="55"/>
    </row>
    <row r="48" spans="1:9" s="37" customFormat="1" ht="13.8" x14ac:dyDescent="0.25">
      <c r="A48" s="5"/>
      <c r="B48" s="12" t="s">
        <v>121</v>
      </c>
      <c r="C48" s="96">
        <v>58500</v>
      </c>
      <c r="D48" s="96">
        <v>0</v>
      </c>
      <c r="E48" s="96">
        <v>67500</v>
      </c>
      <c r="H48" s="55"/>
      <c r="I48" s="55"/>
    </row>
    <row r="49" spans="1:9" s="37" customFormat="1" ht="14.4" x14ac:dyDescent="0.3">
      <c r="A49" s="91"/>
      <c r="B49" s="12" t="s">
        <v>48</v>
      </c>
      <c r="C49" s="96">
        <v>108000</v>
      </c>
      <c r="D49" s="96">
        <v>77400</v>
      </c>
      <c r="E49" s="96">
        <v>135000</v>
      </c>
      <c r="H49" s="55"/>
      <c r="I49" s="55"/>
    </row>
    <row r="50" spans="1:9" s="37" customFormat="1" ht="14.4" x14ac:dyDescent="0.3">
      <c r="A50" s="91"/>
      <c r="B50" s="12" t="s">
        <v>107</v>
      </c>
      <c r="C50" s="96">
        <v>58500</v>
      </c>
      <c r="D50" s="96">
        <v>47250</v>
      </c>
      <c r="E50" s="96">
        <v>76500</v>
      </c>
      <c r="H50" s="55"/>
      <c r="I50" s="55"/>
    </row>
    <row r="51" spans="1:9" s="37" customFormat="1" ht="17.399999999999999" x14ac:dyDescent="0.3">
      <c r="A51" s="13" t="s">
        <v>49</v>
      </c>
      <c r="B51" s="12"/>
      <c r="C51" s="96"/>
      <c r="D51" s="96"/>
      <c r="E51" s="96"/>
      <c r="H51" s="55"/>
      <c r="I51" s="55"/>
    </row>
    <row r="52" spans="1:9" s="37" customFormat="1" ht="13.8" x14ac:dyDescent="0.25">
      <c r="A52" s="36"/>
      <c r="B52" s="12" t="s">
        <v>50</v>
      </c>
      <c r="C52" s="96">
        <v>26100</v>
      </c>
      <c r="D52" s="96">
        <v>23400</v>
      </c>
      <c r="E52" s="96">
        <v>34200</v>
      </c>
      <c r="H52" s="55"/>
      <c r="I52" s="55"/>
    </row>
    <row r="53" spans="1:9" s="37" customFormat="1" ht="14.4" x14ac:dyDescent="0.3">
      <c r="A53" s="92"/>
      <c r="B53" s="12" t="s">
        <v>188</v>
      </c>
      <c r="C53" s="96">
        <v>40500</v>
      </c>
      <c r="D53" s="96">
        <v>36000</v>
      </c>
      <c r="E53" s="96">
        <v>48600</v>
      </c>
      <c r="H53" s="55"/>
      <c r="I53" s="55"/>
    </row>
    <row r="54" spans="1:9" s="37" customFormat="1" ht="13.8" x14ac:dyDescent="0.25">
      <c r="A54" s="90"/>
      <c r="B54" s="12" t="s">
        <v>51</v>
      </c>
      <c r="C54" s="96">
        <v>121500</v>
      </c>
      <c r="D54" s="96">
        <v>103500</v>
      </c>
      <c r="E54" s="96">
        <v>162000</v>
      </c>
      <c r="H54" s="55"/>
      <c r="I54" s="55"/>
    </row>
    <row r="55" spans="1:9" s="37" customFormat="1" ht="13.8" x14ac:dyDescent="0.25">
      <c r="A55" s="26"/>
      <c r="B55" s="12" t="s">
        <v>189</v>
      </c>
      <c r="C55" s="96">
        <v>0</v>
      </c>
      <c r="D55" s="96">
        <v>180000</v>
      </c>
      <c r="E55" s="96">
        <v>0</v>
      </c>
      <c r="H55" s="55"/>
      <c r="I55" s="55"/>
    </row>
    <row r="56" spans="1:9" s="37" customFormat="1" ht="13.8" x14ac:dyDescent="0.25">
      <c r="A56" s="94"/>
      <c r="B56" s="12" t="s">
        <v>190</v>
      </c>
      <c r="C56" s="96">
        <v>175500</v>
      </c>
      <c r="D56" s="96">
        <v>144000</v>
      </c>
      <c r="E56" s="96">
        <v>211500</v>
      </c>
      <c r="H56" s="55"/>
      <c r="I56" s="55"/>
    </row>
    <row r="57" spans="1:9" s="37" customFormat="1" ht="14.4" x14ac:dyDescent="0.3">
      <c r="A57" s="91"/>
      <c r="B57" s="12" t="s">
        <v>53</v>
      </c>
      <c r="C57" s="96">
        <v>99000</v>
      </c>
      <c r="D57" s="96">
        <v>85500</v>
      </c>
      <c r="E57" s="96">
        <v>121500</v>
      </c>
      <c r="H57" s="55"/>
      <c r="I57" s="55"/>
    </row>
    <row r="58" spans="1:9" s="37" customFormat="1" ht="14.4" x14ac:dyDescent="0.3">
      <c r="A58" s="91"/>
      <c r="B58" s="12" t="s">
        <v>52</v>
      </c>
      <c r="C58" s="96">
        <v>90000</v>
      </c>
      <c r="D58" s="96">
        <v>74250</v>
      </c>
      <c r="E58" s="96">
        <v>99000</v>
      </c>
      <c r="H58" s="55"/>
      <c r="I58" s="55"/>
    </row>
    <row r="59" spans="1:9" s="37" customFormat="1" ht="14.4" x14ac:dyDescent="0.3">
      <c r="A59" s="91"/>
      <c r="B59" s="12" t="s">
        <v>191</v>
      </c>
      <c r="C59" s="96">
        <v>72900</v>
      </c>
      <c r="D59" s="96">
        <v>58950</v>
      </c>
      <c r="E59" s="96">
        <v>72000</v>
      </c>
      <c r="H59" s="55"/>
      <c r="I59" s="55"/>
    </row>
    <row r="60" spans="1:9" s="37" customFormat="1" ht="13.8" x14ac:dyDescent="0.25">
      <c r="A60" s="94"/>
      <c r="B60" s="12" t="s">
        <v>192</v>
      </c>
      <c r="C60" s="96">
        <v>58950</v>
      </c>
      <c r="D60" s="96">
        <v>44100</v>
      </c>
      <c r="E60" s="96">
        <v>62100</v>
      </c>
      <c r="H60" s="55"/>
      <c r="I60" s="55"/>
    </row>
    <row r="61" spans="1:9" s="37" customFormat="1" ht="14.4" x14ac:dyDescent="0.3">
      <c r="A61" s="91"/>
      <c r="B61" s="12" t="s">
        <v>54</v>
      </c>
      <c r="C61" s="96">
        <v>47250</v>
      </c>
      <c r="D61" s="96">
        <v>40500</v>
      </c>
      <c r="E61" s="96">
        <v>54000</v>
      </c>
      <c r="H61" s="55"/>
      <c r="I61" s="55"/>
    </row>
    <row r="62" spans="1:9" s="37" customFormat="1" ht="13.8" x14ac:dyDescent="0.25">
      <c r="A62" s="5"/>
      <c r="B62" s="12" t="s">
        <v>193</v>
      </c>
      <c r="C62" s="96">
        <v>63900</v>
      </c>
      <c r="D62" s="96">
        <v>55800</v>
      </c>
      <c r="E62" s="96">
        <v>0</v>
      </c>
      <c r="H62" s="55"/>
      <c r="I62" s="55"/>
    </row>
    <row r="63" spans="1:9" s="37" customFormat="1" ht="13.8" x14ac:dyDescent="0.25">
      <c r="A63" s="5"/>
      <c r="B63" s="12" t="s">
        <v>55</v>
      </c>
      <c r="C63" s="96">
        <v>33750</v>
      </c>
      <c r="D63" s="96">
        <v>30600</v>
      </c>
      <c r="E63" s="96">
        <v>41850</v>
      </c>
      <c r="H63" s="55"/>
      <c r="I63" s="55"/>
    </row>
    <row r="64" spans="1:9" s="37" customFormat="1" ht="14.4" x14ac:dyDescent="0.3">
      <c r="A64" s="91"/>
      <c r="B64" s="12" t="s">
        <v>194</v>
      </c>
      <c r="C64" s="96">
        <v>30600</v>
      </c>
      <c r="D64" s="96">
        <v>26100</v>
      </c>
      <c r="E64" s="96">
        <v>35550</v>
      </c>
      <c r="F64" s="56"/>
      <c r="H64" s="55"/>
      <c r="I64" s="55"/>
    </row>
    <row r="65" spans="1:9" s="37" customFormat="1" ht="13.8" x14ac:dyDescent="0.25">
      <c r="A65" s="90"/>
      <c r="B65" s="12" t="s">
        <v>56</v>
      </c>
      <c r="C65" s="96">
        <v>55350</v>
      </c>
      <c r="D65" s="96">
        <v>41400</v>
      </c>
      <c r="E65" s="96">
        <v>60750</v>
      </c>
      <c r="F65" s="56"/>
      <c r="H65" s="55"/>
      <c r="I65" s="55"/>
    </row>
    <row r="66" spans="1:9" s="37" customFormat="1" ht="13.8" x14ac:dyDescent="0.25">
      <c r="A66" s="90"/>
      <c r="B66" s="12" t="s">
        <v>57</v>
      </c>
      <c r="C66" s="96">
        <v>121500</v>
      </c>
      <c r="D66" s="96">
        <v>97200</v>
      </c>
      <c r="E66" s="96">
        <v>145800</v>
      </c>
      <c r="F66" s="56"/>
      <c r="H66" s="55"/>
      <c r="I66" s="55"/>
    </row>
    <row r="67" spans="1:9" s="37" customFormat="1" ht="13.8" x14ac:dyDescent="0.25">
      <c r="A67" s="90"/>
      <c r="B67" s="12" t="s">
        <v>58</v>
      </c>
      <c r="C67" s="96">
        <v>141750</v>
      </c>
      <c r="D67" s="96">
        <v>109350</v>
      </c>
      <c r="E67" s="96">
        <v>170100</v>
      </c>
      <c r="F67" s="56"/>
      <c r="H67" s="55"/>
      <c r="I67" s="55"/>
    </row>
    <row r="68" spans="1:9" s="37" customFormat="1" ht="13.8" x14ac:dyDescent="0.25">
      <c r="A68" s="90"/>
      <c r="B68" s="12" t="s">
        <v>195</v>
      </c>
      <c r="C68" s="96">
        <v>0</v>
      </c>
      <c r="D68" s="96">
        <v>336150</v>
      </c>
      <c r="E68" s="96">
        <v>0</v>
      </c>
      <c r="F68" s="56"/>
      <c r="H68" s="55"/>
      <c r="I68" s="55"/>
    </row>
    <row r="69" spans="1:9" s="37" customFormat="1" ht="13.8" x14ac:dyDescent="0.25">
      <c r="A69" s="90"/>
      <c r="B69" s="12" t="s">
        <v>59</v>
      </c>
      <c r="C69" s="96">
        <v>178200</v>
      </c>
      <c r="D69" s="96">
        <v>149850</v>
      </c>
      <c r="E69" s="96">
        <v>210600</v>
      </c>
      <c r="F69" s="56"/>
      <c r="H69" s="55"/>
      <c r="I69" s="55"/>
    </row>
    <row r="70" spans="1:9" s="37" customFormat="1" ht="13.8" x14ac:dyDescent="0.25">
      <c r="A70" s="90"/>
      <c r="B70" s="12" t="s">
        <v>196</v>
      </c>
      <c r="C70" s="96">
        <v>0</v>
      </c>
      <c r="D70" s="96">
        <v>372600</v>
      </c>
      <c r="E70" s="96">
        <v>0</v>
      </c>
      <c r="F70" s="56"/>
      <c r="H70" s="55"/>
      <c r="I70" s="55"/>
    </row>
    <row r="71" spans="1:9" s="37" customFormat="1" ht="15.6" x14ac:dyDescent="0.25">
      <c r="A71" s="94"/>
      <c r="B71" s="12" t="s">
        <v>242</v>
      </c>
      <c r="C71" s="96">
        <v>125550</v>
      </c>
      <c r="D71" s="96">
        <v>113400</v>
      </c>
      <c r="E71" s="96">
        <v>0</v>
      </c>
      <c r="H71" s="55"/>
      <c r="I71" s="55"/>
    </row>
    <row r="72" spans="1:9" s="37" customFormat="1" ht="13.8" x14ac:dyDescent="0.25">
      <c r="A72" s="36"/>
      <c r="B72" s="12" t="s">
        <v>197</v>
      </c>
      <c r="C72" s="96">
        <v>72900</v>
      </c>
      <c r="D72" s="96">
        <v>0</v>
      </c>
      <c r="E72" s="96">
        <v>0</v>
      </c>
      <c r="H72" s="55"/>
      <c r="I72" s="55"/>
    </row>
    <row r="73" spans="1:9" s="37" customFormat="1" ht="13.8" x14ac:dyDescent="0.25">
      <c r="A73" s="26"/>
      <c r="B73" s="12" t="s">
        <v>198</v>
      </c>
      <c r="C73" s="96">
        <v>0</v>
      </c>
      <c r="D73" s="96">
        <v>72900</v>
      </c>
      <c r="E73" s="96">
        <v>0</v>
      </c>
      <c r="H73" s="55"/>
      <c r="I73" s="55"/>
    </row>
    <row r="74" spans="1:9" s="37" customFormat="1" ht="13.8" x14ac:dyDescent="0.25">
      <c r="A74" s="5"/>
      <c r="B74" s="12" t="s">
        <v>199</v>
      </c>
      <c r="C74" s="96">
        <v>0</v>
      </c>
      <c r="D74" s="96">
        <v>72900</v>
      </c>
      <c r="E74" s="96">
        <v>0</v>
      </c>
      <c r="H74" s="55"/>
      <c r="I74" s="55"/>
    </row>
    <row r="75" spans="1:9" s="37" customFormat="1" ht="13.8" x14ac:dyDescent="0.25">
      <c r="A75" s="36"/>
      <c r="B75" s="12" t="s">
        <v>122</v>
      </c>
      <c r="C75" s="96">
        <v>170100</v>
      </c>
      <c r="D75" s="96">
        <v>145800</v>
      </c>
      <c r="E75" s="96">
        <v>198450</v>
      </c>
      <c r="H75" s="55"/>
      <c r="I75" s="55"/>
    </row>
    <row r="76" spans="1:9" s="37" customFormat="1" ht="14.4" x14ac:dyDescent="0.3">
      <c r="A76" s="91"/>
      <c r="B76" s="12" t="s">
        <v>128</v>
      </c>
      <c r="C76" s="96">
        <v>97200</v>
      </c>
      <c r="D76" s="96">
        <v>81000</v>
      </c>
      <c r="E76" s="96">
        <v>109350</v>
      </c>
      <c r="H76" s="55"/>
      <c r="I76" s="55"/>
    </row>
    <row r="77" spans="1:9" s="37" customFormat="1" ht="13.8" x14ac:dyDescent="0.25">
      <c r="A77" s="26"/>
      <c r="B77" s="12" t="s">
        <v>200</v>
      </c>
      <c r="C77" s="96">
        <v>145800</v>
      </c>
      <c r="D77" s="96">
        <v>129600</v>
      </c>
      <c r="E77" s="96">
        <v>178200</v>
      </c>
      <c r="H77" s="55"/>
      <c r="I77" s="55"/>
    </row>
    <row r="78" spans="1:9" s="37" customFormat="1" ht="16.2" x14ac:dyDescent="0.3">
      <c r="A78" s="91"/>
      <c r="B78" s="12" t="s">
        <v>243</v>
      </c>
      <c r="C78" s="96">
        <v>125550</v>
      </c>
      <c r="D78" s="96">
        <v>113400</v>
      </c>
      <c r="E78" s="96">
        <v>0</v>
      </c>
      <c r="H78" s="55"/>
      <c r="I78" s="55"/>
    </row>
    <row r="79" spans="1:9" s="37" customFormat="1" ht="16.2" x14ac:dyDescent="0.3">
      <c r="A79" s="91"/>
      <c r="B79" s="12" t="s">
        <v>244</v>
      </c>
      <c r="C79" s="96">
        <v>89100</v>
      </c>
      <c r="D79" s="96">
        <v>72900</v>
      </c>
      <c r="E79" s="96">
        <v>0</v>
      </c>
      <c r="H79" s="55"/>
      <c r="I79" s="55"/>
    </row>
    <row r="80" spans="1:9" s="37" customFormat="1" ht="14.4" x14ac:dyDescent="0.3">
      <c r="A80" s="91"/>
      <c r="B80" s="12" t="s">
        <v>201</v>
      </c>
      <c r="C80" s="96">
        <v>72900</v>
      </c>
      <c r="D80" s="96">
        <v>0</v>
      </c>
      <c r="E80" s="96">
        <v>0</v>
      </c>
      <c r="H80" s="55"/>
      <c r="I80" s="55"/>
    </row>
    <row r="81" spans="1:9" s="37" customFormat="1" ht="13.8" x14ac:dyDescent="0.25">
      <c r="A81" s="94"/>
      <c r="B81" s="12" t="s">
        <v>202</v>
      </c>
      <c r="C81" s="96">
        <v>68850</v>
      </c>
      <c r="D81" s="96">
        <v>0</v>
      </c>
      <c r="E81" s="96">
        <v>0</v>
      </c>
      <c r="H81" s="55"/>
      <c r="I81" s="55"/>
    </row>
    <row r="82" spans="1:9" s="37" customFormat="1" ht="14.4" x14ac:dyDescent="0.3">
      <c r="A82" s="91"/>
      <c r="B82" s="12" t="s">
        <v>203</v>
      </c>
      <c r="C82" s="96">
        <v>0</v>
      </c>
      <c r="D82" s="96">
        <v>72900</v>
      </c>
      <c r="E82" s="96">
        <v>0</v>
      </c>
      <c r="H82" s="55"/>
      <c r="I82" s="55"/>
    </row>
    <row r="83" spans="1:9" s="37" customFormat="1" ht="13.8" x14ac:dyDescent="0.25">
      <c r="A83" s="36"/>
      <c r="B83" s="12" t="s">
        <v>204</v>
      </c>
      <c r="C83" s="96">
        <v>0</v>
      </c>
      <c r="D83" s="96">
        <v>68850</v>
      </c>
      <c r="E83" s="96">
        <v>0</v>
      </c>
      <c r="H83" s="55"/>
      <c r="I83" s="55"/>
    </row>
    <row r="84" spans="1:9" s="37" customFormat="1" ht="13.8" x14ac:dyDescent="0.25">
      <c r="A84" s="94"/>
      <c r="B84" s="12" t="s">
        <v>205</v>
      </c>
      <c r="C84" s="96">
        <v>0</v>
      </c>
      <c r="D84" s="96">
        <v>72900</v>
      </c>
      <c r="E84" s="96">
        <v>0</v>
      </c>
      <c r="H84" s="55"/>
      <c r="I84" s="55"/>
    </row>
    <row r="85" spans="1:9" s="37" customFormat="1" ht="14.4" x14ac:dyDescent="0.3">
      <c r="A85" s="91"/>
      <c r="B85" s="12" t="s">
        <v>206</v>
      </c>
      <c r="C85" s="96">
        <v>0</v>
      </c>
      <c r="D85" s="96">
        <v>68850</v>
      </c>
      <c r="E85" s="96">
        <v>0</v>
      </c>
      <c r="H85" s="55"/>
      <c r="I85" s="55"/>
    </row>
    <row r="86" spans="1:9" s="37" customFormat="1" ht="14.4" x14ac:dyDescent="0.3">
      <c r="A86" s="91"/>
      <c r="B86" s="12" t="s">
        <v>60</v>
      </c>
      <c r="C86" s="96">
        <v>83250</v>
      </c>
      <c r="D86" s="96">
        <v>62100</v>
      </c>
      <c r="E86" s="96">
        <v>126000</v>
      </c>
      <c r="H86" s="55"/>
      <c r="I86" s="55"/>
    </row>
    <row r="87" spans="1:9" s="37" customFormat="1" ht="14.4" x14ac:dyDescent="0.3">
      <c r="A87" s="91"/>
      <c r="B87" s="12" t="s">
        <v>123</v>
      </c>
      <c r="C87" s="96">
        <v>0</v>
      </c>
      <c r="D87" s="96">
        <v>76500</v>
      </c>
      <c r="E87" s="96">
        <v>103500</v>
      </c>
      <c r="H87" s="55"/>
      <c r="I87" s="55"/>
    </row>
    <row r="88" spans="1:9" s="37" customFormat="1" ht="14.4" x14ac:dyDescent="0.3">
      <c r="A88" s="91"/>
      <c r="B88" s="12" t="s">
        <v>61</v>
      </c>
      <c r="C88" s="96">
        <v>69750</v>
      </c>
      <c r="D88" s="96">
        <v>54000</v>
      </c>
      <c r="E88" s="96">
        <v>85500</v>
      </c>
      <c r="H88" s="55"/>
      <c r="I88" s="55"/>
    </row>
    <row r="89" spans="1:9" s="37" customFormat="1" ht="13.8" x14ac:dyDescent="0.25">
      <c r="A89" s="95"/>
      <c r="B89" s="12" t="s">
        <v>207</v>
      </c>
      <c r="C89" s="96">
        <v>33750</v>
      </c>
      <c r="D89" s="96">
        <v>27900</v>
      </c>
      <c r="E89" s="96">
        <v>41400</v>
      </c>
      <c r="H89" s="55"/>
      <c r="I89" s="55"/>
    </row>
    <row r="90" spans="1:9" s="37" customFormat="1" ht="17.399999999999999" x14ac:dyDescent="0.3">
      <c r="A90" s="13" t="s">
        <v>62</v>
      </c>
      <c r="B90" s="12"/>
      <c r="C90" s="96"/>
      <c r="D90" s="96"/>
      <c r="E90" s="96"/>
      <c r="H90" s="55"/>
      <c r="I90" s="55"/>
    </row>
    <row r="91" spans="1:9" s="37" customFormat="1" ht="13.8" x14ac:dyDescent="0.25">
      <c r="A91" s="36"/>
      <c r="B91" s="12" t="s">
        <v>63</v>
      </c>
      <c r="C91" s="96">
        <v>49500</v>
      </c>
      <c r="D91" s="96">
        <v>0</v>
      </c>
      <c r="E91" s="96">
        <v>0</v>
      </c>
      <c r="H91" s="55"/>
      <c r="I91" s="55"/>
    </row>
    <row r="92" spans="1:9" s="37" customFormat="1" ht="14.4" x14ac:dyDescent="0.3">
      <c r="A92" s="91"/>
      <c r="B92" s="12" t="s">
        <v>251</v>
      </c>
      <c r="C92" s="96">
        <v>34650</v>
      </c>
      <c r="D92" s="96">
        <v>28350</v>
      </c>
      <c r="E92" s="96">
        <v>41850</v>
      </c>
      <c r="H92" s="55"/>
      <c r="I92" s="55"/>
    </row>
    <row r="93" spans="1:9" s="37" customFormat="1" ht="13.8" x14ac:dyDescent="0.25">
      <c r="A93" s="94"/>
      <c r="B93" s="12" t="s">
        <v>208</v>
      </c>
      <c r="C93" s="96">
        <v>24750</v>
      </c>
      <c r="D93" s="96">
        <v>13500</v>
      </c>
      <c r="E93" s="96">
        <v>17550</v>
      </c>
      <c r="H93" s="55"/>
      <c r="I93" s="55"/>
    </row>
    <row r="94" spans="1:9" s="37" customFormat="1" ht="13.8" x14ac:dyDescent="0.25">
      <c r="A94" s="94"/>
      <c r="B94" s="12" t="s">
        <v>64</v>
      </c>
      <c r="C94" s="96">
        <v>108000</v>
      </c>
      <c r="D94" s="96">
        <v>81900</v>
      </c>
      <c r="E94" s="96">
        <v>126000</v>
      </c>
      <c r="H94" s="55"/>
      <c r="I94" s="55"/>
    </row>
    <row r="95" spans="1:9" s="37" customFormat="1" ht="14.4" x14ac:dyDescent="0.3">
      <c r="A95" s="91"/>
      <c r="B95" s="12" t="s">
        <v>65</v>
      </c>
      <c r="C95" s="96">
        <v>139500</v>
      </c>
      <c r="D95" s="96">
        <v>103500</v>
      </c>
      <c r="E95" s="96">
        <v>153000</v>
      </c>
      <c r="H95" s="55"/>
      <c r="I95" s="55"/>
    </row>
    <row r="96" spans="1:9" s="37" customFormat="1" ht="14.4" x14ac:dyDescent="0.3">
      <c r="A96" s="91"/>
      <c r="B96" s="12" t="s">
        <v>66</v>
      </c>
      <c r="C96" s="96">
        <v>76500</v>
      </c>
      <c r="D96" s="96">
        <v>0</v>
      </c>
      <c r="E96" s="96">
        <v>0</v>
      </c>
      <c r="H96" s="55"/>
      <c r="I96" s="55"/>
    </row>
    <row r="97" spans="1:9" s="37" customFormat="1" ht="13.8" x14ac:dyDescent="0.25">
      <c r="A97" s="94"/>
      <c r="B97" s="12" t="s">
        <v>209</v>
      </c>
      <c r="C97" s="96">
        <v>38700</v>
      </c>
      <c r="D97" s="96">
        <v>30150</v>
      </c>
      <c r="E97" s="96">
        <v>46350</v>
      </c>
      <c r="H97" s="55"/>
      <c r="I97" s="55"/>
    </row>
    <row r="98" spans="1:9" s="37" customFormat="1" ht="14.4" x14ac:dyDescent="0.3">
      <c r="A98" s="91"/>
      <c r="B98" s="12" t="s">
        <v>67</v>
      </c>
      <c r="C98" s="96">
        <v>29250</v>
      </c>
      <c r="D98" s="96">
        <v>23400</v>
      </c>
      <c r="E98" s="96">
        <v>33750</v>
      </c>
      <c r="H98" s="55"/>
      <c r="I98" s="55"/>
    </row>
    <row r="99" spans="1:9" s="37" customFormat="1" ht="14.4" x14ac:dyDescent="0.3">
      <c r="A99" s="91"/>
      <c r="B99" s="12" t="s">
        <v>210</v>
      </c>
      <c r="C99" s="96">
        <v>0</v>
      </c>
      <c r="D99" s="96">
        <v>0</v>
      </c>
      <c r="E99" s="96">
        <v>54000</v>
      </c>
      <c r="H99" s="55"/>
      <c r="I99" s="55"/>
    </row>
    <row r="100" spans="1:9" s="37" customFormat="1" ht="13.8" x14ac:dyDescent="0.25">
      <c r="A100" s="5"/>
      <c r="B100" s="12" t="s">
        <v>68</v>
      </c>
      <c r="C100" s="96">
        <v>54000</v>
      </c>
      <c r="D100" s="96">
        <v>42750</v>
      </c>
      <c r="E100" s="96">
        <v>69750</v>
      </c>
      <c r="H100" s="55"/>
      <c r="I100" s="55"/>
    </row>
    <row r="101" spans="1:9" s="37" customFormat="1" ht="17.399999999999999" x14ac:dyDescent="0.3">
      <c r="A101" s="13"/>
      <c r="B101" s="12" t="s">
        <v>69</v>
      </c>
      <c r="C101" s="96">
        <v>113400</v>
      </c>
      <c r="D101" s="96">
        <v>89100</v>
      </c>
      <c r="E101" s="96">
        <v>137700</v>
      </c>
      <c r="H101" s="55"/>
      <c r="I101" s="55"/>
    </row>
    <row r="102" spans="1:9" s="37" customFormat="1" ht="13.8" x14ac:dyDescent="0.25">
      <c r="A102" s="22"/>
      <c r="B102" s="12" t="s">
        <v>70</v>
      </c>
      <c r="C102" s="96">
        <v>85050</v>
      </c>
      <c r="D102" s="96">
        <v>66825</v>
      </c>
      <c r="E102" s="96">
        <v>93150</v>
      </c>
      <c r="H102" s="55"/>
      <c r="I102" s="55"/>
    </row>
    <row r="103" spans="1:9" s="37" customFormat="1" ht="13.8" x14ac:dyDescent="0.25">
      <c r="A103" s="22"/>
      <c r="B103" s="12" t="s">
        <v>71</v>
      </c>
      <c r="C103" s="96">
        <v>210600</v>
      </c>
      <c r="D103" s="96">
        <v>166050</v>
      </c>
      <c r="E103" s="96">
        <v>230850</v>
      </c>
      <c r="H103" s="55"/>
      <c r="I103" s="55"/>
    </row>
    <row r="104" spans="1:9" s="37" customFormat="1" ht="13.8" x14ac:dyDescent="0.25">
      <c r="A104" s="5"/>
      <c r="B104" s="12" t="s">
        <v>254</v>
      </c>
      <c r="C104" s="96">
        <v>97200</v>
      </c>
      <c r="D104" s="96">
        <v>0</v>
      </c>
      <c r="E104" s="96">
        <v>0</v>
      </c>
      <c r="H104" s="55"/>
      <c r="I104" s="55"/>
    </row>
    <row r="105" spans="1:9" s="37" customFormat="1" ht="13.8" x14ac:dyDescent="0.25">
      <c r="A105" s="5"/>
      <c r="B105" s="12" t="s">
        <v>255</v>
      </c>
      <c r="C105" s="96">
        <v>145800</v>
      </c>
      <c r="D105" s="96">
        <v>0</v>
      </c>
      <c r="E105" s="96">
        <v>0</v>
      </c>
      <c r="H105" s="55"/>
      <c r="I105" s="55"/>
    </row>
    <row r="106" spans="1:9" ht="13.8" x14ac:dyDescent="0.25">
      <c r="B106" s="12" t="s">
        <v>256</v>
      </c>
      <c r="C106" s="96">
        <v>166050</v>
      </c>
      <c r="D106" s="96">
        <v>0</v>
      </c>
      <c r="E106" s="96">
        <v>0</v>
      </c>
      <c r="F106" s="37"/>
      <c r="H106" s="55"/>
      <c r="I106" s="55"/>
    </row>
    <row r="107" spans="1:9" ht="13.8" x14ac:dyDescent="0.25">
      <c r="B107" s="12" t="s">
        <v>257</v>
      </c>
      <c r="C107" s="96">
        <v>125550</v>
      </c>
      <c r="D107" s="96">
        <v>0</v>
      </c>
      <c r="E107" s="96">
        <v>0</v>
      </c>
      <c r="F107" s="37"/>
      <c r="H107" s="55"/>
      <c r="I107" s="55"/>
    </row>
    <row r="108" spans="1:9" ht="13.8" x14ac:dyDescent="0.25">
      <c r="B108" s="12" t="s">
        <v>258</v>
      </c>
      <c r="C108" s="96">
        <v>202500</v>
      </c>
      <c r="D108" s="96">
        <v>0</v>
      </c>
      <c r="E108" s="96">
        <v>0</v>
      </c>
      <c r="F108" s="37"/>
      <c r="H108" s="55"/>
      <c r="I108" s="55"/>
    </row>
    <row r="109" spans="1:9" ht="13.8" x14ac:dyDescent="0.25">
      <c r="B109" s="12" t="s">
        <v>259</v>
      </c>
      <c r="C109" s="96">
        <v>291600</v>
      </c>
      <c r="D109" s="96">
        <v>0</v>
      </c>
      <c r="E109" s="96">
        <v>0</v>
      </c>
      <c r="F109" s="37"/>
      <c r="H109" s="55"/>
      <c r="I109" s="55"/>
    </row>
    <row r="110" spans="1:9" ht="13.8" x14ac:dyDescent="0.25">
      <c r="B110" s="12" t="s">
        <v>72</v>
      </c>
      <c r="C110" s="96">
        <v>129600</v>
      </c>
      <c r="D110" s="96">
        <v>101250</v>
      </c>
      <c r="E110" s="96">
        <v>125550</v>
      </c>
      <c r="F110" s="37"/>
      <c r="H110" s="55"/>
      <c r="I110" s="55"/>
    </row>
    <row r="111" spans="1:9" ht="15.6" x14ac:dyDescent="0.25">
      <c r="B111" s="12" t="s">
        <v>245</v>
      </c>
      <c r="C111" s="96">
        <v>85050</v>
      </c>
      <c r="D111" s="96">
        <v>0</v>
      </c>
      <c r="E111" s="96">
        <v>0</v>
      </c>
      <c r="F111" s="37"/>
      <c r="H111" s="55"/>
      <c r="I111" s="55"/>
    </row>
    <row r="112" spans="1:9" ht="13.8" x14ac:dyDescent="0.25">
      <c r="B112" s="12" t="s">
        <v>211</v>
      </c>
      <c r="C112" s="96">
        <v>60750</v>
      </c>
      <c r="D112" s="96">
        <v>0</v>
      </c>
      <c r="E112" s="96">
        <v>0</v>
      </c>
      <c r="F112" s="37"/>
      <c r="H112" s="55"/>
      <c r="I112" s="55"/>
    </row>
    <row r="113" spans="2:9" ht="13.8" x14ac:dyDescent="0.25">
      <c r="B113" s="12" t="s">
        <v>212</v>
      </c>
      <c r="C113" s="96">
        <v>0</v>
      </c>
      <c r="D113" s="96">
        <v>60750</v>
      </c>
      <c r="E113" s="96">
        <v>0</v>
      </c>
      <c r="F113" s="37"/>
      <c r="H113" s="55"/>
      <c r="I113" s="55"/>
    </row>
    <row r="114" spans="2:9" ht="13.8" x14ac:dyDescent="0.25">
      <c r="B114" s="12" t="s">
        <v>73</v>
      </c>
      <c r="C114" s="96">
        <v>178200</v>
      </c>
      <c r="D114" s="96">
        <v>0</v>
      </c>
      <c r="E114" s="96">
        <v>162000</v>
      </c>
      <c r="F114" s="37"/>
      <c r="H114" s="55"/>
      <c r="I114" s="55"/>
    </row>
    <row r="115" spans="2:9" ht="13.8" x14ac:dyDescent="0.25">
      <c r="B115" s="12" t="s">
        <v>213</v>
      </c>
      <c r="C115" s="96">
        <v>141750</v>
      </c>
      <c r="D115" s="96">
        <v>0</v>
      </c>
      <c r="E115" s="96">
        <v>0</v>
      </c>
      <c r="F115" s="37"/>
      <c r="H115" s="55"/>
      <c r="I115" s="55"/>
    </row>
    <row r="116" spans="2:9" ht="13.8" x14ac:dyDescent="0.25">
      <c r="B116" s="12" t="s">
        <v>214</v>
      </c>
      <c r="C116" s="96">
        <v>113400</v>
      </c>
      <c r="D116" s="96">
        <v>0</v>
      </c>
      <c r="E116" s="96">
        <v>0</v>
      </c>
    </row>
    <row r="117" spans="2:9" ht="13.8" x14ac:dyDescent="0.25">
      <c r="B117" s="12" t="s">
        <v>215</v>
      </c>
      <c r="C117" s="96">
        <v>0</v>
      </c>
      <c r="D117" s="96">
        <v>101250</v>
      </c>
      <c r="E117" s="96">
        <v>0</v>
      </c>
    </row>
    <row r="118" spans="2:9" ht="13.8" x14ac:dyDescent="0.25">
      <c r="B118" s="12" t="s">
        <v>74</v>
      </c>
      <c r="C118" s="96">
        <v>234900</v>
      </c>
      <c r="D118" s="96">
        <v>0</v>
      </c>
      <c r="E118" s="96">
        <v>0</v>
      </c>
    </row>
    <row r="119" spans="2:9" ht="13.8" x14ac:dyDescent="0.25">
      <c r="B119" s="12" t="s">
        <v>124</v>
      </c>
      <c r="C119" s="96">
        <v>125550</v>
      </c>
      <c r="D119" s="96">
        <v>0</v>
      </c>
      <c r="E119" s="96">
        <v>0</v>
      </c>
    </row>
    <row r="120" spans="2:9" ht="13.8" x14ac:dyDescent="0.25">
      <c r="B120" s="12" t="s">
        <v>75</v>
      </c>
      <c r="C120" s="96">
        <v>129600</v>
      </c>
      <c r="D120" s="96">
        <v>105300</v>
      </c>
      <c r="E120" s="96">
        <v>153900</v>
      </c>
    </row>
    <row r="121" spans="2:9" ht="13.8" x14ac:dyDescent="0.25">
      <c r="B121" s="12" t="s">
        <v>76</v>
      </c>
      <c r="C121" s="96">
        <v>105300</v>
      </c>
      <c r="D121" s="96">
        <v>89100</v>
      </c>
      <c r="E121" s="96">
        <v>125550</v>
      </c>
    </row>
    <row r="122" spans="2:9" ht="13.8" x14ac:dyDescent="0.25">
      <c r="B122" s="12" t="s">
        <v>77</v>
      </c>
      <c r="C122" s="96">
        <v>263250</v>
      </c>
      <c r="D122" s="96">
        <v>0</v>
      </c>
      <c r="E122" s="96">
        <v>275400</v>
      </c>
    </row>
    <row r="123" spans="2:9" ht="13.8" x14ac:dyDescent="0.25">
      <c r="B123" s="12" t="s">
        <v>78</v>
      </c>
      <c r="C123" s="96">
        <v>190350</v>
      </c>
      <c r="D123" s="96">
        <v>0</v>
      </c>
      <c r="E123" s="96">
        <v>194400</v>
      </c>
    </row>
    <row r="124" spans="2:9" ht="13.8" x14ac:dyDescent="0.25">
      <c r="B124" s="12" t="s">
        <v>216</v>
      </c>
      <c r="C124" s="96">
        <v>210600</v>
      </c>
      <c r="D124" s="96">
        <v>0</v>
      </c>
      <c r="E124" s="96">
        <v>0</v>
      </c>
    </row>
    <row r="125" spans="2:9" ht="13.8" x14ac:dyDescent="0.25">
      <c r="B125" s="12" t="s">
        <v>217</v>
      </c>
      <c r="C125" s="96">
        <v>153900</v>
      </c>
      <c r="D125" s="96">
        <v>0</v>
      </c>
      <c r="E125" s="96">
        <v>0</v>
      </c>
    </row>
    <row r="126" spans="2:9" ht="13.8" x14ac:dyDescent="0.25">
      <c r="B126" s="12" t="s">
        <v>218</v>
      </c>
      <c r="C126" s="96">
        <v>166050</v>
      </c>
      <c r="D126" s="96">
        <v>0</v>
      </c>
      <c r="E126" s="96">
        <v>0</v>
      </c>
    </row>
    <row r="127" spans="2:9" ht="13.8" x14ac:dyDescent="0.25">
      <c r="B127" s="12" t="s">
        <v>219</v>
      </c>
      <c r="C127" s="96">
        <v>117450</v>
      </c>
      <c r="D127" s="96">
        <v>0</v>
      </c>
      <c r="E127" s="96">
        <v>0</v>
      </c>
    </row>
    <row r="128" spans="2:9" ht="13.8" x14ac:dyDescent="0.25">
      <c r="B128" s="12" t="s">
        <v>220</v>
      </c>
      <c r="C128" s="96">
        <v>0</v>
      </c>
      <c r="D128" s="96">
        <v>149850</v>
      </c>
      <c r="E128" s="96">
        <v>0</v>
      </c>
    </row>
    <row r="129" spans="2:5" ht="13.8" x14ac:dyDescent="0.25">
      <c r="B129" s="12" t="s">
        <v>221</v>
      </c>
      <c r="C129" s="96">
        <v>0</v>
      </c>
      <c r="D129" s="96">
        <v>105300</v>
      </c>
      <c r="E129" s="96">
        <v>0</v>
      </c>
    </row>
    <row r="130" spans="2:5" ht="13.8" x14ac:dyDescent="0.25">
      <c r="B130" s="12" t="s">
        <v>222</v>
      </c>
      <c r="C130" s="96">
        <v>0</v>
      </c>
      <c r="D130" s="96">
        <v>149850</v>
      </c>
      <c r="E130" s="96">
        <v>182250</v>
      </c>
    </row>
    <row r="131" spans="2:5" ht="13.8" x14ac:dyDescent="0.25">
      <c r="B131" s="12" t="s">
        <v>129</v>
      </c>
      <c r="C131" s="96">
        <v>222750</v>
      </c>
      <c r="D131" s="96">
        <v>0</v>
      </c>
      <c r="E131" s="96">
        <v>0</v>
      </c>
    </row>
    <row r="132" spans="2:5" ht="13.8" x14ac:dyDescent="0.25">
      <c r="B132" s="12" t="s">
        <v>79</v>
      </c>
      <c r="C132" s="96">
        <v>93150</v>
      </c>
      <c r="D132" s="96">
        <v>72900</v>
      </c>
      <c r="E132" s="96">
        <v>121500</v>
      </c>
    </row>
    <row r="133" spans="2:5" ht="13.8" x14ac:dyDescent="0.25">
      <c r="B133" s="12" t="s">
        <v>223</v>
      </c>
      <c r="C133" s="96">
        <v>0</v>
      </c>
      <c r="D133" s="96">
        <v>0</v>
      </c>
      <c r="E133" s="96">
        <v>153900</v>
      </c>
    </row>
    <row r="134" spans="2:5" ht="13.8" x14ac:dyDescent="0.25">
      <c r="B134" s="12" t="s">
        <v>224</v>
      </c>
      <c r="C134" s="96">
        <v>133650</v>
      </c>
      <c r="D134" s="96">
        <v>0</v>
      </c>
      <c r="E134" s="96">
        <v>153900</v>
      </c>
    </row>
    <row r="135" spans="2:5" ht="13.8" x14ac:dyDescent="0.25">
      <c r="B135" s="12" t="s">
        <v>225</v>
      </c>
      <c r="C135" s="96">
        <v>0</v>
      </c>
      <c r="D135" s="96">
        <v>109350</v>
      </c>
      <c r="E135" s="96">
        <v>0</v>
      </c>
    </row>
    <row r="136" spans="2:5" ht="15.6" x14ac:dyDescent="0.25">
      <c r="B136" s="12" t="s">
        <v>246</v>
      </c>
      <c r="C136" s="96">
        <v>72900</v>
      </c>
      <c r="D136" s="96">
        <v>56700</v>
      </c>
      <c r="E136" s="96">
        <v>0</v>
      </c>
    </row>
    <row r="137" spans="2:5" ht="13.8" x14ac:dyDescent="0.25">
      <c r="B137" s="12" t="s">
        <v>226</v>
      </c>
      <c r="C137" s="96">
        <v>48600</v>
      </c>
      <c r="D137" s="96">
        <v>0</v>
      </c>
      <c r="E137" s="96">
        <v>0</v>
      </c>
    </row>
    <row r="138" spans="2:5" ht="13.8" x14ac:dyDescent="0.25">
      <c r="B138" s="12" t="s">
        <v>227</v>
      </c>
      <c r="C138" s="96">
        <v>0</v>
      </c>
      <c r="D138" s="96">
        <v>48600</v>
      </c>
      <c r="E138" s="96">
        <v>0</v>
      </c>
    </row>
    <row r="139" spans="2:5" ht="13.8" x14ac:dyDescent="0.25">
      <c r="B139" s="12" t="s">
        <v>228</v>
      </c>
      <c r="C139" s="96">
        <v>0</v>
      </c>
      <c r="D139" s="96">
        <v>48600</v>
      </c>
      <c r="E139" s="96">
        <v>0</v>
      </c>
    </row>
    <row r="140" spans="2:5" ht="13.8" x14ac:dyDescent="0.25">
      <c r="B140" s="12" t="s">
        <v>80</v>
      </c>
      <c r="C140" s="96">
        <v>58500</v>
      </c>
      <c r="D140" s="96">
        <v>32850</v>
      </c>
      <c r="E140" s="96">
        <v>44100</v>
      </c>
    </row>
    <row r="141" spans="2:5" ht="13.8" x14ac:dyDescent="0.25">
      <c r="B141" s="12" t="s">
        <v>229</v>
      </c>
      <c r="C141" s="96">
        <v>51750</v>
      </c>
      <c r="D141" s="96">
        <v>36450</v>
      </c>
      <c r="E141" s="96">
        <v>45000</v>
      </c>
    </row>
    <row r="142" spans="2:5" ht="13.8" x14ac:dyDescent="0.25">
      <c r="B142" s="12" t="s">
        <v>125</v>
      </c>
      <c r="C142" s="96">
        <v>0</v>
      </c>
      <c r="D142" s="96">
        <v>45450</v>
      </c>
      <c r="E142" s="96">
        <v>49500</v>
      </c>
    </row>
    <row r="143" spans="2:5" ht="13.8" x14ac:dyDescent="0.25">
      <c r="B143" s="12" t="s">
        <v>81</v>
      </c>
      <c r="C143" s="96">
        <v>45000</v>
      </c>
      <c r="D143" s="96">
        <v>30600</v>
      </c>
      <c r="E143" s="96">
        <v>43650</v>
      </c>
    </row>
    <row r="144" spans="2:5" ht="13.8" x14ac:dyDescent="0.25">
      <c r="B144" s="12" t="s">
        <v>82</v>
      </c>
      <c r="C144" s="96">
        <v>90000</v>
      </c>
      <c r="D144" s="96">
        <v>72000</v>
      </c>
      <c r="E144" s="96">
        <v>94500</v>
      </c>
    </row>
    <row r="145" spans="1:5" ht="17.399999999999999" x14ac:dyDescent="0.3">
      <c r="A145" s="13" t="s">
        <v>4</v>
      </c>
      <c r="B145" s="14"/>
      <c r="C145" s="33"/>
      <c r="E145" s="28"/>
    </row>
    <row r="146" spans="1:5" ht="13.8" x14ac:dyDescent="0.25">
      <c r="A146" s="15"/>
      <c r="B146" s="16" t="s">
        <v>85</v>
      </c>
      <c r="C146" s="28">
        <v>7425</v>
      </c>
      <c r="D146" s="28">
        <v>6525</v>
      </c>
      <c r="E146" s="28">
        <v>8100</v>
      </c>
    </row>
    <row r="147" spans="1:5" ht="13.8" x14ac:dyDescent="0.25">
      <c r="A147" s="17"/>
      <c r="B147" s="16" t="s">
        <v>86</v>
      </c>
      <c r="C147" s="28">
        <v>13050</v>
      </c>
      <c r="D147" s="28">
        <v>11700</v>
      </c>
      <c r="E147" s="28">
        <v>14400</v>
      </c>
    </row>
    <row r="148" spans="1:5" ht="13.8" x14ac:dyDescent="0.25">
      <c r="A148" s="15"/>
      <c r="B148" s="16" t="s">
        <v>5</v>
      </c>
      <c r="C148" s="28">
        <v>14850</v>
      </c>
      <c r="D148" s="28">
        <v>13052</v>
      </c>
      <c r="E148" s="28">
        <v>15750</v>
      </c>
    </row>
    <row r="149" spans="1:5" ht="13.8" x14ac:dyDescent="0.25">
      <c r="A149" s="15"/>
      <c r="B149" s="16" t="s">
        <v>21</v>
      </c>
      <c r="C149" s="28">
        <v>15750</v>
      </c>
      <c r="D149" s="28">
        <v>13950</v>
      </c>
      <c r="E149" s="28">
        <v>16200</v>
      </c>
    </row>
    <row r="150" spans="1:5" ht="13.8" x14ac:dyDescent="0.25">
      <c r="A150" s="15"/>
      <c r="B150" s="16" t="s">
        <v>6</v>
      </c>
      <c r="C150" s="28">
        <v>29250</v>
      </c>
      <c r="D150" s="28">
        <v>25200</v>
      </c>
      <c r="E150" s="28">
        <v>30600</v>
      </c>
    </row>
    <row r="151" spans="1:5" ht="13.8" x14ac:dyDescent="0.25">
      <c r="A151" s="15"/>
      <c r="B151" s="16" t="s">
        <v>7</v>
      </c>
      <c r="C151" s="28">
        <v>47700</v>
      </c>
      <c r="D151" s="28">
        <v>41850</v>
      </c>
      <c r="E151" s="28">
        <v>49950</v>
      </c>
    </row>
    <row r="152" spans="1:5" ht="13.8" x14ac:dyDescent="0.25">
      <c r="A152" s="17"/>
      <c r="B152" s="16" t="s">
        <v>24</v>
      </c>
      <c r="C152" s="28">
        <v>27000</v>
      </c>
      <c r="D152" s="28">
        <v>23850</v>
      </c>
      <c r="E152" s="28">
        <v>28350</v>
      </c>
    </row>
    <row r="153" spans="1:5" ht="13.8" x14ac:dyDescent="0.25">
      <c r="A153" s="17"/>
      <c r="B153" s="16" t="s">
        <v>25</v>
      </c>
      <c r="C153" s="28">
        <v>16200</v>
      </c>
      <c r="D153" s="28">
        <v>14400</v>
      </c>
      <c r="E153" s="28">
        <v>17100</v>
      </c>
    </row>
    <row r="154" spans="1:5" ht="13.8" x14ac:dyDescent="0.25">
      <c r="A154" s="17"/>
      <c r="B154" s="14"/>
      <c r="C154" s="28"/>
      <c r="D154" s="28"/>
      <c r="E154" s="28"/>
    </row>
    <row r="155" spans="1:5" ht="17.399999999999999" x14ac:dyDescent="0.3">
      <c r="A155" s="13" t="s">
        <v>8</v>
      </c>
      <c r="B155" s="14"/>
      <c r="C155" s="33"/>
      <c r="E155" s="28"/>
    </row>
    <row r="156" spans="1:5" ht="13.8" x14ac:dyDescent="0.25">
      <c r="A156" s="15"/>
      <c r="B156" s="12" t="s">
        <v>87</v>
      </c>
      <c r="C156" s="28">
        <v>5850</v>
      </c>
      <c r="D156" s="28">
        <v>5400</v>
      </c>
      <c r="E156" s="28">
        <v>6750</v>
      </c>
    </row>
    <row r="157" spans="1:5" ht="13.8" x14ac:dyDescent="0.25">
      <c r="A157" s="15"/>
      <c r="B157" s="12" t="s">
        <v>26</v>
      </c>
      <c r="C157" s="28">
        <v>12600</v>
      </c>
      <c r="D157" s="28">
        <v>11250</v>
      </c>
      <c r="E157" s="28">
        <v>13500</v>
      </c>
    </row>
    <row r="158" spans="1:5" ht="13.8" x14ac:dyDescent="0.25">
      <c r="A158" s="15"/>
      <c r="B158" s="12" t="s">
        <v>9</v>
      </c>
      <c r="C158" s="28">
        <v>13050</v>
      </c>
      <c r="D158" s="28">
        <v>11250</v>
      </c>
      <c r="E158" s="28">
        <v>13500</v>
      </c>
    </row>
    <row r="159" spans="1:5" ht="13.8" x14ac:dyDescent="0.25">
      <c r="A159" s="15"/>
      <c r="B159" s="12" t="s">
        <v>10</v>
      </c>
      <c r="C159" s="28">
        <v>11250</v>
      </c>
      <c r="D159" s="28">
        <v>9900</v>
      </c>
      <c r="E159" s="28">
        <v>11700</v>
      </c>
    </row>
    <row r="160" spans="1:5" ht="13.8" x14ac:dyDescent="0.25">
      <c r="A160" s="15"/>
      <c r="B160" s="12" t="s">
        <v>11</v>
      </c>
      <c r="C160" s="28">
        <v>21600</v>
      </c>
      <c r="D160" s="28">
        <v>18900</v>
      </c>
      <c r="E160" s="28">
        <v>22500</v>
      </c>
    </row>
    <row r="161" spans="1:9" ht="13.8" x14ac:dyDescent="0.25">
      <c r="A161" s="15"/>
      <c r="B161" s="12" t="s">
        <v>88</v>
      </c>
      <c r="C161" s="28">
        <v>37350</v>
      </c>
      <c r="D161" s="28">
        <v>32850</v>
      </c>
      <c r="E161" s="28">
        <v>39150</v>
      </c>
    </row>
    <row r="162" spans="1:9" ht="13.8" x14ac:dyDescent="0.25">
      <c r="A162" s="15"/>
      <c r="B162" s="12" t="s">
        <v>12</v>
      </c>
      <c r="C162" s="28">
        <v>20700</v>
      </c>
      <c r="D162" s="28">
        <v>18000</v>
      </c>
      <c r="E162" s="28">
        <v>21600</v>
      </c>
    </row>
    <row r="163" spans="1:9" ht="13.8" x14ac:dyDescent="0.25">
      <c r="A163" s="15"/>
      <c r="B163" s="12" t="s">
        <v>89</v>
      </c>
      <c r="C163" s="28">
        <v>12150</v>
      </c>
      <c r="D163" s="28">
        <v>10800</v>
      </c>
      <c r="E163" s="28">
        <v>13050</v>
      </c>
    </row>
    <row r="164" spans="1:9" ht="13.8" x14ac:dyDescent="0.25">
      <c r="A164"/>
      <c r="B164" s="11"/>
      <c r="C164" s="33"/>
      <c r="E164" s="28"/>
    </row>
    <row r="165" spans="1:9" ht="17.399999999999999" x14ac:dyDescent="0.3">
      <c r="A165" s="13" t="s">
        <v>13</v>
      </c>
      <c r="B165" s="14"/>
      <c r="C165" s="33"/>
      <c r="E165" s="28"/>
    </row>
    <row r="166" spans="1:9" ht="13.8" x14ac:dyDescent="0.25">
      <c r="A166" s="15"/>
      <c r="B166" s="12" t="s">
        <v>90</v>
      </c>
      <c r="C166" s="28">
        <v>5175</v>
      </c>
      <c r="D166" s="28">
        <v>4500</v>
      </c>
      <c r="E166" s="28">
        <v>5400</v>
      </c>
    </row>
    <row r="167" spans="1:9" ht="13.8" x14ac:dyDescent="0.25">
      <c r="A167" s="17"/>
      <c r="B167" s="12" t="s">
        <v>27</v>
      </c>
      <c r="C167" s="28">
        <v>8550</v>
      </c>
      <c r="D167" s="28">
        <v>7650</v>
      </c>
      <c r="E167" s="28">
        <v>9225</v>
      </c>
    </row>
    <row r="168" spans="1:9" ht="13.8" x14ac:dyDescent="0.25">
      <c r="A168" s="17"/>
      <c r="B168" s="12" t="s">
        <v>14</v>
      </c>
      <c r="C168" s="28">
        <v>12150</v>
      </c>
      <c r="D168" s="28">
        <v>10800</v>
      </c>
      <c r="E168" s="28">
        <v>13050</v>
      </c>
    </row>
    <row r="169" spans="1:9" ht="13.8" x14ac:dyDescent="0.25">
      <c r="A169" s="17"/>
      <c r="B169" s="12" t="s">
        <v>15</v>
      </c>
      <c r="C169" s="28">
        <v>13050</v>
      </c>
      <c r="D169" s="28">
        <v>11250</v>
      </c>
      <c r="E169" s="28">
        <v>13500</v>
      </c>
    </row>
    <row r="170" spans="1:9" ht="13.8" x14ac:dyDescent="0.25">
      <c r="A170" s="15"/>
      <c r="B170" s="12" t="s">
        <v>16</v>
      </c>
      <c r="C170" s="28">
        <v>27000</v>
      </c>
      <c r="D170" s="28">
        <v>23850</v>
      </c>
      <c r="E170" s="28">
        <v>28800</v>
      </c>
    </row>
    <row r="171" spans="1:9" ht="13.8" x14ac:dyDescent="0.25">
      <c r="A171" s="15"/>
      <c r="B171" s="12" t="s">
        <v>22</v>
      </c>
      <c r="C171" s="28">
        <v>36450</v>
      </c>
      <c r="D171" s="28">
        <v>32400</v>
      </c>
      <c r="E171" s="28">
        <v>38700</v>
      </c>
    </row>
    <row r="172" spans="1:9" ht="13.8" x14ac:dyDescent="0.25">
      <c r="A172" s="15"/>
      <c r="B172" s="12" t="s">
        <v>23</v>
      </c>
      <c r="C172" s="28">
        <v>16200</v>
      </c>
      <c r="D172" s="28">
        <v>14400</v>
      </c>
      <c r="E172" s="28">
        <v>17100</v>
      </c>
    </row>
    <row r="173" spans="1:9" ht="13.8" x14ac:dyDescent="0.25">
      <c r="A173" s="15"/>
      <c r="B173" s="12" t="s">
        <v>91</v>
      </c>
      <c r="C173" s="28">
        <v>7650</v>
      </c>
      <c r="D173" s="28">
        <v>6750</v>
      </c>
      <c r="E173" s="28">
        <v>8325</v>
      </c>
    </row>
    <row r="174" spans="1:9" ht="13.8" x14ac:dyDescent="0.25">
      <c r="A174" s="15"/>
      <c r="B174" s="12"/>
      <c r="C174" s="33"/>
      <c r="E174" s="28"/>
    </row>
    <row r="175" spans="1:9" ht="17.399999999999999" x14ac:dyDescent="0.3">
      <c r="A175" s="13" t="s">
        <v>17</v>
      </c>
      <c r="B175" s="16"/>
      <c r="C175" s="28"/>
      <c r="D175" s="28"/>
      <c r="E175" s="28"/>
    </row>
    <row r="176" spans="1:9" ht="17.399999999999999" x14ac:dyDescent="0.3">
      <c r="A176" s="13"/>
      <c r="B176" s="12" t="s">
        <v>250</v>
      </c>
      <c r="C176" s="96">
        <v>34650</v>
      </c>
      <c r="D176" s="96">
        <v>28350</v>
      </c>
      <c r="E176" s="96">
        <v>41850</v>
      </c>
      <c r="G176" s="43"/>
      <c r="H176" s="43"/>
      <c r="I176" s="43"/>
    </row>
    <row r="177" spans="1:12" ht="13.8" x14ac:dyDescent="0.25">
      <c r="A177" s="15"/>
      <c r="B177" s="16" t="s">
        <v>18</v>
      </c>
      <c r="C177" s="28">
        <v>12150</v>
      </c>
      <c r="D177" s="28">
        <v>10800</v>
      </c>
      <c r="E177" s="28">
        <v>12600</v>
      </c>
    </row>
    <row r="178" spans="1:12" ht="13.8" x14ac:dyDescent="0.25">
      <c r="A178" s="15"/>
      <c r="B178" s="16" t="s">
        <v>92</v>
      </c>
      <c r="C178" s="28">
        <v>5850</v>
      </c>
      <c r="D178" s="28">
        <v>5400</v>
      </c>
      <c r="E178" s="28">
        <v>6300</v>
      </c>
    </row>
    <row r="179" spans="1:12" ht="13.8" x14ac:dyDescent="0.25">
      <c r="A179" s="15"/>
      <c r="B179" s="16" t="s">
        <v>93</v>
      </c>
      <c r="C179" s="28">
        <v>4500</v>
      </c>
      <c r="D179" s="28">
        <v>4050</v>
      </c>
      <c r="E179" s="28">
        <v>4950</v>
      </c>
    </row>
    <row r="180" spans="1:12" ht="13.8" x14ac:dyDescent="0.25">
      <c r="A180" s="15"/>
      <c r="B180" s="16" t="s">
        <v>94</v>
      </c>
      <c r="C180" s="28">
        <v>6300</v>
      </c>
      <c r="D180" s="28">
        <v>5850</v>
      </c>
      <c r="E180" s="28">
        <v>6300</v>
      </c>
    </row>
    <row r="181" spans="1:12" ht="13.8" x14ac:dyDescent="0.25">
      <c r="A181" s="15"/>
      <c r="B181" s="16" t="s">
        <v>95</v>
      </c>
      <c r="C181" s="28">
        <v>9900</v>
      </c>
      <c r="D181" s="28">
        <v>9000</v>
      </c>
      <c r="E181" s="28">
        <v>10350</v>
      </c>
    </row>
    <row r="182" spans="1:12" ht="13.8" x14ac:dyDescent="0.25">
      <c r="A182" s="15"/>
      <c r="B182" s="16" t="s">
        <v>96</v>
      </c>
      <c r="C182" s="28">
        <v>10350</v>
      </c>
      <c r="D182" s="28">
        <v>9450</v>
      </c>
      <c r="E182" s="28">
        <v>10800</v>
      </c>
    </row>
    <row r="183" spans="1:12" ht="13.8" x14ac:dyDescent="0.25">
      <c r="A183" s="15"/>
      <c r="B183" s="16" t="s">
        <v>28</v>
      </c>
      <c r="C183" s="28">
        <v>6750</v>
      </c>
      <c r="D183" s="28">
        <v>6300</v>
      </c>
      <c r="E183" s="28">
        <v>7200</v>
      </c>
    </row>
    <row r="184" spans="1:12" ht="13.8" x14ac:dyDescent="0.25">
      <c r="A184" s="15"/>
      <c r="B184" s="16"/>
      <c r="C184" s="28"/>
      <c r="D184" s="28"/>
      <c r="E184" s="28"/>
    </row>
    <row r="185" spans="1:12" s="43" customFormat="1" ht="17.399999999999999" x14ac:dyDescent="0.3">
      <c r="A185" s="13" t="s">
        <v>111</v>
      </c>
      <c r="B185" s="16"/>
      <c r="C185" s="28"/>
      <c r="D185" s="28"/>
      <c r="E185" s="28"/>
      <c r="H185" s="42"/>
      <c r="I185" s="42"/>
      <c r="J185" s="42"/>
      <c r="K185" s="42"/>
      <c r="L185" s="42"/>
    </row>
    <row r="186" spans="1:12" s="43" customFormat="1" ht="13.8" x14ac:dyDescent="0.25">
      <c r="A186" s="15"/>
      <c r="B186" s="16" t="s">
        <v>108</v>
      </c>
      <c r="C186" s="28">
        <v>2475</v>
      </c>
      <c r="D186" s="28">
        <v>2475</v>
      </c>
      <c r="E186" s="28">
        <v>2250</v>
      </c>
      <c r="H186" s="42"/>
      <c r="I186" s="42"/>
      <c r="J186" s="42"/>
      <c r="K186" s="42"/>
      <c r="L186" s="42"/>
    </row>
    <row r="187" spans="1:12" s="43" customFormat="1" ht="13.8" x14ac:dyDescent="0.25">
      <c r="A187" s="15"/>
      <c r="B187" s="16" t="s">
        <v>109</v>
      </c>
      <c r="C187" s="28">
        <v>8775</v>
      </c>
      <c r="D187" s="28">
        <v>8775</v>
      </c>
      <c r="E187" s="28">
        <v>5850</v>
      </c>
      <c r="H187" s="42"/>
      <c r="I187" s="42"/>
      <c r="J187" s="42"/>
      <c r="K187" s="42"/>
      <c r="L187" s="42"/>
    </row>
    <row r="188" spans="1:12" s="43" customFormat="1" ht="13.8" x14ac:dyDescent="0.25">
      <c r="A188" s="15"/>
      <c r="B188" s="16" t="s">
        <v>110</v>
      </c>
      <c r="C188" s="28">
        <v>9900</v>
      </c>
      <c r="D188" s="28">
        <v>9900</v>
      </c>
      <c r="E188" s="28">
        <v>9000</v>
      </c>
      <c r="H188" s="42"/>
      <c r="I188" s="42"/>
      <c r="J188" s="42"/>
      <c r="K188" s="42"/>
      <c r="L188" s="42"/>
    </row>
    <row r="189" spans="1:12" x14ac:dyDescent="0.25">
      <c r="A189" s="15"/>
      <c r="B189" s="16"/>
      <c r="C189" s="3"/>
    </row>
    <row r="190" spans="1:12" ht="17.399999999999999" x14ac:dyDescent="0.3">
      <c r="A190" s="13" t="s">
        <v>19</v>
      </c>
      <c r="B190" s="19" t="s">
        <v>20</v>
      </c>
      <c r="C190" s="33"/>
    </row>
    <row r="191" spans="1:12" ht="13.8" x14ac:dyDescent="0.25">
      <c r="A191" s="20"/>
      <c r="B191" s="19" t="s">
        <v>29</v>
      </c>
      <c r="C191" s="28">
        <v>4275</v>
      </c>
      <c r="D191" s="28">
        <v>4275</v>
      </c>
      <c r="E191" s="28">
        <v>4275</v>
      </c>
    </row>
    <row r="192" spans="1:12" ht="13.8" x14ac:dyDescent="0.25">
      <c r="A192" s="20"/>
      <c r="B192" s="19" t="s">
        <v>30</v>
      </c>
      <c r="C192" s="28">
        <v>3150</v>
      </c>
      <c r="D192" s="28">
        <v>3150</v>
      </c>
      <c r="E192" s="28">
        <v>3150</v>
      </c>
    </row>
    <row r="193" spans="1:9" ht="13.2" customHeight="1" x14ac:dyDescent="0.25">
      <c r="A193" s="20"/>
      <c r="B193" s="19" t="s">
        <v>31</v>
      </c>
      <c r="C193" s="28">
        <v>810</v>
      </c>
      <c r="D193" s="28">
        <v>810</v>
      </c>
      <c r="E193" s="28">
        <v>810</v>
      </c>
    </row>
    <row r="194" spans="1:9" ht="13.8" x14ac:dyDescent="0.25">
      <c r="A194" s="20"/>
      <c r="B194" s="45" t="s">
        <v>32</v>
      </c>
      <c r="C194" s="28"/>
      <c r="D194" s="28"/>
      <c r="E194" s="28"/>
    </row>
    <row r="195" spans="1:9" ht="13.2" customHeight="1" x14ac:dyDescent="0.25">
      <c r="A195" s="20"/>
      <c r="B195" s="19" t="s">
        <v>112</v>
      </c>
      <c r="C195" s="128">
        <v>8550</v>
      </c>
      <c r="D195" s="128">
        <v>8550</v>
      </c>
      <c r="E195" s="128">
        <v>8550</v>
      </c>
    </row>
    <row r="196" spans="1:9" ht="13.2" customHeight="1" x14ac:dyDescent="0.25">
      <c r="A196" s="20"/>
      <c r="B196" s="19" t="s">
        <v>113</v>
      </c>
      <c r="C196" s="128"/>
      <c r="D196" s="128"/>
      <c r="E196" s="128"/>
    </row>
    <row r="197" spans="1:9" ht="13.8" x14ac:dyDescent="0.25">
      <c r="A197" s="20"/>
      <c r="B197" s="19" t="s">
        <v>114</v>
      </c>
      <c r="C197" s="28">
        <v>1350</v>
      </c>
      <c r="D197" s="28">
        <v>1350</v>
      </c>
      <c r="E197" s="28">
        <v>1350</v>
      </c>
    </row>
    <row r="198" spans="1:9" ht="17.399999999999999" x14ac:dyDescent="0.3">
      <c r="A198" s="13"/>
      <c r="B198" s="45" t="s">
        <v>33</v>
      </c>
      <c r="C198" s="28"/>
      <c r="D198" s="28"/>
      <c r="E198" s="28"/>
    </row>
    <row r="199" spans="1:9" ht="13.8" x14ac:dyDescent="0.25">
      <c r="A199" s="17"/>
      <c r="B199" s="19" t="s">
        <v>115</v>
      </c>
      <c r="C199" s="28">
        <v>8550</v>
      </c>
      <c r="D199" s="28">
        <v>8550</v>
      </c>
      <c r="E199" s="28">
        <v>8550</v>
      </c>
    </row>
    <row r="200" spans="1:9" ht="13.8" x14ac:dyDescent="0.25">
      <c r="A200" s="17"/>
      <c r="B200" s="19" t="s">
        <v>116</v>
      </c>
      <c r="C200" s="28">
        <v>6300</v>
      </c>
      <c r="D200" s="28">
        <v>6300</v>
      </c>
      <c r="E200" s="28">
        <v>6300</v>
      </c>
    </row>
    <row r="201" spans="1:9" ht="13.8" x14ac:dyDescent="0.25">
      <c r="A201" s="17"/>
      <c r="B201" s="19" t="s">
        <v>114</v>
      </c>
      <c r="C201" s="28">
        <v>1350</v>
      </c>
      <c r="D201" s="28">
        <v>1350</v>
      </c>
      <c r="E201" s="28">
        <v>1350</v>
      </c>
    </row>
    <row r="202" spans="1:9" x14ac:dyDescent="0.25">
      <c r="A202" s="22"/>
      <c r="B202" s="45" t="s">
        <v>117</v>
      </c>
      <c r="C202" s="21"/>
      <c r="D202" s="21"/>
      <c r="E202" s="21"/>
    </row>
    <row r="203" spans="1:9" ht="13.2" customHeight="1" x14ac:dyDescent="0.25">
      <c r="A203" s="22"/>
      <c r="B203" s="19" t="s">
        <v>115</v>
      </c>
      <c r="C203" s="128">
        <v>16200</v>
      </c>
      <c r="D203" s="128">
        <v>16200</v>
      </c>
      <c r="E203" s="128">
        <v>16200</v>
      </c>
    </row>
    <row r="204" spans="1:9" ht="13.2" customHeight="1" x14ac:dyDescent="0.25">
      <c r="B204" s="19" t="s">
        <v>116</v>
      </c>
      <c r="C204" s="128"/>
      <c r="D204" s="128"/>
      <c r="E204" s="128"/>
    </row>
    <row r="205" spans="1:9" ht="13.2" customHeight="1" x14ac:dyDescent="0.25">
      <c r="B205" s="19" t="s">
        <v>114</v>
      </c>
      <c r="C205" s="128"/>
      <c r="D205" s="128"/>
      <c r="E205" s="128"/>
    </row>
    <row r="206" spans="1:9" x14ac:dyDescent="0.25">
      <c r="C206" s="40"/>
    </row>
    <row r="207" spans="1:9" customFormat="1" x14ac:dyDescent="0.25">
      <c r="B207" s="54"/>
      <c r="C207" s="54"/>
      <c r="D207" s="54"/>
      <c r="E207" s="54"/>
      <c r="F207" s="54"/>
      <c r="G207" s="54"/>
      <c r="H207" s="54"/>
      <c r="I207" s="54"/>
    </row>
    <row r="208" spans="1:9" customFormat="1" ht="13.95" customHeight="1" x14ac:dyDescent="0.25">
      <c r="A208" s="11"/>
      <c r="B208" s="104" t="s">
        <v>248</v>
      </c>
      <c r="C208" s="105"/>
      <c r="D208" s="105"/>
      <c r="E208" s="106"/>
      <c r="F208" s="107"/>
      <c r="G208" s="107"/>
    </row>
    <row r="209" spans="2:7" ht="13.8" x14ac:dyDescent="0.25">
      <c r="B209" s="54" t="s">
        <v>234</v>
      </c>
      <c r="C209" s="40"/>
    </row>
    <row r="210" spans="2:7" customFormat="1" x14ac:dyDescent="0.25">
      <c r="B210" s="102" t="s">
        <v>247</v>
      </c>
      <c r="C210" s="100"/>
      <c r="D210" s="101"/>
      <c r="E210" s="101"/>
      <c r="F210" s="101"/>
      <c r="G210" s="101"/>
    </row>
    <row r="211" spans="2:7" customFormat="1" x14ac:dyDescent="0.25">
      <c r="B211" s="102" t="s">
        <v>236</v>
      </c>
      <c r="C211" s="100"/>
      <c r="D211" s="101"/>
      <c r="E211" s="101"/>
      <c r="F211" s="101"/>
      <c r="G211" s="101"/>
    </row>
    <row r="212" spans="2:7" customFormat="1" ht="16.2" x14ac:dyDescent="0.3">
      <c r="B212" s="11" t="s">
        <v>264</v>
      </c>
      <c r="C212" s="100"/>
      <c r="D212" s="11"/>
      <c r="E212" s="11"/>
      <c r="F212" s="11"/>
      <c r="G212" s="11"/>
    </row>
    <row r="213" spans="2:7" s="43" customFormat="1" x14ac:dyDescent="0.25">
      <c r="B213" s="108" t="s">
        <v>249</v>
      </c>
      <c r="C213" s="109"/>
      <c r="D213" s="110"/>
      <c r="E213" s="110"/>
    </row>
    <row r="214" spans="2:7" s="43" customFormat="1" x14ac:dyDescent="0.25">
      <c r="B214" s="108" t="s">
        <v>253</v>
      </c>
      <c r="C214" s="109"/>
      <c r="D214" s="110"/>
      <c r="E214" s="110"/>
    </row>
    <row r="215" spans="2:7" x14ac:dyDescent="0.25">
      <c r="B215" s="103" t="s">
        <v>2</v>
      </c>
      <c r="C215" s="40"/>
    </row>
    <row r="216" spans="2:7" x14ac:dyDescent="0.25">
      <c r="B216" s="98" t="s">
        <v>3</v>
      </c>
      <c r="C216" s="40"/>
    </row>
    <row r="217" spans="2:7" x14ac:dyDescent="0.25">
      <c r="C217" s="40"/>
    </row>
    <row r="218" spans="2:7" x14ac:dyDescent="0.25">
      <c r="C218" s="40"/>
    </row>
    <row r="219" spans="2:7" x14ac:dyDescent="0.25">
      <c r="C219" s="41"/>
    </row>
  </sheetData>
  <mergeCells count="7">
    <mergeCell ref="C195:C196"/>
    <mergeCell ref="C203:C205"/>
    <mergeCell ref="D195:D196"/>
    <mergeCell ref="D203:D205"/>
    <mergeCell ref="C4:E4"/>
    <mergeCell ref="E195:E196"/>
    <mergeCell ref="E203:E205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W100"/>
  <sheetViews>
    <sheetView zoomScale="80" zoomScaleNormal="80" workbookViewId="0">
      <selection activeCell="L22" sqref="L22"/>
    </sheetView>
  </sheetViews>
  <sheetFormatPr defaultColWidth="8.88671875" defaultRowHeight="13.2" x14ac:dyDescent="0.25"/>
  <cols>
    <col min="1" max="1" width="2.33203125" style="29" customWidth="1"/>
    <col min="2" max="2" width="17.33203125" style="35" customWidth="1"/>
    <col min="3" max="3" width="21.5546875" style="29" bestFit="1" customWidth="1"/>
    <col min="4" max="7" width="13.44140625" style="29" customWidth="1"/>
    <col min="8" max="8" width="13" style="29" customWidth="1"/>
    <col min="9" max="237" width="8.88671875" style="29"/>
    <col min="238" max="238" width="2.33203125" style="29" customWidth="1"/>
    <col min="239" max="239" width="8.6640625" style="29" customWidth="1"/>
    <col min="240" max="240" width="35.109375" style="29" customWidth="1"/>
    <col min="241" max="241" width="21.6640625" style="29" customWidth="1"/>
    <col min="242" max="242" width="32.109375" style="29" customWidth="1"/>
    <col min="243" max="243" width="24.6640625" style="29" customWidth="1"/>
    <col min="244" max="244" width="13.88671875" style="29" customWidth="1"/>
    <col min="245" max="493" width="8.88671875" style="29"/>
    <col min="494" max="494" width="2.33203125" style="29" customWidth="1"/>
    <col min="495" max="495" width="8.6640625" style="29" customWidth="1"/>
    <col min="496" max="496" width="35.109375" style="29" customWidth="1"/>
    <col min="497" max="497" width="21.6640625" style="29" customWidth="1"/>
    <col min="498" max="498" width="32.109375" style="29" customWidth="1"/>
    <col min="499" max="499" width="24.6640625" style="29" customWidth="1"/>
    <col min="500" max="500" width="13.88671875" style="29" customWidth="1"/>
    <col min="501" max="749" width="8.88671875" style="29"/>
    <col min="750" max="750" width="2.33203125" style="29" customWidth="1"/>
    <col min="751" max="751" width="8.6640625" style="29" customWidth="1"/>
    <col min="752" max="752" width="35.109375" style="29" customWidth="1"/>
    <col min="753" max="753" width="21.6640625" style="29" customWidth="1"/>
    <col min="754" max="754" width="32.109375" style="29" customWidth="1"/>
    <col min="755" max="755" width="24.6640625" style="29" customWidth="1"/>
    <col min="756" max="756" width="13.88671875" style="29" customWidth="1"/>
    <col min="757" max="1005" width="8.88671875" style="29"/>
    <col min="1006" max="1006" width="2.33203125" style="29" customWidth="1"/>
    <col min="1007" max="1007" width="8.6640625" style="29" customWidth="1"/>
    <col min="1008" max="1008" width="35.109375" style="29" customWidth="1"/>
    <col min="1009" max="1009" width="21.6640625" style="29" customWidth="1"/>
    <col min="1010" max="1010" width="32.109375" style="29" customWidth="1"/>
    <col min="1011" max="1011" width="24.6640625" style="29" customWidth="1"/>
    <col min="1012" max="1012" width="13.88671875" style="29" customWidth="1"/>
    <col min="1013" max="1261" width="8.88671875" style="29"/>
    <col min="1262" max="1262" width="2.33203125" style="29" customWidth="1"/>
    <col min="1263" max="1263" width="8.6640625" style="29" customWidth="1"/>
    <col min="1264" max="1264" width="35.109375" style="29" customWidth="1"/>
    <col min="1265" max="1265" width="21.6640625" style="29" customWidth="1"/>
    <col min="1266" max="1266" width="32.109375" style="29" customWidth="1"/>
    <col min="1267" max="1267" width="24.6640625" style="29" customWidth="1"/>
    <col min="1268" max="1268" width="13.88671875" style="29" customWidth="1"/>
    <col min="1269" max="1517" width="8.88671875" style="29"/>
    <col min="1518" max="1518" width="2.33203125" style="29" customWidth="1"/>
    <col min="1519" max="1519" width="8.6640625" style="29" customWidth="1"/>
    <col min="1520" max="1520" width="35.109375" style="29" customWidth="1"/>
    <col min="1521" max="1521" width="21.6640625" style="29" customWidth="1"/>
    <col min="1522" max="1522" width="32.109375" style="29" customWidth="1"/>
    <col min="1523" max="1523" width="24.6640625" style="29" customWidth="1"/>
    <col min="1524" max="1524" width="13.88671875" style="29" customWidth="1"/>
    <col min="1525" max="1773" width="8.88671875" style="29"/>
    <col min="1774" max="1774" width="2.33203125" style="29" customWidth="1"/>
    <col min="1775" max="1775" width="8.6640625" style="29" customWidth="1"/>
    <col min="1776" max="1776" width="35.109375" style="29" customWidth="1"/>
    <col min="1777" max="1777" width="21.6640625" style="29" customWidth="1"/>
    <col min="1778" max="1778" width="32.109375" style="29" customWidth="1"/>
    <col min="1779" max="1779" width="24.6640625" style="29" customWidth="1"/>
    <col min="1780" max="1780" width="13.88671875" style="29" customWidth="1"/>
    <col min="1781" max="2029" width="8.88671875" style="29"/>
    <col min="2030" max="2030" width="2.33203125" style="29" customWidth="1"/>
    <col min="2031" max="2031" width="8.6640625" style="29" customWidth="1"/>
    <col min="2032" max="2032" width="35.109375" style="29" customWidth="1"/>
    <col min="2033" max="2033" width="21.6640625" style="29" customWidth="1"/>
    <col min="2034" max="2034" width="32.109375" style="29" customWidth="1"/>
    <col min="2035" max="2035" width="24.6640625" style="29" customWidth="1"/>
    <col min="2036" max="2036" width="13.88671875" style="29" customWidth="1"/>
    <col min="2037" max="2285" width="8.88671875" style="29"/>
    <col min="2286" max="2286" width="2.33203125" style="29" customWidth="1"/>
    <col min="2287" max="2287" width="8.6640625" style="29" customWidth="1"/>
    <col min="2288" max="2288" width="35.109375" style="29" customWidth="1"/>
    <col min="2289" max="2289" width="21.6640625" style="29" customWidth="1"/>
    <col min="2290" max="2290" width="32.109375" style="29" customWidth="1"/>
    <col min="2291" max="2291" width="24.6640625" style="29" customWidth="1"/>
    <col min="2292" max="2292" width="13.88671875" style="29" customWidth="1"/>
    <col min="2293" max="2541" width="8.88671875" style="29"/>
    <col min="2542" max="2542" width="2.33203125" style="29" customWidth="1"/>
    <col min="2543" max="2543" width="8.6640625" style="29" customWidth="1"/>
    <col min="2544" max="2544" width="35.109375" style="29" customWidth="1"/>
    <col min="2545" max="2545" width="21.6640625" style="29" customWidth="1"/>
    <col min="2546" max="2546" width="32.109375" style="29" customWidth="1"/>
    <col min="2547" max="2547" width="24.6640625" style="29" customWidth="1"/>
    <col min="2548" max="2548" width="13.88671875" style="29" customWidth="1"/>
    <col min="2549" max="2797" width="8.88671875" style="29"/>
    <col min="2798" max="2798" width="2.33203125" style="29" customWidth="1"/>
    <col min="2799" max="2799" width="8.6640625" style="29" customWidth="1"/>
    <col min="2800" max="2800" width="35.109375" style="29" customWidth="1"/>
    <col min="2801" max="2801" width="21.6640625" style="29" customWidth="1"/>
    <col min="2802" max="2802" width="32.109375" style="29" customWidth="1"/>
    <col min="2803" max="2803" width="24.6640625" style="29" customWidth="1"/>
    <col min="2804" max="2804" width="13.88671875" style="29" customWidth="1"/>
    <col min="2805" max="3053" width="8.88671875" style="29"/>
    <col min="3054" max="3054" width="2.33203125" style="29" customWidth="1"/>
    <col min="3055" max="3055" width="8.6640625" style="29" customWidth="1"/>
    <col min="3056" max="3056" width="35.109375" style="29" customWidth="1"/>
    <col min="3057" max="3057" width="21.6640625" style="29" customWidth="1"/>
    <col min="3058" max="3058" width="32.109375" style="29" customWidth="1"/>
    <col min="3059" max="3059" width="24.6640625" style="29" customWidth="1"/>
    <col min="3060" max="3060" width="13.88671875" style="29" customWidth="1"/>
    <col min="3061" max="3309" width="8.88671875" style="29"/>
    <col min="3310" max="3310" width="2.33203125" style="29" customWidth="1"/>
    <col min="3311" max="3311" width="8.6640625" style="29" customWidth="1"/>
    <col min="3312" max="3312" width="35.109375" style="29" customWidth="1"/>
    <col min="3313" max="3313" width="21.6640625" style="29" customWidth="1"/>
    <col min="3314" max="3314" width="32.109375" style="29" customWidth="1"/>
    <col min="3315" max="3315" width="24.6640625" style="29" customWidth="1"/>
    <col min="3316" max="3316" width="13.88671875" style="29" customWidth="1"/>
    <col min="3317" max="3565" width="8.88671875" style="29"/>
    <col min="3566" max="3566" width="2.33203125" style="29" customWidth="1"/>
    <col min="3567" max="3567" width="8.6640625" style="29" customWidth="1"/>
    <col min="3568" max="3568" width="35.109375" style="29" customWidth="1"/>
    <col min="3569" max="3569" width="21.6640625" style="29" customWidth="1"/>
    <col min="3570" max="3570" width="32.109375" style="29" customWidth="1"/>
    <col min="3571" max="3571" width="24.6640625" style="29" customWidth="1"/>
    <col min="3572" max="3572" width="13.88671875" style="29" customWidth="1"/>
    <col min="3573" max="3821" width="8.88671875" style="29"/>
    <col min="3822" max="3822" width="2.33203125" style="29" customWidth="1"/>
    <col min="3823" max="3823" width="8.6640625" style="29" customWidth="1"/>
    <col min="3824" max="3824" width="35.109375" style="29" customWidth="1"/>
    <col min="3825" max="3825" width="21.6640625" style="29" customWidth="1"/>
    <col min="3826" max="3826" width="32.109375" style="29" customWidth="1"/>
    <col min="3827" max="3827" width="24.6640625" style="29" customWidth="1"/>
    <col min="3828" max="3828" width="13.88671875" style="29" customWidth="1"/>
    <col min="3829" max="4077" width="8.88671875" style="29"/>
    <col min="4078" max="4078" width="2.33203125" style="29" customWidth="1"/>
    <col min="4079" max="4079" width="8.6640625" style="29" customWidth="1"/>
    <col min="4080" max="4080" width="35.109375" style="29" customWidth="1"/>
    <col min="4081" max="4081" width="21.6640625" style="29" customWidth="1"/>
    <col min="4082" max="4082" width="32.109375" style="29" customWidth="1"/>
    <col min="4083" max="4083" width="24.6640625" style="29" customWidth="1"/>
    <col min="4084" max="4084" width="13.88671875" style="29" customWidth="1"/>
    <col min="4085" max="4333" width="8.88671875" style="29"/>
    <col min="4334" max="4334" width="2.33203125" style="29" customWidth="1"/>
    <col min="4335" max="4335" width="8.6640625" style="29" customWidth="1"/>
    <col min="4336" max="4336" width="35.109375" style="29" customWidth="1"/>
    <col min="4337" max="4337" width="21.6640625" style="29" customWidth="1"/>
    <col min="4338" max="4338" width="32.109375" style="29" customWidth="1"/>
    <col min="4339" max="4339" width="24.6640625" style="29" customWidth="1"/>
    <col min="4340" max="4340" width="13.88671875" style="29" customWidth="1"/>
    <col min="4341" max="4589" width="8.88671875" style="29"/>
    <col min="4590" max="4590" width="2.33203125" style="29" customWidth="1"/>
    <col min="4591" max="4591" width="8.6640625" style="29" customWidth="1"/>
    <col min="4592" max="4592" width="35.109375" style="29" customWidth="1"/>
    <col min="4593" max="4593" width="21.6640625" style="29" customWidth="1"/>
    <col min="4594" max="4594" width="32.109375" style="29" customWidth="1"/>
    <col min="4595" max="4595" width="24.6640625" style="29" customWidth="1"/>
    <col min="4596" max="4596" width="13.88671875" style="29" customWidth="1"/>
    <col min="4597" max="4845" width="8.88671875" style="29"/>
    <col min="4846" max="4846" width="2.33203125" style="29" customWidth="1"/>
    <col min="4847" max="4847" width="8.6640625" style="29" customWidth="1"/>
    <col min="4848" max="4848" width="35.109375" style="29" customWidth="1"/>
    <col min="4849" max="4849" width="21.6640625" style="29" customWidth="1"/>
    <col min="4850" max="4850" width="32.109375" style="29" customWidth="1"/>
    <col min="4851" max="4851" width="24.6640625" style="29" customWidth="1"/>
    <col min="4852" max="4852" width="13.88671875" style="29" customWidth="1"/>
    <col min="4853" max="5101" width="8.88671875" style="29"/>
    <col min="5102" max="5102" width="2.33203125" style="29" customWidth="1"/>
    <col min="5103" max="5103" width="8.6640625" style="29" customWidth="1"/>
    <col min="5104" max="5104" width="35.109375" style="29" customWidth="1"/>
    <col min="5105" max="5105" width="21.6640625" style="29" customWidth="1"/>
    <col min="5106" max="5106" width="32.109375" style="29" customWidth="1"/>
    <col min="5107" max="5107" width="24.6640625" style="29" customWidth="1"/>
    <col min="5108" max="5108" width="13.88671875" style="29" customWidth="1"/>
    <col min="5109" max="5357" width="8.88671875" style="29"/>
    <col min="5358" max="5358" width="2.33203125" style="29" customWidth="1"/>
    <col min="5359" max="5359" width="8.6640625" style="29" customWidth="1"/>
    <col min="5360" max="5360" width="35.109375" style="29" customWidth="1"/>
    <col min="5361" max="5361" width="21.6640625" style="29" customWidth="1"/>
    <col min="5362" max="5362" width="32.109375" style="29" customWidth="1"/>
    <col min="5363" max="5363" width="24.6640625" style="29" customWidth="1"/>
    <col min="5364" max="5364" width="13.88671875" style="29" customWidth="1"/>
    <col min="5365" max="5613" width="8.88671875" style="29"/>
    <col min="5614" max="5614" width="2.33203125" style="29" customWidth="1"/>
    <col min="5615" max="5615" width="8.6640625" style="29" customWidth="1"/>
    <col min="5616" max="5616" width="35.109375" style="29" customWidth="1"/>
    <col min="5617" max="5617" width="21.6640625" style="29" customWidth="1"/>
    <col min="5618" max="5618" width="32.109375" style="29" customWidth="1"/>
    <col min="5619" max="5619" width="24.6640625" style="29" customWidth="1"/>
    <col min="5620" max="5620" width="13.88671875" style="29" customWidth="1"/>
    <col min="5621" max="5869" width="8.88671875" style="29"/>
    <col min="5870" max="5870" width="2.33203125" style="29" customWidth="1"/>
    <col min="5871" max="5871" width="8.6640625" style="29" customWidth="1"/>
    <col min="5872" max="5872" width="35.109375" style="29" customWidth="1"/>
    <col min="5873" max="5873" width="21.6640625" style="29" customWidth="1"/>
    <col min="5874" max="5874" width="32.109375" style="29" customWidth="1"/>
    <col min="5875" max="5875" width="24.6640625" style="29" customWidth="1"/>
    <col min="5876" max="5876" width="13.88671875" style="29" customWidth="1"/>
    <col min="5877" max="6125" width="8.88671875" style="29"/>
    <col min="6126" max="6126" width="2.33203125" style="29" customWidth="1"/>
    <col min="6127" max="6127" width="8.6640625" style="29" customWidth="1"/>
    <col min="6128" max="6128" width="35.109375" style="29" customWidth="1"/>
    <col min="6129" max="6129" width="21.6640625" style="29" customWidth="1"/>
    <col min="6130" max="6130" width="32.109375" style="29" customWidth="1"/>
    <col min="6131" max="6131" width="24.6640625" style="29" customWidth="1"/>
    <col min="6132" max="6132" width="13.88671875" style="29" customWidth="1"/>
    <col min="6133" max="6381" width="8.88671875" style="29"/>
    <col min="6382" max="6382" width="2.33203125" style="29" customWidth="1"/>
    <col min="6383" max="6383" width="8.6640625" style="29" customWidth="1"/>
    <col min="6384" max="6384" width="35.109375" style="29" customWidth="1"/>
    <col min="6385" max="6385" width="21.6640625" style="29" customWidth="1"/>
    <col min="6386" max="6386" width="32.109375" style="29" customWidth="1"/>
    <col min="6387" max="6387" width="24.6640625" style="29" customWidth="1"/>
    <col min="6388" max="6388" width="13.88671875" style="29" customWidth="1"/>
    <col min="6389" max="6637" width="8.88671875" style="29"/>
    <col min="6638" max="6638" width="2.33203125" style="29" customWidth="1"/>
    <col min="6639" max="6639" width="8.6640625" style="29" customWidth="1"/>
    <col min="6640" max="6640" width="35.109375" style="29" customWidth="1"/>
    <col min="6641" max="6641" width="21.6640625" style="29" customWidth="1"/>
    <col min="6642" max="6642" width="32.109375" style="29" customWidth="1"/>
    <col min="6643" max="6643" width="24.6640625" style="29" customWidth="1"/>
    <col min="6644" max="6644" width="13.88671875" style="29" customWidth="1"/>
    <col min="6645" max="6893" width="8.88671875" style="29"/>
    <col min="6894" max="6894" width="2.33203125" style="29" customWidth="1"/>
    <col min="6895" max="6895" width="8.6640625" style="29" customWidth="1"/>
    <col min="6896" max="6896" width="35.109375" style="29" customWidth="1"/>
    <col min="6897" max="6897" width="21.6640625" style="29" customWidth="1"/>
    <col min="6898" max="6898" width="32.109375" style="29" customWidth="1"/>
    <col min="6899" max="6899" width="24.6640625" style="29" customWidth="1"/>
    <col min="6900" max="6900" width="13.88671875" style="29" customWidth="1"/>
    <col min="6901" max="7149" width="8.88671875" style="29"/>
    <col min="7150" max="7150" width="2.33203125" style="29" customWidth="1"/>
    <col min="7151" max="7151" width="8.6640625" style="29" customWidth="1"/>
    <col min="7152" max="7152" width="35.109375" style="29" customWidth="1"/>
    <col min="7153" max="7153" width="21.6640625" style="29" customWidth="1"/>
    <col min="7154" max="7154" width="32.109375" style="29" customWidth="1"/>
    <col min="7155" max="7155" width="24.6640625" style="29" customWidth="1"/>
    <col min="7156" max="7156" width="13.88671875" style="29" customWidth="1"/>
    <col min="7157" max="7405" width="8.88671875" style="29"/>
    <col min="7406" max="7406" width="2.33203125" style="29" customWidth="1"/>
    <col min="7407" max="7407" width="8.6640625" style="29" customWidth="1"/>
    <col min="7408" max="7408" width="35.109375" style="29" customWidth="1"/>
    <col min="7409" max="7409" width="21.6640625" style="29" customWidth="1"/>
    <col min="7410" max="7410" width="32.109375" style="29" customWidth="1"/>
    <col min="7411" max="7411" width="24.6640625" style="29" customWidth="1"/>
    <col min="7412" max="7412" width="13.88671875" style="29" customWidth="1"/>
    <col min="7413" max="7661" width="8.88671875" style="29"/>
    <col min="7662" max="7662" width="2.33203125" style="29" customWidth="1"/>
    <col min="7663" max="7663" width="8.6640625" style="29" customWidth="1"/>
    <col min="7664" max="7664" width="35.109375" style="29" customWidth="1"/>
    <col min="7665" max="7665" width="21.6640625" style="29" customWidth="1"/>
    <col min="7666" max="7666" width="32.109375" style="29" customWidth="1"/>
    <col min="7667" max="7667" width="24.6640625" style="29" customWidth="1"/>
    <col min="7668" max="7668" width="13.88671875" style="29" customWidth="1"/>
    <col min="7669" max="7917" width="8.88671875" style="29"/>
    <col min="7918" max="7918" width="2.33203125" style="29" customWidth="1"/>
    <col min="7919" max="7919" width="8.6640625" style="29" customWidth="1"/>
    <col min="7920" max="7920" width="35.109375" style="29" customWidth="1"/>
    <col min="7921" max="7921" width="21.6640625" style="29" customWidth="1"/>
    <col min="7922" max="7922" width="32.109375" style="29" customWidth="1"/>
    <col min="7923" max="7923" width="24.6640625" style="29" customWidth="1"/>
    <col min="7924" max="7924" width="13.88671875" style="29" customWidth="1"/>
    <col min="7925" max="8173" width="8.88671875" style="29"/>
    <col min="8174" max="8174" width="2.33203125" style="29" customWidth="1"/>
    <col min="8175" max="8175" width="8.6640625" style="29" customWidth="1"/>
    <col min="8176" max="8176" width="35.109375" style="29" customWidth="1"/>
    <col min="8177" max="8177" width="21.6640625" style="29" customWidth="1"/>
    <col min="8178" max="8178" width="32.109375" style="29" customWidth="1"/>
    <col min="8179" max="8179" width="24.6640625" style="29" customWidth="1"/>
    <col min="8180" max="8180" width="13.88671875" style="29" customWidth="1"/>
    <col min="8181" max="8429" width="8.88671875" style="29"/>
    <col min="8430" max="8430" width="2.33203125" style="29" customWidth="1"/>
    <col min="8431" max="8431" width="8.6640625" style="29" customWidth="1"/>
    <col min="8432" max="8432" width="35.109375" style="29" customWidth="1"/>
    <col min="8433" max="8433" width="21.6640625" style="29" customWidth="1"/>
    <col min="8434" max="8434" width="32.109375" style="29" customWidth="1"/>
    <col min="8435" max="8435" width="24.6640625" style="29" customWidth="1"/>
    <col min="8436" max="8436" width="13.88671875" style="29" customWidth="1"/>
    <col min="8437" max="8685" width="8.88671875" style="29"/>
    <col min="8686" max="8686" width="2.33203125" style="29" customWidth="1"/>
    <col min="8687" max="8687" width="8.6640625" style="29" customWidth="1"/>
    <col min="8688" max="8688" width="35.109375" style="29" customWidth="1"/>
    <col min="8689" max="8689" width="21.6640625" style="29" customWidth="1"/>
    <col min="8690" max="8690" width="32.109375" style="29" customWidth="1"/>
    <col min="8691" max="8691" width="24.6640625" style="29" customWidth="1"/>
    <col min="8692" max="8692" width="13.88671875" style="29" customWidth="1"/>
    <col min="8693" max="8941" width="8.88671875" style="29"/>
    <col min="8942" max="8942" width="2.33203125" style="29" customWidth="1"/>
    <col min="8943" max="8943" width="8.6640625" style="29" customWidth="1"/>
    <col min="8944" max="8944" width="35.109375" style="29" customWidth="1"/>
    <col min="8945" max="8945" width="21.6640625" style="29" customWidth="1"/>
    <col min="8946" max="8946" width="32.109375" style="29" customWidth="1"/>
    <col min="8947" max="8947" width="24.6640625" style="29" customWidth="1"/>
    <col min="8948" max="8948" width="13.88671875" style="29" customWidth="1"/>
    <col min="8949" max="9197" width="8.88671875" style="29"/>
    <col min="9198" max="9198" width="2.33203125" style="29" customWidth="1"/>
    <col min="9199" max="9199" width="8.6640625" style="29" customWidth="1"/>
    <col min="9200" max="9200" width="35.109375" style="29" customWidth="1"/>
    <col min="9201" max="9201" width="21.6640625" style="29" customWidth="1"/>
    <col min="9202" max="9202" width="32.109375" style="29" customWidth="1"/>
    <col min="9203" max="9203" width="24.6640625" style="29" customWidth="1"/>
    <col min="9204" max="9204" width="13.88671875" style="29" customWidth="1"/>
    <col min="9205" max="9453" width="8.88671875" style="29"/>
    <col min="9454" max="9454" width="2.33203125" style="29" customWidth="1"/>
    <col min="9455" max="9455" width="8.6640625" style="29" customWidth="1"/>
    <col min="9456" max="9456" width="35.109375" style="29" customWidth="1"/>
    <col min="9457" max="9457" width="21.6640625" style="29" customWidth="1"/>
    <col min="9458" max="9458" width="32.109375" style="29" customWidth="1"/>
    <col min="9459" max="9459" width="24.6640625" style="29" customWidth="1"/>
    <col min="9460" max="9460" width="13.88671875" style="29" customWidth="1"/>
    <col min="9461" max="9709" width="8.88671875" style="29"/>
    <col min="9710" max="9710" width="2.33203125" style="29" customWidth="1"/>
    <col min="9711" max="9711" width="8.6640625" style="29" customWidth="1"/>
    <col min="9712" max="9712" width="35.109375" style="29" customWidth="1"/>
    <col min="9713" max="9713" width="21.6640625" style="29" customWidth="1"/>
    <col min="9714" max="9714" width="32.109375" style="29" customWidth="1"/>
    <col min="9715" max="9715" width="24.6640625" style="29" customWidth="1"/>
    <col min="9716" max="9716" width="13.88671875" style="29" customWidth="1"/>
    <col min="9717" max="9965" width="8.88671875" style="29"/>
    <col min="9966" max="9966" width="2.33203125" style="29" customWidth="1"/>
    <col min="9967" max="9967" width="8.6640625" style="29" customWidth="1"/>
    <col min="9968" max="9968" width="35.109375" style="29" customWidth="1"/>
    <col min="9969" max="9969" width="21.6640625" style="29" customWidth="1"/>
    <col min="9970" max="9970" width="32.109375" style="29" customWidth="1"/>
    <col min="9971" max="9971" width="24.6640625" style="29" customWidth="1"/>
    <col min="9972" max="9972" width="13.88671875" style="29" customWidth="1"/>
    <col min="9973" max="10221" width="8.88671875" style="29"/>
    <col min="10222" max="10222" width="2.33203125" style="29" customWidth="1"/>
    <col min="10223" max="10223" width="8.6640625" style="29" customWidth="1"/>
    <col min="10224" max="10224" width="35.109375" style="29" customWidth="1"/>
    <col min="10225" max="10225" width="21.6640625" style="29" customWidth="1"/>
    <col min="10226" max="10226" width="32.109375" style="29" customWidth="1"/>
    <col min="10227" max="10227" width="24.6640625" style="29" customWidth="1"/>
    <col min="10228" max="10228" width="13.88671875" style="29" customWidth="1"/>
    <col min="10229" max="10477" width="8.88671875" style="29"/>
    <col min="10478" max="10478" width="2.33203125" style="29" customWidth="1"/>
    <col min="10479" max="10479" width="8.6640625" style="29" customWidth="1"/>
    <col min="10480" max="10480" width="35.109375" style="29" customWidth="1"/>
    <col min="10481" max="10481" width="21.6640625" style="29" customWidth="1"/>
    <col min="10482" max="10482" width="32.109375" style="29" customWidth="1"/>
    <col min="10483" max="10483" width="24.6640625" style="29" customWidth="1"/>
    <col min="10484" max="10484" width="13.88671875" style="29" customWidth="1"/>
    <col min="10485" max="10733" width="8.88671875" style="29"/>
    <col min="10734" max="10734" width="2.33203125" style="29" customWidth="1"/>
    <col min="10735" max="10735" width="8.6640625" style="29" customWidth="1"/>
    <col min="10736" max="10736" width="35.109375" style="29" customWidth="1"/>
    <col min="10737" max="10737" width="21.6640625" style="29" customWidth="1"/>
    <col min="10738" max="10738" width="32.109375" style="29" customWidth="1"/>
    <col min="10739" max="10739" width="24.6640625" style="29" customWidth="1"/>
    <col min="10740" max="10740" width="13.88671875" style="29" customWidth="1"/>
    <col min="10741" max="10989" width="8.88671875" style="29"/>
    <col min="10990" max="10990" width="2.33203125" style="29" customWidth="1"/>
    <col min="10991" max="10991" width="8.6640625" style="29" customWidth="1"/>
    <col min="10992" max="10992" width="35.109375" style="29" customWidth="1"/>
    <col min="10993" max="10993" width="21.6640625" style="29" customWidth="1"/>
    <col min="10994" max="10994" width="32.109375" style="29" customWidth="1"/>
    <col min="10995" max="10995" width="24.6640625" style="29" customWidth="1"/>
    <col min="10996" max="10996" width="13.88671875" style="29" customWidth="1"/>
    <col min="10997" max="11245" width="8.88671875" style="29"/>
    <col min="11246" max="11246" width="2.33203125" style="29" customWidth="1"/>
    <col min="11247" max="11247" width="8.6640625" style="29" customWidth="1"/>
    <col min="11248" max="11248" width="35.109375" style="29" customWidth="1"/>
    <col min="11249" max="11249" width="21.6640625" style="29" customWidth="1"/>
    <col min="11250" max="11250" width="32.109375" style="29" customWidth="1"/>
    <col min="11251" max="11251" width="24.6640625" style="29" customWidth="1"/>
    <col min="11252" max="11252" width="13.88671875" style="29" customWidth="1"/>
    <col min="11253" max="11501" width="8.88671875" style="29"/>
    <col min="11502" max="11502" width="2.33203125" style="29" customWidth="1"/>
    <col min="11503" max="11503" width="8.6640625" style="29" customWidth="1"/>
    <col min="11504" max="11504" width="35.109375" style="29" customWidth="1"/>
    <col min="11505" max="11505" width="21.6640625" style="29" customWidth="1"/>
    <col min="11506" max="11506" width="32.109375" style="29" customWidth="1"/>
    <col min="11507" max="11507" width="24.6640625" style="29" customWidth="1"/>
    <col min="11508" max="11508" width="13.88671875" style="29" customWidth="1"/>
    <col min="11509" max="11757" width="8.88671875" style="29"/>
    <col min="11758" max="11758" width="2.33203125" style="29" customWidth="1"/>
    <col min="11759" max="11759" width="8.6640625" style="29" customWidth="1"/>
    <col min="11760" max="11760" width="35.109375" style="29" customWidth="1"/>
    <col min="11761" max="11761" width="21.6640625" style="29" customWidth="1"/>
    <col min="11762" max="11762" width="32.109375" style="29" customWidth="1"/>
    <col min="11763" max="11763" width="24.6640625" style="29" customWidth="1"/>
    <col min="11764" max="11764" width="13.88671875" style="29" customWidth="1"/>
    <col min="11765" max="12013" width="8.88671875" style="29"/>
    <col min="12014" max="12014" width="2.33203125" style="29" customWidth="1"/>
    <col min="12015" max="12015" width="8.6640625" style="29" customWidth="1"/>
    <col min="12016" max="12016" width="35.109375" style="29" customWidth="1"/>
    <col min="12017" max="12017" width="21.6640625" style="29" customWidth="1"/>
    <col min="12018" max="12018" width="32.109375" style="29" customWidth="1"/>
    <col min="12019" max="12019" width="24.6640625" style="29" customWidth="1"/>
    <col min="12020" max="12020" width="13.88671875" style="29" customWidth="1"/>
    <col min="12021" max="12269" width="8.88671875" style="29"/>
    <col min="12270" max="12270" width="2.33203125" style="29" customWidth="1"/>
    <col min="12271" max="12271" width="8.6640625" style="29" customWidth="1"/>
    <col min="12272" max="12272" width="35.109375" style="29" customWidth="1"/>
    <col min="12273" max="12273" width="21.6640625" style="29" customWidth="1"/>
    <col min="12274" max="12274" width="32.109375" style="29" customWidth="1"/>
    <col min="12275" max="12275" width="24.6640625" style="29" customWidth="1"/>
    <col min="12276" max="12276" width="13.88671875" style="29" customWidth="1"/>
    <col min="12277" max="12525" width="8.88671875" style="29"/>
    <col min="12526" max="12526" width="2.33203125" style="29" customWidth="1"/>
    <col min="12527" max="12527" width="8.6640625" style="29" customWidth="1"/>
    <col min="12528" max="12528" width="35.109375" style="29" customWidth="1"/>
    <col min="12529" max="12529" width="21.6640625" style="29" customWidth="1"/>
    <col min="12530" max="12530" width="32.109375" style="29" customWidth="1"/>
    <col min="12531" max="12531" width="24.6640625" style="29" customWidth="1"/>
    <col min="12532" max="12532" width="13.88671875" style="29" customWidth="1"/>
    <col min="12533" max="12781" width="8.88671875" style="29"/>
    <col min="12782" max="12782" width="2.33203125" style="29" customWidth="1"/>
    <col min="12783" max="12783" width="8.6640625" style="29" customWidth="1"/>
    <col min="12784" max="12784" width="35.109375" style="29" customWidth="1"/>
    <col min="12785" max="12785" width="21.6640625" style="29" customWidth="1"/>
    <col min="12786" max="12786" width="32.109375" style="29" customWidth="1"/>
    <col min="12787" max="12787" width="24.6640625" style="29" customWidth="1"/>
    <col min="12788" max="12788" width="13.88671875" style="29" customWidth="1"/>
    <col min="12789" max="13037" width="8.88671875" style="29"/>
    <col min="13038" max="13038" width="2.33203125" style="29" customWidth="1"/>
    <col min="13039" max="13039" width="8.6640625" style="29" customWidth="1"/>
    <col min="13040" max="13040" width="35.109375" style="29" customWidth="1"/>
    <col min="13041" max="13041" width="21.6640625" style="29" customWidth="1"/>
    <col min="13042" max="13042" width="32.109375" style="29" customWidth="1"/>
    <col min="13043" max="13043" width="24.6640625" style="29" customWidth="1"/>
    <col min="13044" max="13044" width="13.88671875" style="29" customWidth="1"/>
    <col min="13045" max="13293" width="8.88671875" style="29"/>
    <col min="13294" max="13294" width="2.33203125" style="29" customWidth="1"/>
    <col min="13295" max="13295" width="8.6640625" style="29" customWidth="1"/>
    <col min="13296" max="13296" width="35.109375" style="29" customWidth="1"/>
    <col min="13297" max="13297" width="21.6640625" style="29" customWidth="1"/>
    <col min="13298" max="13298" width="32.109375" style="29" customWidth="1"/>
    <col min="13299" max="13299" width="24.6640625" style="29" customWidth="1"/>
    <col min="13300" max="13300" width="13.88671875" style="29" customWidth="1"/>
    <col min="13301" max="13549" width="8.88671875" style="29"/>
    <col min="13550" max="13550" width="2.33203125" style="29" customWidth="1"/>
    <col min="13551" max="13551" width="8.6640625" style="29" customWidth="1"/>
    <col min="13552" max="13552" width="35.109375" style="29" customWidth="1"/>
    <col min="13553" max="13553" width="21.6640625" style="29" customWidth="1"/>
    <col min="13554" max="13554" width="32.109375" style="29" customWidth="1"/>
    <col min="13555" max="13555" width="24.6640625" style="29" customWidth="1"/>
    <col min="13556" max="13556" width="13.88671875" style="29" customWidth="1"/>
    <col min="13557" max="13805" width="8.88671875" style="29"/>
    <col min="13806" max="13806" width="2.33203125" style="29" customWidth="1"/>
    <col min="13807" max="13807" width="8.6640625" style="29" customWidth="1"/>
    <col min="13808" max="13808" width="35.109375" style="29" customWidth="1"/>
    <col min="13809" max="13809" width="21.6640625" style="29" customWidth="1"/>
    <col min="13810" max="13810" width="32.109375" style="29" customWidth="1"/>
    <col min="13811" max="13811" width="24.6640625" style="29" customWidth="1"/>
    <col min="13812" max="13812" width="13.88671875" style="29" customWidth="1"/>
    <col min="13813" max="14061" width="8.88671875" style="29"/>
    <col min="14062" max="14062" width="2.33203125" style="29" customWidth="1"/>
    <col min="14063" max="14063" width="8.6640625" style="29" customWidth="1"/>
    <col min="14064" max="14064" width="35.109375" style="29" customWidth="1"/>
    <col min="14065" max="14065" width="21.6640625" style="29" customWidth="1"/>
    <col min="14066" max="14066" width="32.109375" style="29" customWidth="1"/>
    <col min="14067" max="14067" width="24.6640625" style="29" customWidth="1"/>
    <col min="14068" max="14068" width="13.88671875" style="29" customWidth="1"/>
    <col min="14069" max="14317" width="8.88671875" style="29"/>
    <col min="14318" max="14318" width="2.33203125" style="29" customWidth="1"/>
    <col min="14319" max="14319" width="8.6640625" style="29" customWidth="1"/>
    <col min="14320" max="14320" width="35.109375" style="29" customWidth="1"/>
    <col min="14321" max="14321" width="21.6640625" style="29" customWidth="1"/>
    <col min="14322" max="14322" width="32.109375" style="29" customWidth="1"/>
    <col min="14323" max="14323" width="24.6640625" style="29" customWidth="1"/>
    <col min="14324" max="14324" width="13.88671875" style="29" customWidth="1"/>
    <col min="14325" max="14573" width="8.88671875" style="29"/>
    <col min="14574" max="14574" width="2.33203125" style="29" customWidth="1"/>
    <col min="14575" max="14575" width="8.6640625" style="29" customWidth="1"/>
    <col min="14576" max="14576" width="35.109375" style="29" customWidth="1"/>
    <col min="14577" max="14577" width="21.6640625" style="29" customWidth="1"/>
    <col min="14578" max="14578" width="32.109375" style="29" customWidth="1"/>
    <col min="14579" max="14579" width="24.6640625" style="29" customWidth="1"/>
    <col min="14580" max="14580" width="13.88671875" style="29" customWidth="1"/>
    <col min="14581" max="14829" width="8.88671875" style="29"/>
    <col min="14830" max="14830" width="2.33203125" style="29" customWidth="1"/>
    <col min="14831" max="14831" width="8.6640625" style="29" customWidth="1"/>
    <col min="14832" max="14832" width="35.109375" style="29" customWidth="1"/>
    <col min="14833" max="14833" width="21.6640625" style="29" customWidth="1"/>
    <col min="14834" max="14834" width="32.109375" style="29" customWidth="1"/>
    <col min="14835" max="14835" width="24.6640625" style="29" customWidth="1"/>
    <col min="14836" max="14836" width="13.88671875" style="29" customWidth="1"/>
    <col min="14837" max="15085" width="8.88671875" style="29"/>
    <col min="15086" max="15086" width="2.33203125" style="29" customWidth="1"/>
    <col min="15087" max="15087" width="8.6640625" style="29" customWidth="1"/>
    <col min="15088" max="15088" width="35.109375" style="29" customWidth="1"/>
    <col min="15089" max="15089" width="21.6640625" style="29" customWidth="1"/>
    <col min="15090" max="15090" width="32.109375" style="29" customWidth="1"/>
    <col min="15091" max="15091" width="24.6640625" style="29" customWidth="1"/>
    <col min="15092" max="15092" width="13.88671875" style="29" customWidth="1"/>
    <col min="15093" max="15341" width="8.88671875" style="29"/>
    <col min="15342" max="15342" width="2.33203125" style="29" customWidth="1"/>
    <col min="15343" max="15343" width="8.6640625" style="29" customWidth="1"/>
    <col min="15344" max="15344" width="35.109375" style="29" customWidth="1"/>
    <col min="15345" max="15345" width="21.6640625" style="29" customWidth="1"/>
    <col min="15346" max="15346" width="32.109375" style="29" customWidth="1"/>
    <col min="15347" max="15347" width="24.6640625" style="29" customWidth="1"/>
    <col min="15348" max="15348" width="13.88671875" style="29" customWidth="1"/>
    <col min="15349" max="15597" width="8.88671875" style="29"/>
    <col min="15598" max="15598" width="2.33203125" style="29" customWidth="1"/>
    <col min="15599" max="15599" width="8.6640625" style="29" customWidth="1"/>
    <col min="15600" max="15600" width="35.109375" style="29" customWidth="1"/>
    <col min="15601" max="15601" width="21.6640625" style="29" customWidth="1"/>
    <col min="15602" max="15602" width="32.109375" style="29" customWidth="1"/>
    <col min="15603" max="15603" width="24.6640625" style="29" customWidth="1"/>
    <col min="15604" max="15604" width="13.88671875" style="29" customWidth="1"/>
    <col min="15605" max="15853" width="8.88671875" style="29"/>
    <col min="15854" max="15854" width="2.33203125" style="29" customWidth="1"/>
    <col min="15855" max="15855" width="8.6640625" style="29" customWidth="1"/>
    <col min="15856" max="15856" width="35.109375" style="29" customWidth="1"/>
    <col min="15857" max="15857" width="21.6640625" style="29" customWidth="1"/>
    <col min="15858" max="15858" width="32.109375" style="29" customWidth="1"/>
    <col min="15859" max="15859" width="24.6640625" style="29" customWidth="1"/>
    <col min="15860" max="15860" width="13.88671875" style="29" customWidth="1"/>
    <col min="15861" max="16109" width="8.88671875" style="29"/>
    <col min="16110" max="16110" width="2.33203125" style="29" customWidth="1"/>
    <col min="16111" max="16111" width="8.6640625" style="29" customWidth="1"/>
    <col min="16112" max="16112" width="35.109375" style="29" customWidth="1"/>
    <col min="16113" max="16113" width="21.6640625" style="29" customWidth="1"/>
    <col min="16114" max="16114" width="32.109375" style="29" customWidth="1"/>
    <col min="16115" max="16115" width="24.6640625" style="29" customWidth="1"/>
    <col min="16116" max="16116" width="13.88671875" style="29" customWidth="1"/>
    <col min="16117" max="16384" width="8.88671875" style="29"/>
  </cols>
  <sheetData>
    <row r="1" spans="1:16117" ht="19.2" x14ac:dyDescent="0.35">
      <c r="B1" s="30" t="s">
        <v>132</v>
      </c>
    </row>
    <row r="2" spans="1:16117" s="18" customFormat="1" ht="13.8" x14ac:dyDescent="0.25">
      <c r="A2" s="29"/>
      <c r="B2" s="46" t="s">
        <v>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</row>
    <row r="3" spans="1:16117" s="18" customFormat="1" x14ac:dyDescent="0.25">
      <c r="A3" s="29"/>
      <c r="B3" s="4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</row>
    <row r="4" spans="1:16117" s="18" customFormat="1" x14ac:dyDescent="0.25">
      <c r="A4" s="29"/>
      <c r="B4" s="47"/>
      <c r="C4" s="29"/>
      <c r="D4" s="120" t="s">
        <v>100</v>
      </c>
      <c r="E4" s="120" t="s">
        <v>101</v>
      </c>
      <c r="F4" s="120" t="s">
        <v>102</v>
      </c>
      <c r="G4" s="120" t="s">
        <v>102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</row>
    <row r="5" spans="1:16117" s="18" customFormat="1" ht="14.4" x14ac:dyDescent="0.3">
      <c r="A5" s="29"/>
      <c r="B5" s="31"/>
      <c r="C5" s="48"/>
      <c r="D5" s="121"/>
      <c r="E5" s="121" t="s">
        <v>263</v>
      </c>
      <c r="F5" s="121"/>
      <c r="G5" s="121" t="s">
        <v>265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</row>
    <row r="6" spans="1:16117" s="18" customFormat="1" ht="17.399999999999999" x14ac:dyDescent="0.3">
      <c r="A6" s="29"/>
      <c r="B6" s="13" t="s">
        <v>84</v>
      </c>
      <c r="C6" s="16" t="s">
        <v>85</v>
      </c>
      <c r="D6" s="29">
        <v>6</v>
      </c>
      <c r="E6" s="29"/>
      <c r="F6" s="29">
        <v>4</v>
      </c>
      <c r="G6" s="29">
        <v>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</row>
    <row r="7" spans="1:16117" s="18" customFormat="1" x14ac:dyDescent="0.25">
      <c r="A7" s="29"/>
      <c r="B7" s="50"/>
      <c r="C7" s="16" t="s">
        <v>86</v>
      </c>
      <c r="D7" s="29">
        <v>3</v>
      </c>
      <c r="E7" s="29"/>
      <c r="F7" s="29">
        <v>2</v>
      </c>
      <c r="G7" s="29">
        <v>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</row>
    <row r="8" spans="1:16117" s="18" customFormat="1" x14ac:dyDescent="0.25">
      <c r="A8" s="29"/>
      <c r="B8" s="50"/>
      <c r="C8" s="16" t="s">
        <v>21</v>
      </c>
      <c r="D8" s="29">
        <v>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</row>
    <row r="9" spans="1:16117" s="18" customFormat="1" x14ac:dyDescent="0.25">
      <c r="A9" s="29"/>
      <c r="B9" s="50"/>
      <c r="C9" s="16" t="s">
        <v>6</v>
      </c>
      <c r="D9" s="29"/>
      <c r="E9" s="29">
        <v>2</v>
      </c>
      <c r="F9" s="29">
        <v>1</v>
      </c>
      <c r="G9" s="29">
        <v>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</row>
    <row r="10" spans="1:16117" s="18" customFormat="1" x14ac:dyDescent="0.25">
      <c r="A10" s="29"/>
      <c r="B10" s="50"/>
      <c r="C10" s="16" t="s">
        <v>7</v>
      </c>
      <c r="D10" s="29"/>
      <c r="E10" s="29">
        <v>2</v>
      </c>
      <c r="F10" s="29">
        <v>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</row>
    <row r="11" spans="1:16117" s="18" customFormat="1" x14ac:dyDescent="0.25">
      <c r="A11" s="29"/>
      <c r="B11" s="50"/>
      <c r="C11" s="16" t="s">
        <v>24</v>
      </c>
      <c r="D11" s="29"/>
      <c r="E11" s="29">
        <v>1</v>
      </c>
      <c r="F11" s="29">
        <v>1</v>
      </c>
      <c r="G11" s="29">
        <v>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</row>
    <row r="12" spans="1:16117" s="18" customFormat="1" x14ac:dyDescent="0.25">
      <c r="A12" s="29"/>
      <c r="B12" s="50"/>
      <c r="C12" s="16" t="s">
        <v>25</v>
      </c>
      <c r="D12" s="29"/>
      <c r="E12" s="29"/>
      <c r="F12" s="29">
        <v>1</v>
      </c>
      <c r="G12" s="29">
        <v>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</row>
    <row r="13" spans="1:16117" s="18" customFormat="1" ht="13.8" x14ac:dyDescent="0.25">
      <c r="A13" s="29"/>
      <c r="B13" s="50"/>
      <c r="C13" s="51"/>
      <c r="D13" s="52">
        <f>SUM(D6:D12)</f>
        <v>10</v>
      </c>
      <c r="E13" s="52">
        <f>SUM(E6:E12)</f>
        <v>5</v>
      </c>
      <c r="F13" s="52">
        <f>SUM(F6:F12)</f>
        <v>10</v>
      </c>
      <c r="G13" s="52">
        <f>SUM(G6:G12)</f>
        <v>9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</row>
    <row r="14" spans="1:16117" s="18" customFormat="1" x14ac:dyDescent="0.25">
      <c r="A14" s="29"/>
      <c r="B14" s="5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</row>
    <row r="15" spans="1:16117" s="18" customFormat="1" x14ac:dyDescent="0.25">
      <c r="A15" s="29"/>
      <c r="B15" s="31"/>
      <c r="C15" s="130" t="s">
        <v>98</v>
      </c>
      <c r="D15" s="130"/>
      <c r="E15" s="130"/>
      <c r="F15" s="44"/>
      <c r="G15" s="44"/>
      <c r="I15" s="32"/>
      <c r="J15" s="32"/>
      <c r="K15" s="32"/>
      <c r="L15" s="3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</row>
    <row r="16" spans="1:16117" s="18" customFormat="1" x14ac:dyDescent="0.25">
      <c r="A16" s="29"/>
      <c r="B16" s="31"/>
      <c r="C16" s="117" t="s">
        <v>230</v>
      </c>
      <c r="D16" s="39" t="s">
        <v>133</v>
      </c>
      <c r="E16" s="44"/>
      <c r="F16" s="39" t="s">
        <v>173</v>
      </c>
      <c r="G16" s="44"/>
      <c r="H16" s="39" t="s">
        <v>134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</row>
    <row r="17" spans="1:16117" s="18" customFormat="1" x14ac:dyDescent="0.25">
      <c r="A17" s="29"/>
      <c r="B17" s="31"/>
      <c r="C17" s="118" t="s">
        <v>100</v>
      </c>
      <c r="D17" s="33">
        <v>59670</v>
      </c>
      <c r="E17" s="44"/>
      <c r="F17" s="33">
        <v>52920</v>
      </c>
      <c r="G17" s="44"/>
      <c r="H17" s="33">
        <v>64800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29"/>
      <c r="WUW17" s="29"/>
    </row>
    <row r="18" spans="1:16117" s="18" customFormat="1" x14ac:dyDescent="0.25">
      <c r="A18" s="29"/>
      <c r="B18" s="31"/>
      <c r="C18" s="118" t="s">
        <v>101</v>
      </c>
      <c r="D18" s="33">
        <v>108540</v>
      </c>
      <c r="F18" s="119">
        <v>94770</v>
      </c>
      <c r="G18" s="33"/>
      <c r="H18" s="33">
        <v>113670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29"/>
      <c r="WUW18" s="29"/>
    </row>
    <row r="19" spans="1:16117" s="18" customFormat="1" x14ac:dyDescent="0.25">
      <c r="A19" s="29"/>
      <c r="B19" s="31"/>
      <c r="C19" s="117"/>
      <c r="D19" s="39" t="s">
        <v>266</v>
      </c>
      <c r="E19" s="39" t="s">
        <v>267</v>
      </c>
      <c r="F19" s="39" t="s">
        <v>261</v>
      </c>
      <c r="G19" s="39" t="s">
        <v>262</v>
      </c>
      <c r="H19" s="39" t="s">
        <v>134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  <c r="WSK19" s="29"/>
      <c r="WSL19" s="29"/>
      <c r="WSM19" s="29"/>
      <c r="WSN19" s="29"/>
      <c r="WSO19" s="29"/>
      <c r="WSP19" s="29"/>
      <c r="WSQ19" s="29"/>
      <c r="WSR19" s="29"/>
      <c r="WSS19" s="29"/>
      <c r="WST19" s="29"/>
      <c r="WSU19" s="29"/>
      <c r="WSV19" s="29"/>
      <c r="WSW19" s="29"/>
      <c r="WSX19" s="29"/>
      <c r="WSY19" s="29"/>
      <c r="WSZ19" s="29"/>
      <c r="WTA19" s="29"/>
      <c r="WTB19" s="29"/>
      <c r="WTC19" s="29"/>
      <c r="WTD19" s="29"/>
      <c r="WTE19" s="29"/>
      <c r="WTF19" s="29"/>
      <c r="WTG19" s="29"/>
      <c r="WTH19" s="29"/>
      <c r="WTI19" s="29"/>
      <c r="WTJ19" s="29"/>
      <c r="WTK19" s="29"/>
      <c r="WTL19" s="29"/>
      <c r="WTM19" s="29"/>
      <c r="WTN19" s="29"/>
      <c r="WTO19" s="29"/>
      <c r="WTP19" s="29"/>
      <c r="WTQ19" s="29"/>
      <c r="WTR19" s="29"/>
      <c r="WTS19" s="29"/>
      <c r="WTT19" s="29"/>
      <c r="WTU19" s="29"/>
      <c r="WTV19" s="29"/>
      <c r="WTW19" s="29"/>
      <c r="WTX19" s="29"/>
      <c r="WTY19" s="29"/>
      <c r="WTZ19" s="29"/>
      <c r="WUA19" s="29"/>
      <c r="WUB19" s="29"/>
      <c r="WUC19" s="29"/>
      <c r="WUD19" s="29"/>
      <c r="WUE19" s="29"/>
      <c r="WUF19" s="29"/>
      <c r="WUG19" s="29"/>
      <c r="WUH19" s="29"/>
      <c r="WUI19" s="29"/>
      <c r="WUJ19" s="29"/>
      <c r="WUK19" s="29"/>
      <c r="WUL19" s="29"/>
      <c r="WUM19" s="29"/>
      <c r="WUN19" s="29"/>
      <c r="WUO19" s="29"/>
      <c r="WUP19" s="29"/>
      <c r="WUQ19" s="29"/>
      <c r="WUR19" s="29"/>
      <c r="WUS19" s="29"/>
      <c r="WUT19" s="29"/>
      <c r="WUU19" s="29"/>
      <c r="WUV19" s="29"/>
    </row>
    <row r="20" spans="1:16117" s="18" customFormat="1" x14ac:dyDescent="0.25">
      <c r="A20" s="29"/>
      <c r="B20" s="31"/>
      <c r="C20" s="34" t="s">
        <v>102</v>
      </c>
      <c r="D20" s="33">
        <v>105570</v>
      </c>
      <c r="E20" s="33">
        <v>76950</v>
      </c>
      <c r="F20" s="33">
        <v>67770</v>
      </c>
      <c r="G20" s="119">
        <v>92880</v>
      </c>
      <c r="H20" s="33">
        <v>112320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</row>
    <row r="21" spans="1:16117" s="18" customFormat="1" ht="12.75" customHeight="1" x14ac:dyDescent="0.25">
      <c r="A21" s="29"/>
      <c r="B21" s="31"/>
      <c r="C21" s="11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  <c r="WSK21" s="29"/>
      <c r="WSL21" s="29"/>
      <c r="WSM21" s="29"/>
      <c r="WSN21" s="29"/>
      <c r="WSO21" s="29"/>
      <c r="WSP21" s="29"/>
      <c r="WSQ21" s="29"/>
      <c r="WSR21" s="29"/>
      <c r="WSS21" s="29"/>
      <c r="WST21" s="29"/>
      <c r="WSU21" s="29"/>
      <c r="WSV21" s="29"/>
      <c r="WSW21" s="29"/>
      <c r="WSX21" s="29"/>
      <c r="WSY21" s="29"/>
      <c r="WSZ21" s="29"/>
      <c r="WTA21" s="29"/>
      <c r="WTB21" s="29"/>
      <c r="WTC21" s="29"/>
      <c r="WTD21" s="29"/>
      <c r="WTE21" s="29"/>
      <c r="WTF21" s="29"/>
      <c r="WTG21" s="29"/>
      <c r="WTH21" s="29"/>
      <c r="WTI21" s="29"/>
      <c r="WTJ21" s="29"/>
      <c r="WTK21" s="29"/>
      <c r="WTL21" s="29"/>
      <c r="WTM21" s="29"/>
      <c r="WTN21" s="29"/>
      <c r="WTO21" s="29"/>
      <c r="WTP21" s="29"/>
      <c r="WTQ21" s="29"/>
      <c r="WTR21" s="29"/>
      <c r="WTS21" s="29"/>
      <c r="WTT21" s="29"/>
      <c r="WTU21" s="29"/>
      <c r="WTV21" s="29"/>
      <c r="WTW21" s="29"/>
      <c r="WTX21" s="29"/>
      <c r="WTY21" s="29"/>
      <c r="WTZ21" s="29"/>
      <c r="WUA21" s="29"/>
      <c r="WUB21" s="29"/>
      <c r="WUC21" s="29"/>
      <c r="WUD21" s="29"/>
      <c r="WUE21" s="29"/>
      <c r="WUF21" s="29"/>
      <c r="WUG21" s="29"/>
      <c r="WUH21" s="29"/>
      <c r="WUI21" s="29"/>
      <c r="WUJ21" s="29"/>
      <c r="WUK21" s="29"/>
      <c r="WUL21" s="29"/>
      <c r="WUM21" s="29"/>
      <c r="WUN21" s="29"/>
      <c r="WUO21" s="29"/>
      <c r="WUP21" s="29"/>
      <c r="WUQ21" s="29"/>
      <c r="WUR21" s="29"/>
      <c r="WUS21" s="29"/>
      <c r="WUT21" s="29"/>
      <c r="WUU21" s="29"/>
      <c r="WUV21" s="29"/>
    </row>
    <row r="22" spans="1:16117" s="18" customFormat="1" x14ac:dyDescent="0.25">
      <c r="A22" s="29"/>
      <c r="C22" s="130" t="s">
        <v>99</v>
      </c>
      <c r="D22" s="130"/>
      <c r="E22" s="130"/>
      <c r="F22" s="44"/>
      <c r="G22" s="44"/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  <c r="WRU22" s="29"/>
      <c r="WRV22" s="29"/>
      <c r="WRW22" s="29"/>
      <c r="WRX22" s="29"/>
      <c r="WRY22" s="29"/>
      <c r="WRZ22" s="29"/>
      <c r="WSA22" s="29"/>
      <c r="WSB22" s="29"/>
      <c r="WSC22" s="29"/>
      <c r="WSD22" s="29"/>
      <c r="WSE22" s="29"/>
      <c r="WSF22" s="29"/>
      <c r="WSG22" s="29"/>
      <c r="WSH22" s="29"/>
      <c r="WSI22" s="29"/>
      <c r="WSJ22" s="29"/>
      <c r="WSK22" s="29"/>
      <c r="WSL22" s="29"/>
      <c r="WSM22" s="29"/>
      <c r="WSN22" s="29"/>
      <c r="WSO22" s="29"/>
      <c r="WSP22" s="29"/>
      <c r="WSQ22" s="29"/>
      <c r="WSR22" s="29"/>
      <c r="WSS22" s="29"/>
      <c r="WST22" s="29"/>
      <c r="WSU22" s="29"/>
      <c r="WSV22" s="29"/>
      <c r="WSW22" s="29"/>
      <c r="WSX22" s="29"/>
      <c r="WSY22" s="29"/>
      <c r="WSZ22" s="29"/>
      <c r="WTA22" s="29"/>
      <c r="WTB22" s="29"/>
      <c r="WTC22" s="29"/>
      <c r="WTD22" s="29"/>
      <c r="WTE22" s="29"/>
      <c r="WTF22" s="29"/>
      <c r="WTG22" s="29"/>
      <c r="WTH22" s="29"/>
      <c r="WTI22" s="29"/>
      <c r="WTJ22" s="29"/>
      <c r="WTK22" s="29"/>
      <c r="WTL22" s="29"/>
      <c r="WTM22" s="29"/>
      <c r="WTN22" s="29"/>
      <c r="WTO22" s="29"/>
      <c r="WTP22" s="29"/>
      <c r="WTQ22" s="29"/>
      <c r="WTR22" s="29"/>
      <c r="WTS22" s="29"/>
      <c r="WTT22" s="29"/>
      <c r="WTU22" s="29"/>
      <c r="WTV22" s="29"/>
      <c r="WTW22" s="29"/>
      <c r="WTX22" s="29"/>
      <c r="WTY22" s="29"/>
      <c r="WTZ22" s="29"/>
      <c r="WUA22" s="29"/>
      <c r="WUB22" s="29"/>
      <c r="WUC22" s="29"/>
      <c r="WUD22" s="29"/>
      <c r="WUE22" s="29"/>
      <c r="WUF22" s="29"/>
      <c r="WUG22" s="29"/>
      <c r="WUH22" s="29"/>
      <c r="WUI22" s="29"/>
      <c r="WUJ22" s="29"/>
      <c r="WUK22" s="29"/>
      <c r="WUL22" s="29"/>
      <c r="WUM22" s="29"/>
      <c r="WUN22" s="29"/>
      <c r="WUO22" s="29"/>
      <c r="WUP22" s="29"/>
      <c r="WUQ22" s="29"/>
      <c r="WUR22" s="29"/>
      <c r="WUS22" s="29"/>
      <c r="WUT22" s="29"/>
      <c r="WUU22" s="29"/>
      <c r="WUV22" s="29"/>
    </row>
    <row r="23" spans="1:16117" x14ac:dyDescent="0.25">
      <c r="C23" s="117" t="s">
        <v>230</v>
      </c>
      <c r="D23" s="39" t="s">
        <v>133</v>
      </c>
      <c r="E23" s="44"/>
      <c r="F23" s="39" t="s">
        <v>173</v>
      </c>
      <c r="G23" s="44"/>
      <c r="H23" s="39" t="s">
        <v>134</v>
      </c>
    </row>
    <row r="24" spans="1:16117" x14ac:dyDescent="0.25">
      <c r="C24" s="118" t="s">
        <v>100</v>
      </c>
      <c r="D24" s="33">
        <v>89508</v>
      </c>
      <c r="E24" s="44"/>
      <c r="F24" s="33">
        <v>79383</v>
      </c>
      <c r="G24" s="44"/>
      <c r="H24" s="33">
        <v>97200</v>
      </c>
    </row>
    <row r="25" spans="1:16117" x14ac:dyDescent="0.25">
      <c r="C25" s="118" t="s">
        <v>101</v>
      </c>
      <c r="D25" s="33">
        <v>162810</v>
      </c>
      <c r="E25" s="119"/>
      <c r="F25" s="33">
        <v>142155</v>
      </c>
      <c r="G25" s="119"/>
      <c r="H25" s="33">
        <v>170505</v>
      </c>
    </row>
    <row r="26" spans="1:16117" x14ac:dyDescent="0.25">
      <c r="C26" s="117"/>
      <c r="D26" s="39" t="s">
        <v>266</v>
      </c>
      <c r="E26" s="39" t="s">
        <v>267</v>
      </c>
      <c r="F26" s="39" t="s">
        <v>261</v>
      </c>
      <c r="G26" s="39" t="s">
        <v>262</v>
      </c>
      <c r="H26" s="39" t="s">
        <v>134</v>
      </c>
    </row>
    <row r="27" spans="1:16117" x14ac:dyDescent="0.25">
      <c r="C27" s="34" t="s">
        <v>102</v>
      </c>
      <c r="D27" s="33">
        <v>158357</v>
      </c>
      <c r="E27" s="33">
        <v>115427</v>
      </c>
      <c r="F27" s="33">
        <v>101657</v>
      </c>
      <c r="G27" s="119">
        <v>139322</v>
      </c>
      <c r="H27" s="33">
        <v>168480</v>
      </c>
    </row>
    <row r="28" spans="1:16117" x14ac:dyDescent="0.25">
      <c r="C28" s="116"/>
    </row>
    <row r="29" spans="1:16117" x14ac:dyDescent="0.25">
      <c r="C29" s="116"/>
    </row>
    <row r="30" spans="1:16117" ht="17.399999999999999" x14ac:dyDescent="0.3">
      <c r="B30" s="13" t="s">
        <v>8</v>
      </c>
      <c r="D30" s="49" t="s">
        <v>100</v>
      </c>
      <c r="E30" s="49" t="s">
        <v>101</v>
      </c>
      <c r="F30" s="49" t="s">
        <v>102</v>
      </c>
    </row>
    <row r="31" spans="1:16117" x14ac:dyDescent="0.25">
      <c r="C31" s="16" t="s">
        <v>87</v>
      </c>
      <c r="D31" s="29">
        <v>3</v>
      </c>
      <c r="F31" s="29">
        <v>3</v>
      </c>
    </row>
    <row r="32" spans="1:16117" x14ac:dyDescent="0.25">
      <c r="C32" s="16" t="s">
        <v>26</v>
      </c>
      <c r="D32" s="29">
        <v>3</v>
      </c>
      <c r="F32" s="29">
        <v>2</v>
      </c>
    </row>
    <row r="33" spans="3:7" x14ac:dyDescent="0.25">
      <c r="C33" s="16" t="s">
        <v>10</v>
      </c>
      <c r="D33" s="29">
        <v>1</v>
      </c>
      <c r="F33" s="29">
        <v>1</v>
      </c>
    </row>
    <row r="34" spans="3:7" x14ac:dyDescent="0.25">
      <c r="C34" s="16" t="s">
        <v>11</v>
      </c>
      <c r="E34" s="29">
        <v>2</v>
      </c>
      <c r="F34" s="29">
        <v>1</v>
      </c>
    </row>
    <row r="35" spans="3:7" x14ac:dyDescent="0.25">
      <c r="C35" s="16" t="s">
        <v>88</v>
      </c>
      <c r="E35" s="29">
        <v>2</v>
      </c>
      <c r="F35" s="29">
        <v>1</v>
      </c>
    </row>
    <row r="36" spans="3:7" x14ac:dyDescent="0.25">
      <c r="C36" s="16" t="s">
        <v>12</v>
      </c>
      <c r="E36" s="29">
        <v>1</v>
      </c>
      <c r="F36" s="29">
        <v>1</v>
      </c>
    </row>
    <row r="37" spans="3:7" x14ac:dyDescent="0.25">
      <c r="C37" s="16" t="s">
        <v>89</v>
      </c>
      <c r="F37" s="29">
        <v>1</v>
      </c>
    </row>
    <row r="38" spans="3:7" ht="13.8" x14ac:dyDescent="0.25">
      <c r="D38" s="52">
        <f>SUM(D31:D37)</f>
        <v>7</v>
      </c>
      <c r="E38" s="52">
        <f>SUM(E31:E37)</f>
        <v>5</v>
      </c>
      <c r="F38" s="52">
        <f>SUM(F31:F37)</f>
        <v>10</v>
      </c>
    </row>
    <row r="39" spans="3:7" x14ac:dyDescent="0.25">
      <c r="C39" s="130"/>
      <c r="D39" s="130"/>
      <c r="E39" s="130"/>
    </row>
    <row r="40" spans="3:7" x14ac:dyDescent="0.25">
      <c r="C40" s="130" t="s">
        <v>98</v>
      </c>
      <c r="D40" s="130"/>
      <c r="E40" s="130"/>
      <c r="F40" s="130"/>
      <c r="G40" s="130"/>
    </row>
    <row r="41" spans="3:7" x14ac:dyDescent="0.25">
      <c r="C41" s="97" t="s">
        <v>230</v>
      </c>
      <c r="D41" s="39" t="s">
        <v>133</v>
      </c>
      <c r="E41" s="39" t="s">
        <v>173</v>
      </c>
      <c r="F41" s="39" t="s">
        <v>134</v>
      </c>
      <c r="G41" s="18"/>
    </row>
    <row r="42" spans="3:7" x14ac:dyDescent="0.25">
      <c r="C42" s="53" t="s">
        <v>100</v>
      </c>
      <c r="D42" s="33">
        <v>39960</v>
      </c>
      <c r="E42" s="33">
        <v>35910</v>
      </c>
      <c r="F42" s="33">
        <v>43470</v>
      </c>
      <c r="G42" s="33"/>
    </row>
    <row r="43" spans="3:7" x14ac:dyDescent="0.25">
      <c r="C43" s="53" t="s">
        <v>101</v>
      </c>
      <c r="D43" s="33">
        <v>83160</v>
      </c>
      <c r="E43" s="33">
        <v>72900</v>
      </c>
      <c r="F43" s="33">
        <v>86940</v>
      </c>
      <c r="G43" s="33"/>
    </row>
    <row r="44" spans="3:7" x14ac:dyDescent="0.25">
      <c r="C44" s="34" t="s">
        <v>102</v>
      </c>
      <c r="D44" s="33">
        <v>87480</v>
      </c>
      <c r="E44" s="33">
        <v>77490</v>
      </c>
      <c r="F44" s="33">
        <v>93150</v>
      </c>
      <c r="G44" s="33"/>
    </row>
    <row r="46" spans="3:7" x14ac:dyDescent="0.25">
      <c r="C46" s="130" t="s">
        <v>99</v>
      </c>
      <c r="D46" s="130"/>
      <c r="E46" s="130"/>
      <c r="F46" s="130"/>
      <c r="G46" s="130"/>
    </row>
    <row r="47" spans="3:7" x14ac:dyDescent="0.25">
      <c r="C47" s="97" t="s">
        <v>230</v>
      </c>
      <c r="D47" s="39" t="s">
        <v>133</v>
      </c>
      <c r="E47" s="39" t="s">
        <v>173</v>
      </c>
      <c r="F47" s="39" t="s">
        <v>134</v>
      </c>
      <c r="G47" s="18"/>
    </row>
    <row r="48" spans="3:7" x14ac:dyDescent="0.25">
      <c r="C48" s="53" t="s">
        <v>100</v>
      </c>
      <c r="D48" s="33">
        <v>59940</v>
      </c>
      <c r="E48" s="33">
        <v>53865</v>
      </c>
      <c r="F48" s="33">
        <v>65205</v>
      </c>
      <c r="G48" s="33"/>
    </row>
    <row r="49" spans="2:7" x14ac:dyDescent="0.25">
      <c r="C49" s="53" t="s">
        <v>101</v>
      </c>
      <c r="D49" s="33">
        <v>124740</v>
      </c>
      <c r="E49" s="33">
        <v>109350</v>
      </c>
      <c r="F49" s="33">
        <v>130410</v>
      </c>
      <c r="G49" s="33"/>
    </row>
    <row r="50" spans="2:7" x14ac:dyDescent="0.25">
      <c r="C50" s="34" t="s">
        <v>102</v>
      </c>
      <c r="D50" s="33">
        <v>131220</v>
      </c>
      <c r="E50" s="33">
        <v>116235</v>
      </c>
      <c r="F50" s="33">
        <v>139725</v>
      </c>
      <c r="G50" s="33"/>
    </row>
    <row r="53" spans="2:7" ht="17.399999999999999" x14ac:dyDescent="0.3">
      <c r="B53" s="13" t="s">
        <v>13</v>
      </c>
      <c r="D53" s="49" t="s">
        <v>100</v>
      </c>
      <c r="E53" s="49" t="s">
        <v>101</v>
      </c>
      <c r="F53" s="49" t="s">
        <v>102</v>
      </c>
    </row>
    <row r="54" spans="2:7" x14ac:dyDescent="0.25">
      <c r="C54" s="16" t="s">
        <v>90</v>
      </c>
      <c r="D54" s="29">
        <v>5</v>
      </c>
      <c r="F54" s="29">
        <v>4</v>
      </c>
    </row>
    <row r="55" spans="2:7" x14ac:dyDescent="0.25">
      <c r="C55" s="16" t="s">
        <v>27</v>
      </c>
      <c r="D55" s="29">
        <v>3</v>
      </c>
      <c r="F55" s="29">
        <v>3</v>
      </c>
    </row>
    <row r="56" spans="2:7" x14ac:dyDescent="0.25">
      <c r="C56" s="16" t="s">
        <v>15</v>
      </c>
      <c r="D56" s="29">
        <v>1</v>
      </c>
      <c r="F56" s="29">
        <v>1</v>
      </c>
    </row>
    <row r="57" spans="2:7" x14ac:dyDescent="0.25">
      <c r="C57" s="16" t="s">
        <v>16</v>
      </c>
      <c r="E57" s="29">
        <v>2</v>
      </c>
    </row>
    <row r="58" spans="2:7" x14ac:dyDescent="0.25">
      <c r="C58" s="16" t="s">
        <v>22</v>
      </c>
      <c r="E58" s="29">
        <v>2</v>
      </c>
      <c r="F58" s="29">
        <v>1</v>
      </c>
    </row>
    <row r="59" spans="2:7" x14ac:dyDescent="0.25">
      <c r="C59" s="16" t="s">
        <v>23</v>
      </c>
      <c r="E59" s="29">
        <v>1</v>
      </c>
      <c r="F59" s="29">
        <v>1</v>
      </c>
    </row>
    <row r="60" spans="2:7" x14ac:dyDescent="0.25">
      <c r="C60" s="16" t="s">
        <v>91</v>
      </c>
      <c r="F60" s="29">
        <v>1</v>
      </c>
    </row>
    <row r="61" spans="2:7" ht="13.8" x14ac:dyDescent="0.25">
      <c r="D61" s="52">
        <f>SUM(D54:D60)</f>
        <v>9</v>
      </c>
      <c r="E61" s="52">
        <f t="shared" ref="E61:F61" si="0">SUM(E54:E60)</f>
        <v>5</v>
      </c>
      <c r="F61" s="52">
        <f t="shared" si="0"/>
        <v>11</v>
      </c>
    </row>
    <row r="63" spans="2:7" x14ac:dyDescent="0.25">
      <c r="C63" s="130" t="s">
        <v>98</v>
      </c>
      <c r="D63" s="130"/>
      <c r="E63" s="130"/>
      <c r="F63" s="130"/>
      <c r="G63" s="130"/>
    </row>
    <row r="64" spans="2:7" x14ac:dyDescent="0.25">
      <c r="C64" s="97" t="s">
        <v>230</v>
      </c>
      <c r="D64" s="39" t="s">
        <v>133</v>
      </c>
      <c r="E64" s="39" t="s">
        <v>173</v>
      </c>
      <c r="F64" s="39" t="s">
        <v>134</v>
      </c>
      <c r="G64" s="18"/>
    </row>
    <row r="65" spans="2:7" x14ac:dyDescent="0.25">
      <c r="C65" s="53" t="s">
        <v>100</v>
      </c>
      <c r="D65" s="33">
        <v>38745</v>
      </c>
      <c r="E65" s="33">
        <v>34020</v>
      </c>
      <c r="F65" s="33">
        <v>40905</v>
      </c>
      <c r="G65" s="33"/>
    </row>
    <row r="66" spans="2:7" x14ac:dyDescent="0.25">
      <c r="C66" s="53" t="s">
        <v>101</v>
      </c>
      <c r="D66" s="33">
        <v>85860</v>
      </c>
      <c r="E66" s="33">
        <v>76140</v>
      </c>
      <c r="F66" s="33">
        <v>91260</v>
      </c>
      <c r="G66" s="33"/>
    </row>
    <row r="67" spans="2:7" x14ac:dyDescent="0.25">
      <c r="C67" s="34" t="s">
        <v>102</v>
      </c>
      <c r="D67" s="33">
        <v>71820</v>
      </c>
      <c r="E67" s="33">
        <v>63450</v>
      </c>
      <c r="F67" s="33">
        <v>76140</v>
      </c>
      <c r="G67" s="33"/>
    </row>
    <row r="69" spans="2:7" x14ac:dyDescent="0.25">
      <c r="C69" s="130" t="s">
        <v>99</v>
      </c>
      <c r="D69" s="130"/>
      <c r="E69" s="130"/>
      <c r="F69" s="130"/>
      <c r="G69" s="130"/>
    </row>
    <row r="70" spans="2:7" x14ac:dyDescent="0.25">
      <c r="C70" s="97" t="s">
        <v>230</v>
      </c>
      <c r="D70" s="39" t="s">
        <v>133</v>
      </c>
      <c r="E70" s="39" t="s">
        <v>173</v>
      </c>
      <c r="F70" s="39" t="s">
        <v>134</v>
      </c>
      <c r="G70" s="18"/>
    </row>
    <row r="71" spans="2:7" x14ac:dyDescent="0.25">
      <c r="C71" s="53" t="s">
        <v>100</v>
      </c>
      <c r="D71" s="33">
        <v>58120</v>
      </c>
      <c r="E71" s="33">
        <v>51030</v>
      </c>
      <c r="F71" s="33">
        <v>61359</v>
      </c>
      <c r="G71" s="33"/>
    </row>
    <row r="72" spans="2:7" x14ac:dyDescent="0.25">
      <c r="C72" s="53" t="s">
        <v>101</v>
      </c>
      <c r="D72" s="33">
        <v>128790</v>
      </c>
      <c r="E72" s="33">
        <v>114210</v>
      </c>
      <c r="F72" s="33">
        <v>136890</v>
      </c>
      <c r="G72" s="33"/>
    </row>
    <row r="73" spans="2:7" x14ac:dyDescent="0.25">
      <c r="C73" s="34" t="s">
        <v>102</v>
      </c>
      <c r="D73" s="33">
        <v>107732</v>
      </c>
      <c r="E73" s="33">
        <v>95175</v>
      </c>
      <c r="F73" s="33">
        <v>114212</v>
      </c>
      <c r="G73" s="33"/>
    </row>
    <row r="75" spans="2:7" ht="17.399999999999999" x14ac:dyDescent="0.3">
      <c r="B75" s="13" t="s">
        <v>17</v>
      </c>
      <c r="D75" s="49" t="s">
        <v>100</v>
      </c>
      <c r="E75" s="49" t="s">
        <v>101</v>
      </c>
      <c r="F75" s="49" t="s">
        <v>102</v>
      </c>
    </row>
    <row r="76" spans="2:7" x14ac:dyDescent="0.25">
      <c r="C76" s="16" t="s">
        <v>18</v>
      </c>
      <c r="D76" s="29">
        <v>1</v>
      </c>
      <c r="F76" s="29">
        <v>1</v>
      </c>
    </row>
    <row r="77" spans="2:7" x14ac:dyDescent="0.25">
      <c r="C77" s="16" t="s">
        <v>92</v>
      </c>
      <c r="D77" s="29">
        <v>6</v>
      </c>
      <c r="F77" s="29">
        <v>4</v>
      </c>
    </row>
    <row r="78" spans="2:7" x14ac:dyDescent="0.25">
      <c r="C78" s="16" t="s">
        <v>93</v>
      </c>
      <c r="D78" s="29">
        <v>3</v>
      </c>
      <c r="F78" s="29">
        <v>3</v>
      </c>
    </row>
    <row r="79" spans="2:7" x14ac:dyDescent="0.25">
      <c r="C79" s="16" t="s">
        <v>94</v>
      </c>
      <c r="D79" s="29">
        <v>1</v>
      </c>
      <c r="F79" s="29">
        <v>1</v>
      </c>
    </row>
    <row r="80" spans="2:7" x14ac:dyDescent="0.25">
      <c r="C80" s="16" t="s">
        <v>95</v>
      </c>
      <c r="E80" s="29">
        <v>2</v>
      </c>
      <c r="F80" s="29">
        <v>1</v>
      </c>
    </row>
    <row r="81" spans="3:7" x14ac:dyDescent="0.25">
      <c r="C81" s="16" t="s">
        <v>96</v>
      </c>
      <c r="E81" s="29">
        <v>2</v>
      </c>
      <c r="F81" s="29">
        <v>1</v>
      </c>
    </row>
    <row r="82" spans="3:7" x14ac:dyDescent="0.25">
      <c r="C82" s="16" t="s">
        <v>28</v>
      </c>
      <c r="E82" s="29">
        <v>1</v>
      </c>
    </row>
    <row r="83" spans="3:7" ht="13.8" x14ac:dyDescent="0.25">
      <c r="D83" s="52">
        <f>SUM(D76:D82)</f>
        <v>11</v>
      </c>
      <c r="E83" s="52">
        <f t="shared" ref="E83:F83" si="1">SUM(E76:E82)</f>
        <v>5</v>
      </c>
      <c r="F83" s="52">
        <f t="shared" si="1"/>
        <v>11</v>
      </c>
    </row>
    <row r="85" spans="3:7" x14ac:dyDescent="0.25">
      <c r="C85" s="130" t="s">
        <v>98</v>
      </c>
      <c r="D85" s="130"/>
      <c r="E85" s="130"/>
      <c r="F85" s="130"/>
      <c r="G85" s="130"/>
    </row>
    <row r="86" spans="3:7" x14ac:dyDescent="0.25">
      <c r="C86" s="97" t="s">
        <v>230</v>
      </c>
      <c r="D86" s="39" t="s">
        <v>133</v>
      </c>
      <c r="E86" s="39" t="s">
        <v>173</v>
      </c>
      <c r="F86" s="39" t="s">
        <v>134</v>
      </c>
      <c r="G86" s="18"/>
    </row>
    <row r="87" spans="3:7" x14ac:dyDescent="0.25">
      <c r="C87" s="53" t="s">
        <v>100</v>
      </c>
      <c r="D87" s="33">
        <v>40230</v>
      </c>
      <c r="E87" s="33">
        <v>36720</v>
      </c>
      <c r="F87" s="33">
        <v>42930</v>
      </c>
      <c r="G87" s="33"/>
    </row>
    <row r="88" spans="3:7" x14ac:dyDescent="0.25">
      <c r="C88" s="53" t="s">
        <v>101</v>
      </c>
      <c r="D88" s="33">
        <v>28350</v>
      </c>
      <c r="E88" s="33">
        <v>25920</v>
      </c>
      <c r="F88" s="33">
        <v>29700</v>
      </c>
      <c r="G88" s="33"/>
    </row>
    <row r="89" spans="3:7" x14ac:dyDescent="0.25">
      <c r="C89" s="34" t="s">
        <v>102</v>
      </c>
      <c r="D89" s="33">
        <v>45360</v>
      </c>
      <c r="E89" s="33">
        <v>41310</v>
      </c>
      <c r="F89" s="33">
        <v>48060</v>
      </c>
      <c r="G89" s="33"/>
    </row>
    <row r="91" spans="3:7" x14ac:dyDescent="0.25">
      <c r="C91" s="130" t="s">
        <v>99</v>
      </c>
      <c r="D91" s="130"/>
      <c r="E91" s="130"/>
      <c r="F91" s="130"/>
      <c r="G91" s="130"/>
    </row>
    <row r="92" spans="3:7" x14ac:dyDescent="0.25">
      <c r="C92" s="97" t="s">
        <v>230</v>
      </c>
      <c r="D92" s="39" t="s">
        <v>133</v>
      </c>
      <c r="E92" s="39" t="s">
        <v>173</v>
      </c>
      <c r="F92" s="39" t="s">
        <v>134</v>
      </c>
      <c r="G92" s="18"/>
    </row>
    <row r="93" spans="3:7" x14ac:dyDescent="0.25">
      <c r="C93" s="53" t="s">
        <v>100</v>
      </c>
      <c r="D93" s="33">
        <v>60345</v>
      </c>
      <c r="E93" s="33">
        <v>55080</v>
      </c>
      <c r="F93" s="33">
        <v>64395</v>
      </c>
      <c r="G93" s="33"/>
    </row>
    <row r="94" spans="3:7" x14ac:dyDescent="0.25">
      <c r="C94" s="53" t="s">
        <v>101</v>
      </c>
      <c r="D94" s="33">
        <v>42525</v>
      </c>
      <c r="E94" s="33">
        <v>38880</v>
      </c>
      <c r="F94" s="33">
        <v>44550</v>
      </c>
      <c r="G94" s="33"/>
    </row>
    <row r="95" spans="3:7" x14ac:dyDescent="0.25">
      <c r="C95" s="34" t="s">
        <v>102</v>
      </c>
      <c r="D95" s="33">
        <v>68040</v>
      </c>
      <c r="E95" s="33">
        <v>61965</v>
      </c>
      <c r="F95" s="33">
        <v>72090</v>
      </c>
      <c r="G95" s="33"/>
    </row>
    <row r="97" spans="2:2" x14ac:dyDescent="0.25">
      <c r="B97" s="25"/>
    </row>
    <row r="98" spans="2:2" x14ac:dyDescent="0.25">
      <c r="B98" s="54" t="s">
        <v>97</v>
      </c>
    </row>
    <row r="99" spans="2:2" x14ac:dyDescent="0.25">
      <c r="B99" s="54" t="s">
        <v>126</v>
      </c>
    </row>
    <row r="100" spans="2:2" x14ac:dyDescent="0.25">
      <c r="B100" s="54" t="s">
        <v>3</v>
      </c>
    </row>
  </sheetData>
  <mergeCells count="15">
    <mergeCell ref="C85:E85"/>
    <mergeCell ref="F85:G85"/>
    <mergeCell ref="C91:E91"/>
    <mergeCell ref="F91:G91"/>
    <mergeCell ref="C46:E46"/>
    <mergeCell ref="F46:G46"/>
    <mergeCell ref="C63:E63"/>
    <mergeCell ref="F63:G63"/>
    <mergeCell ref="C69:E69"/>
    <mergeCell ref="F69:G69"/>
    <mergeCell ref="C15:E15"/>
    <mergeCell ref="C39:E39"/>
    <mergeCell ref="C40:E40"/>
    <mergeCell ref="F40:G40"/>
    <mergeCell ref="C22:E2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promozioni</vt:lpstr>
      <vt:lpstr>ADVIDEO 60"</vt:lpstr>
      <vt:lpstr>ADVIDEO 90" </vt:lpstr>
      <vt:lpstr>moduli monorete</vt:lpstr>
      <vt:lpstr>'ADVIDEO 60"'!Area_stampa</vt:lpstr>
      <vt:lpstr>'ADVIDEO 90" '!Area_stampa</vt:lpstr>
      <vt:lpstr>'ADVIDEO 60"'!Titoli_stampa</vt:lpstr>
      <vt:lpstr>'ADVIDEO 90"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2016-05-13T13:51:50Z</dcterms:modified>
</cp:coreProperties>
</file>