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5570" windowHeight="11760" tabRatio="955"/>
  </bookViews>
  <sheets>
    <sheet name="promozioni" sheetId="54" r:id="rId1"/>
    <sheet name="ADVIDEO 45&quot;" sheetId="2" r:id="rId2"/>
    <sheet name="moduli easy " sheetId="52" r:id="rId3"/>
    <sheet name="moduli HQ" sheetId="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3">#REF!</definedName>
    <definedName name="\A" localSheetId="0">#REF!</definedName>
    <definedName name="\A">#REF!</definedName>
    <definedName name="\C" localSheetId="3">#REF!</definedName>
    <definedName name="\C" localSheetId="0">#REF!</definedName>
    <definedName name="\C">#REF!</definedName>
    <definedName name="\F" localSheetId="0">#REF!</definedName>
    <definedName name="\F">#REF!</definedName>
    <definedName name="___________cpc2" localSheetId="2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0">#REF!</definedName>
    <definedName name="________cpc2">#REF!</definedName>
    <definedName name="_______cpc2" localSheetId="2">#REF!</definedName>
    <definedName name="_______cpc2" localSheetId="0">#REF!</definedName>
    <definedName name="_______cpc2">#REF!</definedName>
    <definedName name="______cpc2" localSheetId="2">#REF!</definedName>
    <definedName name="______cpc2" localSheetId="0">#REF!</definedName>
    <definedName name="______cpc2">#REF!</definedName>
    <definedName name="_____cpc2" localSheetId="2">#REF!</definedName>
    <definedName name="_____cpc2" localSheetId="0">#REF!</definedName>
    <definedName name="_____cpc2">#REF!</definedName>
    <definedName name="____cpc2" localSheetId="2">#REF!</definedName>
    <definedName name="____cpc2" localSheetId="0">#REF!</definedName>
    <definedName name="____cpc2">#REF!</definedName>
    <definedName name="___cpc2" localSheetId="2">#REF!</definedName>
    <definedName name="___cpc2" localSheetId="0">#REF!</definedName>
    <definedName name="___cpc2">#REF!</definedName>
    <definedName name="__cpc2" localSheetId="2">#REF!</definedName>
    <definedName name="__cpc2" localSheetId="0">#REF!</definedName>
    <definedName name="__cpc2">#REF!</definedName>
    <definedName name="_cpc2" localSheetId="2">#REF!</definedName>
    <definedName name="_cpc2" localSheetId="0">#REF!</definedName>
    <definedName name="_cpc2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lnm.Print_Area" localSheetId="1">'ADVIDEO 45"'!$A$1:$C$2</definedName>
    <definedName name="ASC" localSheetId="2">#REF!</definedName>
    <definedName name="ASC" localSheetId="3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 localSheetId="0">#REF!</definedName>
    <definedName name="AUD">#REF!</definedName>
    <definedName name="codice" localSheetId="0">#REF!</definedName>
    <definedName name="codice">#REF!</definedName>
    <definedName name="COLONNA0" localSheetId="0">#REF!</definedName>
    <definedName name="COLONNA0">#REF!</definedName>
    <definedName name="COLONNA1" localSheetId="2">#REF!</definedName>
    <definedName name="COLONNA1" localSheetId="0">#REF!</definedName>
    <definedName name="COLONNA1">#REF!</definedName>
    <definedName name="COLONNA2" localSheetId="2">#REF!</definedName>
    <definedName name="COLONNA2" localSheetId="0">#REF!</definedName>
    <definedName name="COLONNA2">#REF!</definedName>
    <definedName name="CPC" localSheetId="2">#REF!</definedName>
    <definedName name="CPC" localSheetId="0">#REF!</definedName>
    <definedName name="CPC">#REF!</definedName>
    <definedName name="des_dato" localSheetId="2">[1]Parametri!#REF!</definedName>
    <definedName name="des_dato" localSheetId="3">[2]Parametri!#REF!</definedName>
    <definedName name="des_dato" localSheetId="0">[1]Parametri!#REF!</definedName>
    <definedName name="des_dato">[1]Parametri!#REF!</definedName>
    <definedName name="DUE" localSheetId="3">#REF!</definedName>
    <definedName name="DUE" localSheetId="0">#REF!</definedName>
    <definedName name="DUE">#REF!</definedName>
    <definedName name="DUEB" localSheetId="3">#REF!</definedName>
    <definedName name="DUEB" localSheetId="0">#REF!</definedName>
    <definedName name="DUEB">#REF!</definedName>
    <definedName name="dues" localSheetId="3">#REF!</definedName>
    <definedName name="dues" localSheetId="0">#REF!</definedName>
    <definedName name="dues">#REF!</definedName>
    <definedName name="DUESAB" localSheetId="0">#REF!</definedName>
    <definedName name="DUESAB">#REF!</definedName>
    <definedName name="duezzz" localSheetId="0">#REF!</definedName>
    <definedName name="duezzz">#REF!</definedName>
    <definedName name="LIS" localSheetId="2">#REF!</definedName>
    <definedName name="LIS" localSheetId="0">#REF!</definedName>
    <definedName name="LIS">#REF!</definedName>
    <definedName name="LIST" localSheetId="2">#REF!</definedName>
    <definedName name="LIST" localSheetId="0">#REF!</definedName>
    <definedName name="LIST">#REF!</definedName>
    <definedName name="magazzino" localSheetId="2">[1]Parametri!#REF!</definedName>
    <definedName name="magazzino" localSheetId="3">[2]Parametri!#REF!</definedName>
    <definedName name="magazzino" localSheetId="0">[1]Parametri!#REF!</definedName>
    <definedName name="magazzino">[1]Parametri!#REF!</definedName>
    <definedName name="naz" localSheetId="3">#REF!</definedName>
    <definedName name="naz" localSheetId="0">#REF!</definedName>
    <definedName name="naz">#REF!</definedName>
    <definedName name="num_compl_1" localSheetId="2">[3]Parametri!#REF!</definedName>
    <definedName name="num_compl_1" localSheetId="0">[3]Parametri!#REF!</definedName>
    <definedName name="num_compl_1">[3]Parametri!#REF!</definedName>
    <definedName name="numero_lavoro" localSheetId="2">[1]Parametri!#REF!</definedName>
    <definedName name="numero_lavoro" localSheetId="3">[2]Parametri!#REF!</definedName>
    <definedName name="numero_lavoro" localSheetId="0">[1]Parametri!#REF!</definedName>
    <definedName name="numero_lavoro">[1]Parametri!#REF!</definedName>
    <definedName name="numero_reti" localSheetId="2">[1]Parametri!#REF!</definedName>
    <definedName name="numero_reti" localSheetId="3">[2]Parametri!#REF!</definedName>
    <definedName name="numero_reti" localSheetId="0">[1]Parametri!#REF!</definedName>
    <definedName name="numero_reti">[1]Parametri!#REF!</definedName>
    <definedName name="numset" localSheetId="2">[4]Parametri!#REF!</definedName>
    <definedName name="numset" localSheetId="3">[4]Parametri!#REF!</definedName>
    <definedName name="numset" localSheetId="0">[4]Parametri!#REF!</definedName>
    <definedName name="numset">[5]Parametri!#REF!</definedName>
    <definedName name="offset_1" localSheetId="2">[6]Parametri!#REF!</definedName>
    <definedName name="offset_1" localSheetId="3">[6]Parametri!#REF!</definedName>
    <definedName name="offset_1" localSheetId="0">[6]Parametri!#REF!</definedName>
    <definedName name="offset_1">[5]Parametri!#REF!</definedName>
    <definedName name="offset_2" localSheetId="2">[6]Parametri!#REF!</definedName>
    <definedName name="offset_2" localSheetId="3">[6]Parametri!#REF!</definedName>
    <definedName name="offset_2" localSheetId="0">[6]Parametri!#REF!</definedName>
    <definedName name="offset_2">[5]Parametri!#REF!</definedName>
    <definedName name="offset_3" localSheetId="2">[6]Parametri!#REF!</definedName>
    <definedName name="offset_3" localSheetId="3">[6]Parametri!#REF!</definedName>
    <definedName name="offset_3" localSheetId="0">[6]Parametri!#REF!</definedName>
    <definedName name="offset_3">[5]Parametri!#REF!</definedName>
    <definedName name="offset_4" localSheetId="2">[6]Parametri!#REF!</definedName>
    <definedName name="offset_4" localSheetId="3">[6]Parametri!#REF!</definedName>
    <definedName name="offset_4" localSheetId="0">[6]Parametri!#REF!</definedName>
    <definedName name="offset_4">[5]Parametri!#REF!</definedName>
    <definedName name="PERIODO" localSheetId="0">#REF!</definedName>
    <definedName name="PERIODO">#REF!</definedName>
    <definedName name="pippo">[7]Parametri!$B$7</definedName>
    <definedName name="pluto">[7]Parametri!$B$12</definedName>
    <definedName name="q" localSheetId="3">#REF!</definedName>
    <definedName name="q" localSheetId="0">#REF!</definedName>
    <definedName name="q">#REF!</definedName>
    <definedName name="SCONTO" localSheetId="2">#REF!</definedName>
    <definedName name="SCONTO" localSheetId="3">#REF!</definedName>
    <definedName name="SCONTO" localSheetId="0">#REF!</definedName>
    <definedName name="SCONTO">#REF!</definedName>
    <definedName name="Stato" localSheetId="2">[1]Parametri!#REF!</definedName>
    <definedName name="Stato" localSheetId="3">[2]Parametri!#REF!</definedName>
    <definedName name="Stato" localSheetId="0">[1]Parametri!#REF!</definedName>
    <definedName name="Stato">[1]Parametri!#REF!</definedName>
    <definedName name="TAB" localSheetId="2">#REF!</definedName>
    <definedName name="TAB" localSheetId="3">#REF!</definedName>
    <definedName name="TAB" localSheetId="0">#REF!</definedName>
    <definedName name="TAB">#REF!</definedName>
    <definedName name="tipo_dato" localSheetId="2">[1]Parametri!#REF!</definedName>
    <definedName name="tipo_dato" localSheetId="3">[2]Parametri!#REF!</definedName>
    <definedName name="tipo_dato" localSheetId="0">[1]Parametri!#REF!</definedName>
    <definedName name="tipo_dato">[1]Parametri!#REF!</definedName>
    <definedName name="_xlnm.Print_Titles" localSheetId="1">'ADVIDEO 45"'!$1:$2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RE" localSheetId="0">#REF!</definedName>
    <definedName name="TRE">#REF!</definedName>
    <definedName name="TREB" localSheetId="0">#REF!</definedName>
    <definedName name="TREB">#REF!</definedName>
    <definedName name="TRG_1" localSheetId="2">[8]Parametri!$B$7</definedName>
    <definedName name="TRG_1" localSheetId="3">[9]Parametri!$B$7</definedName>
    <definedName name="TRG_1" localSheetId="0">[8]Parametri!$B$7</definedName>
    <definedName name="TRG_1">[9]Parametri!$B$7</definedName>
    <definedName name="TRG_10" localSheetId="2">[8]Parametri!$B$16</definedName>
    <definedName name="TRG_10" localSheetId="3">[9]Parametri!$B$16</definedName>
    <definedName name="TRG_10" localSheetId="0">[8]Parametri!$B$16</definedName>
    <definedName name="TRG_10">[9]Parametri!$B$16</definedName>
    <definedName name="TRG_11" localSheetId="2">[8]Parametri!$B$17</definedName>
    <definedName name="TRG_11" localSheetId="3">[9]Parametri!$B$17</definedName>
    <definedName name="TRG_11" localSheetId="0">[8]Parametri!$B$17</definedName>
    <definedName name="TRG_11">[9]Parametri!$B$17</definedName>
    <definedName name="TRG_12" localSheetId="2">[8]Parametri!$B$18</definedName>
    <definedName name="TRG_12" localSheetId="3">[9]Parametri!$B$18</definedName>
    <definedName name="TRG_12" localSheetId="0">[8]Parametri!$B$18</definedName>
    <definedName name="TRG_12">[9]Parametri!$B$18</definedName>
    <definedName name="TRG_2" localSheetId="2">[8]Parametri!$B$8</definedName>
    <definedName name="TRG_2" localSheetId="3">[9]Parametri!$B$8</definedName>
    <definedName name="TRG_2" localSheetId="0">[8]Parametri!$B$8</definedName>
    <definedName name="TRG_2">[9]Parametri!$B$8</definedName>
    <definedName name="TRG_3" localSheetId="2">[8]Parametri!$B$9</definedName>
    <definedName name="TRG_3" localSheetId="3">[9]Parametri!$B$9</definedName>
    <definedName name="TRG_3" localSheetId="0">[8]Parametri!$B$9</definedName>
    <definedName name="TRG_3">[9]Parametri!$B$9</definedName>
    <definedName name="TRG_4" localSheetId="2">[8]Parametri!$B$10</definedName>
    <definedName name="TRG_4" localSheetId="3">[9]Parametri!$B$10</definedName>
    <definedName name="TRG_4" localSheetId="0">[8]Parametri!$B$10</definedName>
    <definedName name="TRG_4">[9]Parametri!$B$10</definedName>
    <definedName name="TRG_5" localSheetId="2">[8]Parametri!$B$11</definedName>
    <definedName name="TRG_5" localSheetId="3">[9]Parametri!$B$11</definedName>
    <definedName name="TRG_5" localSheetId="0">[8]Parametri!$B$11</definedName>
    <definedName name="TRG_5">[9]Parametri!$B$11</definedName>
    <definedName name="TRG_6" localSheetId="2">[8]Parametri!$B$12</definedName>
    <definedName name="TRG_6" localSheetId="3">[9]Parametri!$B$12</definedName>
    <definedName name="TRG_6" localSheetId="0">[8]Parametri!$B$12</definedName>
    <definedName name="TRG_6">[9]Parametri!$B$12</definedName>
    <definedName name="TRG_7" localSheetId="2">[8]Parametri!$B$13</definedName>
    <definedName name="TRG_7" localSheetId="3">[9]Parametri!$B$13</definedName>
    <definedName name="TRG_7" localSheetId="0">[8]Parametri!$B$13</definedName>
    <definedName name="TRG_7">[9]Parametri!$B$13</definedName>
    <definedName name="TRG_8" localSheetId="2">[8]Parametri!$B$14</definedName>
    <definedName name="TRG_8" localSheetId="3">[9]Parametri!$B$14</definedName>
    <definedName name="TRG_8" localSheetId="0">[8]Parametri!$B$14</definedName>
    <definedName name="TRG_8">[9]Parametri!$B$14</definedName>
    <definedName name="TRG_9" localSheetId="2">[8]Parametri!$B$15</definedName>
    <definedName name="TRG_9" localSheetId="3">[9]Parametri!$B$15</definedName>
    <definedName name="TRG_9" localSheetId="0">[8]Parametri!$B$15</definedName>
    <definedName name="TRG_9">[9]Parametri!$B$15</definedName>
    <definedName name="UNO" localSheetId="0">#REF!</definedName>
    <definedName name="UNO">#REF!</definedName>
    <definedName name="UNOB" localSheetId="0">#REF!</definedName>
    <definedName name="UNOB">#REF!</definedName>
    <definedName name="valuta" localSheetId="2">[1]Parametri!#REF!</definedName>
    <definedName name="valuta" localSheetId="3">[2]Parametri!#REF!</definedName>
    <definedName name="valuta" localSheetId="0">[1]Parametri!#REF!</definedName>
    <definedName name="valuta">[1]Parametri!#REF!</definedName>
    <definedName name="X" localSheetId="2">#REF!</definedName>
    <definedName name="X" localSheetId="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J15" i="53" l="1"/>
  <c r="O15" i="53"/>
  <c r="E15" i="53"/>
  <c r="D59" i="52" l="1"/>
  <c r="E44" i="52"/>
  <c r="D44" i="52"/>
  <c r="F28" i="52"/>
  <c r="E28" i="52"/>
  <c r="D28" i="52"/>
  <c r="E13" i="52"/>
  <c r="D13" i="52"/>
</calcChain>
</file>

<file path=xl/sharedStrings.xml><?xml version="1.0" encoding="utf-8"?>
<sst xmlns="http://schemas.openxmlformats.org/spreadsheetml/2006/main" count="328" uniqueCount="245">
  <si>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</si>
  <si>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</si>
  <si>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</si>
  <si>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</si>
  <si>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Primasera</t>
  </si>
  <si>
    <t>R4 Prime Time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</si>
  <si>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</si>
  <si>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</si>
  <si>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</si>
  <si>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</si>
  <si>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</si>
  <si>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</si>
  <si>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</si>
  <si>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</si>
  <si>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</si>
  <si>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RAI ITALIA</t>
  </si>
  <si>
    <t>Canali</t>
  </si>
  <si>
    <t>R4 Presera</t>
  </si>
  <si>
    <t>RP Prime Time</t>
  </si>
  <si>
    <t>RP Second Prime Time</t>
  </si>
  <si>
    <t xml:space="preserve">R4 Second Prime Time </t>
  </si>
  <si>
    <t xml:space="preserve">R4 Early night </t>
  </si>
  <si>
    <t xml:space="preserve">RM Pomeriggio </t>
  </si>
  <si>
    <t xml:space="preserve">RP Pomeriggio </t>
  </si>
  <si>
    <t xml:space="preserve">RN Second Prime Time </t>
  </si>
  <si>
    <t>RI1 Rai Italia 1 (Americhe)</t>
  </si>
  <si>
    <t>RI2 Rai Italia 2 (Asia/Oceania)</t>
  </si>
  <si>
    <t>RI3 Rai Italia 3 (Africa)</t>
  </si>
  <si>
    <t>CALCIO SERIE A</t>
  </si>
  <si>
    <t>CALCIO SERIE B</t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</si>
  <si>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</si>
  <si>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</si>
  <si>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</si>
  <si>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</si>
  <si>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</si>
  <si>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</si>
  <si>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</si>
  <si>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Fiction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</si>
  <si>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</si>
  <si>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</si>
  <si>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</si>
  <si>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</si>
  <si>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</si>
  <si>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</si>
  <si>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</si>
  <si>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</si>
  <si>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</si>
  <si>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</si>
  <si>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</si>
  <si>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</si>
  <si>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</si>
  <si>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</si>
  <si>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</si>
  <si>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</si>
  <si>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</si>
  <si>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</si>
  <si>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</si>
  <si>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</si>
  <si>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</si>
  <si>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</si>
  <si>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</si>
  <si>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</si>
  <si>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</si>
  <si>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Chi l'ha visto A</t>
  </si>
  <si>
    <t>R3 Chi l'ha visto B</t>
  </si>
  <si>
    <t>R3 Prime Time</t>
  </si>
  <si>
    <t>R3 TG Seconda sera</t>
  </si>
  <si>
    <t>R3 Notte</t>
  </si>
  <si>
    <t>rubrica pubblicitaria/numero passaggi settimana tipo</t>
  </si>
  <si>
    <t>Rai 4</t>
  </si>
  <si>
    <t>R4 Mattina</t>
  </si>
  <si>
    <t>R4 Pomeriggio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</si>
  <si>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</si>
  <si>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</si>
  <si>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</si>
  <si>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</si>
  <si>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</si>
  <si>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</si>
  <si>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</si>
  <si>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</si>
  <si>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</si>
  <si>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</si>
  <si>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</si>
  <si>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</si>
  <si>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</si>
  <si>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</si>
  <si>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</si>
  <si>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</si>
  <si>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</si>
  <si>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</si>
  <si>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</si>
  <si>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</si>
  <si>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</si>
  <si>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</si>
  <si>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t>R1 Easy Driver</t>
  </si>
  <si>
    <t>R1 Prime Time A</t>
  </si>
  <si>
    <t>R1 Prime Time B</t>
  </si>
  <si>
    <t>R1 Porta a Porta</t>
  </si>
  <si>
    <t>R2 Seriale A</t>
  </si>
  <si>
    <t>R3 Access sabato</t>
  </si>
  <si>
    <t>Riparametrazione: 15" idx 60 vs 30" (prezzo 30" = prezzo 15"/60*100), Per tutti gli altri secondaggi vale la tabella di Rai Pubblicità.</t>
  </si>
  <si>
    <t>R1 Linea blu</t>
  </si>
  <si>
    <t>R2 Seriale B</t>
  </si>
  <si>
    <t>R3 Report</t>
  </si>
  <si>
    <t xml:space="preserve">R1 Domenica </t>
  </si>
  <si>
    <t xml:space="preserve">R1 Tg Sera Speciale </t>
  </si>
  <si>
    <t>R3  Mattina</t>
  </si>
  <si>
    <t>R3 Kilimangiaro</t>
  </si>
  <si>
    <t>R3 Presa Diretta</t>
  </si>
  <si>
    <t>R3 Amore criminale</t>
  </si>
  <si>
    <t>R3 Meteo Fazio domenica A</t>
  </si>
  <si>
    <t>R3 Meteo Fazio domenica B</t>
  </si>
  <si>
    <t>R3 Meteo Fazio domenica C</t>
  </si>
  <si>
    <t>11/9-1/10</t>
  </si>
  <si>
    <t>2/10-3/12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</si>
  <si>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</si>
  <si>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</si>
  <si>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</si>
  <si>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</si>
  <si>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</si>
  <si>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 ottobre al 3 dicembre</t>
  </si>
  <si>
    <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</si>
  <si>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4 al 24 dicembre</t>
  </si>
  <si>
    <t>Salvo diversa indicazione, le promozioni non si applicano alle rubriche legate agli  eventi per cui viene editato un listino dedicato.</t>
  </si>
  <si>
    <t>4-24/12</t>
  </si>
  <si>
    <t>listino di base (vedi foglio promozioni)</t>
  </si>
  <si>
    <t>R1 Mattina sabato A</t>
  </si>
  <si>
    <t>R1 Mattina sabato B</t>
  </si>
  <si>
    <t>R1 Linea Verde Domenica</t>
  </si>
  <si>
    <t>R1 Linea Verde Sabato</t>
  </si>
  <si>
    <t>R1 Linea bianca</t>
  </si>
  <si>
    <t>R1 Meridiana domenica A</t>
  </si>
  <si>
    <t>R1 Meridiana domenica B</t>
  </si>
  <si>
    <t>R1 Meridiana sabato 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</si>
  <si>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</si>
  <si>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</si>
  <si>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</si>
  <si>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</si>
  <si>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</si>
  <si>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</si>
  <si>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</si>
  <si>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</si>
  <si>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</si>
  <si>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</si>
  <si>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</si>
  <si>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</si>
  <si>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</si>
  <si>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>R1 Access Fiction</t>
  </si>
  <si>
    <t>R1 Sera</t>
  </si>
  <si>
    <t xml:space="preserve">R1 Second Prime time </t>
  </si>
  <si>
    <t>R1 Second Prime time we A</t>
  </si>
  <si>
    <t>R1 Second Prime time we B</t>
  </si>
  <si>
    <t>R2 Meridiana We</t>
  </si>
  <si>
    <t>R2 Dribbling</t>
  </si>
  <si>
    <t>R2 Intervallo Dribbling</t>
  </si>
  <si>
    <t>R2 Tg Motori A</t>
  </si>
  <si>
    <t>R2 Quelli che…</t>
  </si>
  <si>
    <t>R2 Primo Pomeriggio Sab A</t>
  </si>
  <si>
    <t>R2 Primo Pomeriggio Sab B</t>
  </si>
  <si>
    <t xml:space="preserve">R2 90' Minuto </t>
  </si>
  <si>
    <t>R2 90' Minuto Serie B</t>
  </si>
  <si>
    <t xml:space="preserve">R2 Primasera </t>
  </si>
  <si>
    <t>R2 Factual</t>
  </si>
  <si>
    <t>R2 Calcio Champagne</t>
  </si>
  <si>
    <t>R2 Seconda Sera</t>
  </si>
  <si>
    <t xml:space="preserve">R3 Chi l'ha visto News </t>
  </si>
  <si>
    <t>R3 Primasera Fazio</t>
  </si>
  <si>
    <t>R3 Primasera Sabato</t>
  </si>
  <si>
    <t>R3 Rischiatutto Provini</t>
  </si>
  <si>
    <t>R3 Attualita' A</t>
  </si>
  <si>
    <t>R3 Ulisse</t>
  </si>
  <si>
    <t>R3 Seconda Sera</t>
  </si>
  <si>
    <t>R3 Notte Top</t>
  </si>
  <si>
    <t xml:space="preserve">R2 Prime Time </t>
  </si>
  <si>
    <t>R3 Fazio Domenica PT A</t>
  </si>
  <si>
    <t>R3 Fazio Domenica PT B</t>
  </si>
  <si>
    <r>
      <t xml:space="preserve">RN Prima Mattina News </t>
    </r>
    <r>
      <rPr>
        <sz val="8"/>
        <rFont val="Arial"/>
        <family val="2"/>
      </rPr>
      <t>fino al 23/9*</t>
    </r>
  </si>
  <si>
    <t>* Passaggio pubblicitario in simulcast su Rai 3 e RaiNews 24. Ai fini amministrativi verranno fatturati le seguenti tariffe lorde:</t>
  </si>
  <si>
    <t>Listino MODULI HQ - dal 11 Settembre al 24 Dicembre 2016</t>
  </si>
  <si>
    <t>rubrica pubblicitaria / passaggi settimana tipo</t>
  </si>
  <si>
    <t>R4 HQ</t>
  </si>
  <si>
    <t>RAI PREMIUM HQ</t>
  </si>
  <si>
    <t>RAI MOVIE HQ</t>
  </si>
  <si>
    <t>RAI NEWS HQ</t>
  </si>
  <si>
    <r>
      <t xml:space="preserve">Abbinato alle nuove produzioni </t>
    </r>
    <r>
      <rPr>
        <sz val="11"/>
        <color rgb="FFFF0000"/>
        <rFont val="Calibri"/>
        <family val="2"/>
        <scheme val="minor"/>
      </rPr>
      <t/>
    </r>
  </si>
  <si>
    <t>Abbinato a Detto Fatto e Un posto</t>
  </si>
  <si>
    <t xml:space="preserve">Abbinato alla programmazione di </t>
  </si>
  <si>
    <t>Abbinato alle quattro</t>
  </si>
  <si>
    <t xml:space="preserve"> al Sole in Day Time, alla Prova </t>
  </si>
  <si>
    <t>principali edizioni del Tg di RaiNews</t>
  </si>
  <si>
    <t xml:space="preserve">Password e alla serata </t>
  </si>
  <si>
    <t xml:space="preserve">del Cuoco in Presera e alla serata di </t>
  </si>
  <si>
    <t>Film in Prime Time</t>
  </si>
  <si>
    <t>Gigi Proietti in Prime Time</t>
  </si>
  <si>
    <t>R4-MATTINA</t>
  </si>
  <si>
    <t>RP-MATTINA</t>
  </si>
  <si>
    <t>RM-PT MOVIE</t>
  </si>
  <si>
    <t>RN-BUONGIORNO NEWS</t>
  </si>
  <si>
    <t>R4-POMERIGGIO</t>
  </si>
  <si>
    <t>RP-PRESERA</t>
  </si>
  <si>
    <t>RN-MATTINA</t>
  </si>
  <si>
    <t>R4-PRESERA</t>
  </si>
  <si>
    <t xml:space="preserve">RP-PRIME TIME </t>
  </si>
  <si>
    <t>RN-POMERIGGIO</t>
  </si>
  <si>
    <t>R4-PRIME TIME</t>
  </si>
  <si>
    <t>RN-PRIMASERA</t>
  </si>
  <si>
    <t xml:space="preserve">passaggi 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</si>
  <si>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</si>
  <si>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</si>
  <si>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>RAI 4 HQ</t>
  </si>
  <si>
    <t xml:space="preserve">prezzo unitario TARIFFA ADIVIDEO 45" </t>
  </si>
  <si>
    <t>Listino ADVIDEO 45" - dall'11 SETTEMBRE al 24 DICEMBRE 2016</t>
  </si>
  <si>
    <t>Tariffa base RN € 5.742,00 R3 19.800,00</t>
  </si>
  <si>
    <t>-</t>
  </si>
  <si>
    <t>Costo Modulo Advideo 45" (Euro)</t>
  </si>
  <si>
    <t>R3 Prima Mattina News*</t>
  </si>
  <si>
    <t>RAISPORT 1</t>
  </si>
  <si>
    <t>RS1 Mattina</t>
  </si>
  <si>
    <t>RS1 Dribbling</t>
  </si>
  <si>
    <t>RS1 Pomeriggio</t>
  </si>
  <si>
    <t>RS1 Sera</t>
  </si>
  <si>
    <t>RS1 Zona 11</t>
  </si>
  <si>
    <t>Prime Time</t>
  </si>
  <si>
    <t xml:space="preserve">in Day Time Generation Gap e </t>
  </si>
  <si>
    <t>dall'11 settembre all'1 ottobre</t>
  </si>
  <si>
    <r>
      <t xml:space="preserve">Alla </t>
    </r>
    <r>
      <rPr>
        <b/>
        <sz val="10"/>
        <rFont val="Arial"/>
        <family val="2"/>
      </rPr>
      <t>1° tariffa di base</t>
    </r>
    <r>
      <rPr>
        <sz val="10"/>
        <rFont val="Arial"/>
        <family val="2"/>
      </rPr>
      <t xml:space="preserve"> (dall'11/9 all'1/10) devono essere applicate le seguenti promozioni</t>
    </r>
  </si>
  <si>
    <r>
      <rPr>
        <b/>
        <sz val="10"/>
        <rFont val="Arial"/>
        <family val="2"/>
      </rPr>
      <t>9/2</t>
    </r>
    <r>
      <rPr>
        <sz val="10"/>
        <rFont val="Arial"/>
        <family val="2"/>
      </rPr>
      <t xml:space="preserve"> dall'11 al 17 settembre </t>
    </r>
    <r>
      <rPr>
        <b/>
        <sz val="10"/>
        <rFont val="Arial"/>
        <family val="2"/>
      </rPr>
      <t>-10%</t>
    </r>
  </si>
  <si>
    <r>
      <rPr>
        <b/>
        <sz val="10"/>
        <rFont val="Arial"/>
        <family val="2"/>
      </rPr>
      <t>9/3</t>
    </r>
    <r>
      <rPr>
        <sz val="10"/>
        <rFont val="Arial"/>
        <family val="2"/>
      </rPr>
      <t xml:space="preserve"> dal 18 al 24 settembre </t>
    </r>
    <r>
      <rPr>
        <b/>
        <sz val="10"/>
        <rFont val="Arial"/>
        <family val="2"/>
      </rPr>
      <t>-5%</t>
    </r>
  </si>
  <si>
    <r>
      <t xml:space="preserve">Alla </t>
    </r>
    <r>
      <rPr>
        <b/>
        <sz val="10"/>
        <rFont val="Arial"/>
        <family val="2"/>
      </rPr>
      <t>3° tariffa di base</t>
    </r>
    <r>
      <rPr>
        <sz val="10"/>
        <rFont val="Arial"/>
        <family val="2"/>
      </rPr>
      <t xml:space="preserve"> (dall'4/12 all'24/12) devono essere applicate le seguenti promozioni</t>
    </r>
  </si>
  <si>
    <r>
      <rPr>
        <b/>
        <sz val="10"/>
        <rFont val="Arial"/>
        <family val="2"/>
      </rPr>
      <t>12/2</t>
    </r>
    <r>
      <rPr>
        <sz val="10"/>
        <rFont val="Arial"/>
        <family val="2"/>
      </rPr>
      <t xml:space="preserve"> dall'11 al 17 dicembre </t>
    </r>
    <r>
      <rPr>
        <b/>
        <sz val="10"/>
        <rFont val="Arial"/>
        <family val="2"/>
      </rPr>
      <t>-5%</t>
    </r>
  </si>
  <si>
    <r>
      <rPr>
        <b/>
        <sz val="10"/>
        <rFont val="Arial"/>
        <family val="2"/>
      </rPr>
      <t>12/3</t>
    </r>
    <r>
      <rPr>
        <sz val="10"/>
        <rFont val="Arial"/>
        <family val="2"/>
      </rPr>
      <t xml:space="preserve"> dal 18 al 24 dicembre </t>
    </r>
    <r>
      <rPr>
        <b/>
        <sz val="10"/>
        <rFont val="Arial"/>
        <family val="2"/>
      </rPr>
      <t>-15%</t>
    </r>
  </si>
  <si>
    <t>R2 Schiavone</t>
  </si>
  <si>
    <t>Listino MODULI EASY - dall'11 SETTEMBRE al 24 DICEMBRE 2016</t>
  </si>
  <si>
    <t>Composizione fissa e non modificabile nei punti ora.</t>
  </si>
  <si>
    <r>
      <t xml:space="preserve">R1 Tg Sera </t>
    </r>
    <r>
      <rPr>
        <sz val="8"/>
        <rFont val="Arial"/>
        <family val="2"/>
      </rPr>
      <t>(acquistabile solo in abbinata con il Mod. Rai News HQ)</t>
    </r>
  </si>
  <si>
    <r>
      <t>R1 Tg Sera Top</t>
    </r>
    <r>
      <rPr>
        <sz val="8"/>
        <rFont val="Arial"/>
        <family val="2"/>
      </rPr>
      <t xml:space="preserve"> (acquistabile solo in abbinata con il Mod. Rai News HQ)</t>
    </r>
  </si>
  <si>
    <t>RAISPORT 2</t>
  </si>
  <si>
    <t>RS2 Mattina</t>
  </si>
  <si>
    <t>RS2 Dribbling</t>
  </si>
  <si>
    <t>RS2 Pomeriggio</t>
  </si>
  <si>
    <t>RS2 Sera</t>
  </si>
  <si>
    <t>RS2 Zona 11</t>
  </si>
  <si>
    <t>19/9-1/10</t>
  </si>
  <si>
    <t>Per RaiSport fino al 18/9 vengono prorogate le tariffe del Listino Estivo, di conseguenza le promozioni di periodo si applicano dal 19/9.</t>
  </si>
  <si>
    <t xml:space="preserve">L'offerta pubblicitaria di RaiSport 1 e 2 prevede solo la vendita in abbinata dei due canali.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</si>
</sst>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name val="Arial"/>
      <family val="2"/>
    </font>
    <font>
      <sz val="7"/>
      <color theme="1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3" applyNumberFormat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2" applyNumberFormat="0" applyFill="0" applyAlignment="0" applyProtection="0"/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7" fillId="22" borderId="0" applyNumberFormat="0" applyBorder="0" applyAlignment="0" applyProtection="0"/>
    <xf numFmtId="165" fontId="37" fillId="0" borderId="0"/>
    <xf numFmtId="0" fontId="13" fillId="0" borderId="0"/>
    <xf numFmtId="0" fontId="9" fillId="23" borderId="7" applyNumberFormat="0" applyFont="0" applyAlignment="0" applyProtection="0"/>
    <xf numFmtId="0" fontId="28" fillId="20" borderId="8" applyNumberFormat="0" applyAlignment="0" applyProtection="0"/>
    <xf numFmtId="9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9" fillId="0" borderId="0"/>
    <xf numFmtId="0" fontId="38" fillId="23" borderId="7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5" fillId="7" borderId="1" applyNumberFormat="0" applyAlignment="0" applyProtection="0"/>
    <xf numFmtId="41" fontId="9" fillId="0" borderId="0" applyFont="0" applyFill="0" applyBorder="0" applyAlignment="0" applyProtection="0"/>
    <xf numFmtId="0" fontId="9" fillId="0" borderId="0"/>
    <xf numFmtId="0" fontId="28" fillId="20" borderId="8" applyNumberFormat="0" applyAlignment="0" applyProtection="0"/>
    <xf numFmtId="0" fontId="9" fillId="0" borderId="0"/>
    <xf numFmtId="0" fontId="7" fillId="0" borderId="0"/>
    <xf numFmtId="0" fontId="45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7" fillId="0" borderId="0"/>
    <xf numFmtId="0" fontId="9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17" fontId="5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3" fillId="0" borderId="0" xfId="0" applyFont="1" applyFill="1"/>
    <xf numFmtId="0" fontId="32" fillId="0" borderId="0" xfId="0" applyFont="1" applyFill="1" applyAlignment="1"/>
    <xf numFmtId="0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17" fontId="14" fillId="0" borderId="0" xfId="0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0" xfId="51" applyFont="1" applyFill="1" applyBorder="1" applyAlignment="1">
      <alignment horizontal="left"/>
    </xf>
    <xf numFmtId="0" fontId="35" fillId="0" borderId="0" xfId="57" applyFont="1" applyFill="1" applyBorder="1" applyAlignment="1">
      <alignment horizontal="center"/>
    </xf>
    <xf numFmtId="0" fontId="9" fillId="0" borderId="0" xfId="57" applyFill="1"/>
    <xf numFmtId="0" fontId="9" fillId="0" borderId="0" xfId="57" applyFill="1" applyAlignment="1">
      <alignment horizontal="center"/>
    </xf>
    <xf numFmtId="0" fontId="14" fillId="0" borderId="0" xfId="57" applyFont="1" applyFill="1" applyBorder="1" applyAlignment="1">
      <alignment horizontal="left"/>
    </xf>
    <xf numFmtId="0" fontId="9" fillId="0" borderId="0" xfId="57" applyFont="1" applyFill="1" applyAlignment="1">
      <alignment horizontal="center"/>
    </xf>
    <xf numFmtId="0" fontId="9" fillId="0" borderId="0" xfId="57" applyAlignment="1">
      <alignment horizontal="center"/>
    </xf>
    <xf numFmtId="0" fontId="14" fillId="0" borderId="0" xfId="64" applyFont="1" applyFill="1" applyBorder="1" applyAlignment="1">
      <alignment horizontal="left"/>
    </xf>
    <xf numFmtId="0" fontId="9" fillId="0" borderId="0" xfId="64" applyFont="1"/>
    <xf numFmtId="0" fontId="9" fillId="0" borderId="0" xfId="72" applyFont="1" applyFill="1" applyAlignment="1">
      <alignment horizontal="center"/>
    </xf>
    <xf numFmtId="0" fontId="10" fillId="0" borderId="0" xfId="72" applyNumberFormat="1" applyFont="1" applyFill="1" applyBorder="1" applyAlignment="1">
      <alignment horizontal="center"/>
    </xf>
    <xf numFmtId="0" fontId="33" fillId="0" borderId="0" xfId="57" applyNumberFormat="1" applyFont="1" applyFill="1" applyBorder="1"/>
    <xf numFmtId="0" fontId="10" fillId="0" borderId="0" xfId="57" applyNumberFormat="1" applyFont="1" applyFill="1" applyBorder="1" applyAlignment="1"/>
    <xf numFmtId="3" fontId="40" fillId="0" borderId="0" xfId="0" applyNumberFormat="1" applyFont="1" applyFill="1" applyBorder="1" applyAlignment="1"/>
    <xf numFmtId="4" fontId="39" fillId="0" borderId="0" xfId="64" applyNumberFormat="1" applyFont="1" applyFill="1" applyBorder="1" applyAlignment="1"/>
    <xf numFmtId="0" fontId="9" fillId="0" borderId="0" xfId="57"/>
    <xf numFmtId="0" fontId="41" fillId="0" borderId="0" xfId="51" applyFont="1" applyFill="1" applyBorder="1" applyAlignment="1">
      <alignment horizontal="left"/>
    </xf>
    <xf numFmtId="0" fontId="9" fillId="0" borderId="0" xfId="57" applyFont="1" applyAlignment="1">
      <alignment horizontal="center"/>
    </xf>
    <xf numFmtId="0" fontId="9" fillId="0" borderId="0" xfId="57" applyAlignment="1"/>
    <xf numFmtId="4" fontId="9" fillId="0" borderId="0" xfId="64" applyNumberFormat="1" applyFont="1" applyFill="1" applyBorder="1" applyAlignment="1"/>
    <xf numFmtId="0" fontId="9" fillId="0" borderId="0" xfId="57" applyFont="1" applyAlignment="1">
      <alignment horizontal="right"/>
    </xf>
    <xf numFmtId="0" fontId="9" fillId="0" borderId="0" xfId="57" applyFont="1"/>
    <xf numFmtId="0" fontId="9" fillId="0" borderId="0" xfId="0" applyFont="1" applyFill="1" applyBorder="1"/>
    <xf numFmtId="0" fontId="9" fillId="0" borderId="0" xfId="0" applyFont="1" applyFill="1"/>
    <xf numFmtId="43" fontId="0" fillId="0" borderId="0" xfId="65" applyFont="1" applyFill="1"/>
    <xf numFmtId="0" fontId="14" fillId="0" borderId="10" xfId="57" quotePrefix="1" applyFont="1" applyFill="1" applyBorder="1" applyAlignment="1">
      <alignment horizontal="center" vertical="center" wrapText="1"/>
    </xf>
    <xf numFmtId="167" fontId="13" fillId="0" borderId="0" xfId="0" applyNumberFormat="1" applyFont="1" applyFill="1"/>
    <xf numFmtId="4" fontId="9" fillId="0" borderId="0" xfId="64" applyNumberFormat="1" applyFill="1"/>
    <xf numFmtId="0" fontId="9" fillId="0" borderId="0" xfId="64" applyFill="1"/>
    <xf numFmtId="0" fontId="14" fillId="0" borderId="0" xfId="57" applyFont="1" applyAlignment="1"/>
    <xf numFmtId="0" fontId="14" fillId="24" borderId="0" xfId="64" applyFont="1" applyFill="1" applyBorder="1" applyAlignment="1">
      <alignment horizontal="left"/>
    </xf>
    <xf numFmtId="0" fontId="11" fillId="0" borderId="0" xfId="51" applyFont="1" applyFill="1" applyBorder="1" applyAlignment="1">
      <alignment horizontal="left"/>
    </xf>
    <xf numFmtId="4" fontId="9" fillId="0" borderId="0" xfId="0" applyNumberFormat="1" applyFont="1" applyFill="1"/>
    <xf numFmtId="0" fontId="9" fillId="0" borderId="0" xfId="51" applyFont="1" applyFill="1" applyBorder="1"/>
    <xf numFmtId="43" fontId="39" fillId="0" borderId="0" xfId="92" applyFont="1" applyFill="1" applyBorder="1" applyAlignment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/>
    </xf>
    <xf numFmtId="0" fontId="49" fillId="0" borderId="0" xfId="0" applyFont="1" applyFill="1"/>
    <xf numFmtId="0" fontId="48" fillId="0" borderId="0" xfId="0" applyFont="1" applyFill="1"/>
    <xf numFmtId="0" fontId="9" fillId="0" borderId="0" xfId="72" applyFont="1" applyFill="1" applyAlignment="1">
      <alignment vertical="center"/>
    </xf>
    <xf numFmtId="43" fontId="9" fillId="0" borderId="0" xfId="51" applyNumberFormat="1" applyFill="1"/>
    <xf numFmtId="43" fontId="9" fillId="0" borderId="0" xfId="65" applyFont="1" applyFill="1" applyAlignment="1"/>
    <xf numFmtId="0" fontId="9" fillId="0" borderId="0" xfId="51" applyFill="1"/>
    <xf numFmtId="4" fontId="10" fillId="0" borderId="0" xfId="64" applyNumberFormat="1" applyFont="1" applyFill="1" applyBorder="1" applyAlignment="1"/>
    <xf numFmtId="0" fontId="50" fillId="0" borderId="0" xfId="57" applyFont="1"/>
    <xf numFmtId="4" fontId="9" fillId="0" borderId="0" xfId="64" applyNumberFormat="1" applyFont="1" applyFill="1" applyBorder="1" applyAlignment="1">
      <alignment horizontal="right"/>
    </xf>
    <xf numFmtId="0" fontId="41" fillId="0" borderId="0" xfId="57" applyFont="1"/>
    <xf numFmtId="0" fontId="14" fillId="0" borderId="0" xfId="57" applyFont="1"/>
    <xf numFmtId="0" fontId="14" fillId="0" borderId="0" xfId="57" applyFont="1" applyFill="1" applyBorder="1" applyAlignment="1">
      <alignment horizontal="center" vertical="center" wrapText="1"/>
    </xf>
    <xf numFmtId="0" fontId="9" fillId="0" borderId="0" xfId="57" applyFont="1" applyFill="1" applyBorder="1"/>
    <xf numFmtId="3" fontId="53" fillId="0" borderId="0" xfId="57" applyNumberFormat="1" applyFont="1" applyFill="1" applyBorder="1" applyAlignment="1"/>
    <xf numFmtId="0" fontId="9" fillId="0" borderId="0" xfId="57" applyFont="1" applyFill="1"/>
    <xf numFmtId="0" fontId="35" fillId="0" borderId="0" xfId="51" applyFont="1" applyFill="1" applyBorder="1" applyAlignment="1">
      <alignment horizontal="left"/>
    </xf>
    <xf numFmtId="0" fontId="54" fillId="0" borderId="0" xfId="0" applyFont="1" applyFill="1" applyBorder="1"/>
    <xf numFmtId="4" fontId="39" fillId="0" borderId="0" xfId="64" applyNumberFormat="1" applyFont="1" applyFill="1" applyBorder="1" applyAlignment="1">
      <alignment vertical="center"/>
    </xf>
    <xf numFmtId="0" fontId="14" fillId="0" borderId="0" xfId="57" applyFont="1" applyAlignment="1">
      <alignment horizontal="center"/>
    </xf>
    <xf numFmtId="0" fontId="42" fillId="0" borderId="0" xfId="107" applyFont="1" applyAlignment="1">
      <alignment horizontal="left"/>
    </xf>
    <xf numFmtId="0" fontId="14" fillId="0" borderId="0" xfId="107" applyNumberFormat="1" applyFont="1" applyFill="1" applyBorder="1" applyAlignment="1">
      <alignment horizontal="left"/>
    </xf>
    <xf numFmtId="0" fontId="3" fillId="0" borderId="0" xfId="107"/>
    <xf numFmtId="0" fontId="46" fillId="0" borderId="10" xfId="107" applyFont="1" applyBorder="1" applyAlignment="1">
      <alignment horizontal="center"/>
    </xf>
    <xf numFmtId="0" fontId="46" fillId="0" borderId="0" xfId="107" applyFont="1" applyBorder="1" applyAlignment="1">
      <alignment horizontal="center"/>
    </xf>
    <xf numFmtId="0" fontId="43" fillId="0" borderId="0" xfId="107" applyFont="1" applyAlignment="1">
      <alignment horizontal="left"/>
    </xf>
    <xf numFmtId="0" fontId="39" fillId="0" borderId="0" xfId="107" applyFont="1"/>
    <xf numFmtId="0" fontId="51" fillId="0" borderId="0" xfId="107" applyFont="1" applyFill="1" applyAlignment="1">
      <alignment horizontal="left"/>
    </xf>
    <xf numFmtId="0" fontId="43" fillId="0" borderId="0" xfId="107" applyFont="1" applyAlignment="1">
      <alignment horizontal="right"/>
    </xf>
    <xf numFmtId="0" fontId="11" fillId="0" borderId="0" xfId="108" applyFont="1" applyFill="1" applyBorder="1" applyAlignment="1">
      <alignment horizontal="left"/>
    </xf>
    <xf numFmtId="0" fontId="41" fillId="0" borderId="0" xfId="108" applyFont="1" applyFill="1" applyBorder="1" applyAlignment="1">
      <alignment horizontal="left"/>
    </xf>
    <xf numFmtId="0" fontId="2" fillId="0" borderId="0" xfId="119"/>
    <xf numFmtId="0" fontId="58" fillId="0" borderId="11" xfId="119" applyFont="1" applyBorder="1"/>
    <xf numFmtId="0" fontId="2" fillId="0" borderId="11" xfId="119" applyBorder="1"/>
    <xf numFmtId="0" fontId="2" fillId="0" borderId="0" xfId="119" applyBorder="1"/>
    <xf numFmtId="0" fontId="59" fillId="0" borderId="0" xfId="119" applyFont="1"/>
    <xf numFmtId="0" fontId="2" fillId="0" borderId="0" xfId="119" applyAlignment="1">
      <alignment horizontal="center"/>
    </xf>
    <xf numFmtId="0" fontId="59" fillId="0" borderId="0" xfId="119" applyFont="1" applyAlignment="1">
      <alignment horizontal="center"/>
    </xf>
    <xf numFmtId="0" fontId="57" fillId="0" borderId="0" xfId="119" applyFont="1" applyAlignment="1">
      <alignment horizontal="center"/>
    </xf>
    <xf numFmtId="0" fontId="60" fillId="0" borderId="0" xfId="119" applyFont="1" applyAlignment="1">
      <alignment horizontal="center"/>
    </xf>
    <xf numFmtId="0" fontId="61" fillId="0" borderId="0" xfId="57" applyFont="1" applyAlignment="1"/>
    <xf numFmtId="0" fontId="9" fillId="0" borderId="0" xfId="57" applyFont="1" applyAlignment="1"/>
    <xf numFmtId="0" fontId="62" fillId="0" borderId="0" xfId="119" applyFont="1" applyBorder="1"/>
    <xf numFmtId="4" fontId="2" fillId="0" borderId="0" xfId="119" applyNumberFormat="1"/>
    <xf numFmtId="0" fontId="63" fillId="0" borderId="0" xfId="0" applyFont="1"/>
    <xf numFmtId="0" fontId="63" fillId="0" borderId="11" xfId="0" applyFont="1" applyBorder="1"/>
    <xf numFmtId="4" fontId="39" fillId="0" borderId="0" xfId="64" quotePrefix="1" applyNumberFormat="1" applyFont="1" applyFill="1" applyBorder="1" applyAlignment="1">
      <alignment horizontal="right"/>
    </xf>
    <xf numFmtId="0" fontId="33" fillId="0" borderId="0" xfId="107" applyFont="1" applyAlignment="1">
      <alignment horizontal="right"/>
    </xf>
    <xf numFmtId="0" fontId="9" fillId="0" borderId="0" xfId="57" applyAlignment="1">
      <alignment horizontal="left"/>
    </xf>
    <xf numFmtId="0" fontId="1" fillId="0" borderId="0" xfId="119" applyFont="1"/>
    <xf numFmtId="0" fontId="9" fillId="0" borderId="0" xfId="57" quotePrefix="1"/>
    <xf numFmtId="0" fontId="14" fillId="0" borderId="10" xfId="57" quotePrefix="1" applyFont="1" applyFill="1" applyBorder="1" applyAlignment="1">
      <alignment horizontal="right" vertical="center" wrapText="1"/>
    </xf>
    <xf numFmtId="0" fontId="14" fillId="0" borderId="0" xfId="57" applyFont="1" applyFill="1" applyAlignment="1">
      <alignment horizontal="left"/>
    </xf>
    <xf numFmtId="0" fontId="11" fillId="0" borderId="0" xfId="57" applyFont="1" applyAlignment="1">
      <alignment horizontal="left"/>
    </xf>
    <xf numFmtId="0" fontId="33" fillId="0" borderId="10" xfId="57" applyFont="1" applyFill="1" applyBorder="1" applyAlignment="1">
      <alignment horizontal="center" vertical="center"/>
    </xf>
    <xf numFmtId="4" fontId="39" fillId="0" borderId="0" xfId="64" applyNumberFormat="1" applyFont="1" applyFill="1" applyBorder="1" applyAlignment="1">
      <alignment horizontal="right" vertical="center"/>
    </xf>
    <xf numFmtId="0" fontId="14" fillId="0" borderId="0" xfId="57" applyFont="1" applyAlignment="1">
      <alignment horizont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Dates" xfId="10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" xfId="92" builtinId="3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Migliaia 4 2" xfId="110"/>
    <cellStyle name="Migliaia 5" xfId="94"/>
    <cellStyle name="Migliaia 5 2" xfId="111"/>
    <cellStyle name="Migliaia 5 3" xfId="112"/>
    <cellStyle name="Migliaia 6" xfId="95"/>
    <cellStyle name="Migliaia 7" xfId="96"/>
    <cellStyle name="Migliaia 8" xfId="93"/>
    <cellStyle name="Migliaia 8 2" xfId="113"/>
    <cellStyle name="Migliaia 9" xfId="114"/>
    <cellStyle name="Neutral" xfId="42"/>
    <cellStyle name="Normal_M Netti Dett." xfId="43"/>
    <cellStyle name="Normale" xfId="0" builtinId="0"/>
    <cellStyle name="Normale 10" xfId="72"/>
    <cellStyle name="Normale 11" xfId="91"/>
    <cellStyle name="Normale 11 2" xfId="97"/>
    <cellStyle name="Normale 11 3" xfId="98"/>
    <cellStyle name="Normale 12" xfId="99"/>
    <cellStyle name="Normale 13" xfId="100"/>
    <cellStyle name="Normale 14" xfId="101"/>
    <cellStyle name="Normale 15" xfId="102"/>
    <cellStyle name="Normale 16" xfId="103"/>
    <cellStyle name="Normale 17" xfId="104"/>
    <cellStyle name="Normale 18" xfId="105"/>
    <cellStyle name="Normale 19" xfId="115"/>
    <cellStyle name="Normale 2" xfId="44"/>
    <cellStyle name="Normale 2 2" xfId="57"/>
    <cellStyle name="Normale 2_ADVIDEO 60&quot;" xfId="66"/>
    <cellStyle name="Normale 20" xfId="107"/>
    <cellStyle name="Normale 21" xfId="119"/>
    <cellStyle name="Normale 3" xfId="51"/>
    <cellStyle name="Normale 3 2" xfId="81"/>
    <cellStyle name="Normale 3 2 2" xfId="108"/>
    <cellStyle name="Normale 4" xfId="62"/>
    <cellStyle name="Normale 4 2" xfId="64"/>
    <cellStyle name="Normale 4 3" xfId="90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7 2" xfId="89"/>
    <cellStyle name="Normale 8" xfId="73"/>
    <cellStyle name="Normale 8 2" xfId="106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4 2" xfId="116"/>
    <cellStyle name="Percentuale 5" xfId="88"/>
    <cellStyle name="Percentuale 6" xfId="117"/>
    <cellStyle name="Percentuale 7" xfId="11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3.28515625" style="27" customWidth="1"/>
    <col min="2" max="2" width="24.140625" style="18" customWidth="1"/>
    <col min="3" max="5" width="7" style="18" customWidth="1"/>
    <col min="6" max="16" width="7" style="27" customWidth="1"/>
    <col min="17" max="16384" width="9.140625" style="27"/>
  </cols>
  <sheetData>
    <row r="1" spans="2:9" ht="19.5" x14ac:dyDescent="0.3">
      <c r="B1" s="28"/>
    </row>
    <row r="2" spans="2:9" ht="19.5" x14ac:dyDescent="0.3">
      <c r="B2" s="58" t="s">
        <v>115</v>
      </c>
      <c r="C2" s="58"/>
      <c r="D2" s="58"/>
    </row>
    <row r="4" spans="2:9" x14ac:dyDescent="0.2">
      <c r="B4" s="59" t="s">
        <v>116</v>
      </c>
      <c r="C4" s="59"/>
      <c r="D4" s="59"/>
    </row>
    <row r="5" spans="2:9" x14ac:dyDescent="0.2">
      <c r="B5" s="33" t="s">
        <v>117</v>
      </c>
      <c r="C5" s="33"/>
      <c r="D5" s="33"/>
    </row>
    <row r="6" spans="2:9" x14ac:dyDescent="0.2">
      <c r="B6" s="33"/>
      <c r="C6" s="33"/>
      <c r="D6" s="33"/>
    </row>
    <row r="7" spans="2:9" ht="14.25" x14ac:dyDescent="0.2">
      <c r="B7" s="33" t="s">
        <v>118</v>
      </c>
      <c r="C7" s="101" t="s">
        <v>224</v>
      </c>
      <c r="D7" s="101"/>
      <c r="E7" s="101"/>
    </row>
    <row r="8" spans="2:9" ht="14.25" x14ac:dyDescent="0.2">
      <c r="B8" s="33" t="s">
        <v>119</v>
      </c>
      <c r="C8" s="101" t="s">
        <v>120</v>
      </c>
      <c r="D8" s="101"/>
      <c r="E8" s="101"/>
    </row>
    <row r="9" spans="2:9" ht="14.25" x14ac:dyDescent="0.2">
      <c r="B9" s="33" t="s">
        <v>121</v>
      </c>
      <c r="C9" s="101" t="s">
        <v>122</v>
      </c>
      <c r="D9" s="101"/>
      <c r="E9" s="101"/>
    </row>
    <row r="10" spans="2:9" x14ac:dyDescent="0.2">
      <c r="B10" s="33"/>
      <c r="C10" s="33"/>
      <c r="D10" s="33"/>
      <c r="H10" s="60"/>
      <c r="I10" s="61"/>
    </row>
    <row r="11" spans="2:9" x14ac:dyDescent="0.2">
      <c r="B11" s="96" t="s">
        <v>225</v>
      </c>
    </row>
    <row r="12" spans="2:9" x14ac:dyDescent="0.2">
      <c r="B12" s="98" t="s">
        <v>226</v>
      </c>
      <c r="C12" s="27"/>
      <c r="D12" s="27"/>
      <c r="E12" s="62"/>
    </row>
    <row r="13" spans="2:9" x14ac:dyDescent="0.2">
      <c r="B13" s="98" t="s">
        <v>227</v>
      </c>
      <c r="C13" s="27"/>
      <c r="D13" s="27"/>
      <c r="E13" s="62"/>
    </row>
    <row r="14" spans="2:9" s="14" customFormat="1" x14ac:dyDescent="0.2">
      <c r="C14" s="63"/>
      <c r="D14" s="63"/>
      <c r="E14" s="15"/>
    </row>
    <row r="15" spans="2:9" s="14" customFormat="1" x14ac:dyDescent="0.2">
      <c r="B15" s="96" t="s">
        <v>228</v>
      </c>
      <c r="C15" s="63"/>
      <c r="D15" s="63"/>
      <c r="E15" s="15"/>
    </row>
    <row r="16" spans="2:9" x14ac:dyDescent="0.2">
      <c r="B16" s="98" t="s">
        <v>229</v>
      </c>
    </row>
    <row r="17" spans="2:2" x14ac:dyDescent="0.2">
      <c r="B17" s="98" t="s">
        <v>230</v>
      </c>
    </row>
    <row r="19" spans="2:2" x14ac:dyDescent="0.2">
      <c r="B19" s="63" t="s">
        <v>123</v>
      </c>
    </row>
    <row r="20" spans="2:2" x14ac:dyDescent="0.2">
      <c r="B20" s="63" t="s">
        <v>243</v>
      </c>
    </row>
    <row r="21" spans="2:2" x14ac:dyDescent="0.2">
      <c r="B21" s="96"/>
    </row>
  </sheetData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zoomScale="80" zoomScaleNormal="80" workbookViewId="0">
      <selection activeCell="A164" sqref="A164"/>
    </sheetView>
  </sheetViews>
  <sheetFormatPr defaultColWidth="9.140625" defaultRowHeight="12.75" x14ac:dyDescent="0.2"/>
  <cols>
    <col min="1" max="1" width="20.7109375" style="5" customWidth="1"/>
    <col min="2" max="2" width="55.7109375" style="1" customWidth="1"/>
    <col min="3" max="3" width="19.7109375" style="6" customWidth="1"/>
    <col min="4" max="4" width="19.7109375" style="3" customWidth="1"/>
    <col min="5" max="5" width="15" style="3" customWidth="1"/>
    <col min="6" max="6" width="9.140625" style="3"/>
    <col min="7" max="7" width="9.85546875" style="3" bestFit="1" customWidth="1"/>
    <col min="8" max="16384" width="9.140625" style="3"/>
  </cols>
  <sheetData>
    <row r="1" spans="1:8" ht="23.25" x14ac:dyDescent="0.35">
      <c r="A1" s="4" t="s">
        <v>211</v>
      </c>
    </row>
    <row r="2" spans="1:8" s="7" customFormat="1" ht="15" customHeight="1" x14ac:dyDescent="0.2">
      <c r="A2" s="8"/>
      <c r="B2" s="1"/>
      <c r="C2" s="9"/>
    </row>
    <row r="3" spans="1:8" ht="15" x14ac:dyDescent="0.25">
      <c r="A3" s="3"/>
      <c r="B3" s="23"/>
      <c r="C3" s="47" t="s">
        <v>125</v>
      </c>
    </row>
    <row r="4" spans="1:8" s="34" customFormat="1" ht="19.149999999999999" customHeight="1" x14ac:dyDescent="0.2">
      <c r="A4" s="2"/>
      <c r="B4" s="1"/>
      <c r="C4" s="102" t="s">
        <v>210</v>
      </c>
      <c r="D4" s="102"/>
      <c r="E4" s="102"/>
    </row>
    <row r="5" spans="1:8" s="34" customFormat="1" ht="19.149999999999999" customHeight="1" x14ac:dyDescent="0.25">
      <c r="A5" s="10"/>
      <c r="B5" s="10" t="s">
        <v>0</v>
      </c>
      <c r="C5" s="37" t="s">
        <v>113</v>
      </c>
      <c r="D5" s="37" t="s">
        <v>114</v>
      </c>
      <c r="E5" s="37" t="s">
        <v>124</v>
      </c>
    </row>
    <row r="6" spans="1:8" s="35" customFormat="1" ht="15" x14ac:dyDescent="0.25">
      <c r="B6" s="23"/>
      <c r="C6" s="24"/>
    </row>
    <row r="7" spans="1:8" s="35" customFormat="1" ht="18" x14ac:dyDescent="0.25">
      <c r="A7" s="64" t="s">
        <v>30</v>
      </c>
      <c r="B7" s="45"/>
      <c r="C7" s="36"/>
    </row>
    <row r="8" spans="1:8" s="35" customFormat="1" ht="18" x14ac:dyDescent="0.25">
      <c r="A8" s="64"/>
      <c r="B8" s="12" t="s">
        <v>31</v>
      </c>
      <c r="C8" s="46">
        <v>27720</v>
      </c>
      <c r="D8" s="46">
        <v>28710</v>
      </c>
      <c r="E8" s="46">
        <v>28710</v>
      </c>
      <c r="G8" s="12"/>
      <c r="H8" s="44"/>
    </row>
    <row r="9" spans="1:8" s="35" customFormat="1" ht="18" x14ac:dyDescent="0.25">
      <c r="A9" s="64"/>
      <c r="B9" s="12" t="s">
        <v>32</v>
      </c>
      <c r="C9" s="46">
        <v>29700</v>
      </c>
      <c r="D9" s="46">
        <v>29700</v>
      </c>
      <c r="E9" s="46">
        <v>27324</v>
      </c>
      <c r="G9" s="12"/>
      <c r="H9" s="44"/>
    </row>
    <row r="10" spans="1:8" s="35" customFormat="1" ht="18" x14ac:dyDescent="0.25">
      <c r="A10" s="64"/>
      <c r="B10" s="12" t="s">
        <v>85</v>
      </c>
      <c r="C10" s="46">
        <v>0</v>
      </c>
      <c r="D10" s="46">
        <v>51480</v>
      </c>
      <c r="E10" s="46">
        <v>51480</v>
      </c>
      <c r="G10" s="12"/>
      <c r="H10" s="44"/>
    </row>
    <row r="11" spans="1:8" s="35" customFormat="1" ht="18" x14ac:dyDescent="0.25">
      <c r="A11" s="64"/>
      <c r="B11" s="12" t="s">
        <v>86</v>
      </c>
      <c r="C11" s="46">
        <v>0</v>
      </c>
      <c r="D11" s="46">
        <v>45540</v>
      </c>
      <c r="E11" s="46">
        <v>51480</v>
      </c>
      <c r="G11" s="12"/>
      <c r="H11" s="44"/>
    </row>
    <row r="12" spans="1:8" s="35" customFormat="1" ht="18" x14ac:dyDescent="0.25">
      <c r="A12" s="64"/>
      <c r="B12" s="12" t="s">
        <v>126</v>
      </c>
      <c r="C12" s="46">
        <v>32076</v>
      </c>
      <c r="D12" s="46">
        <v>39600</v>
      </c>
      <c r="E12" s="46">
        <v>37620</v>
      </c>
      <c r="G12" s="12"/>
      <c r="H12" s="44"/>
    </row>
    <row r="13" spans="1:8" s="35" customFormat="1" ht="18" x14ac:dyDescent="0.25">
      <c r="A13" s="64"/>
      <c r="B13" s="12" t="s">
        <v>127</v>
      </c>
      <c r="C13" s="46">
        <v>30888</v>
      </c>
      <c r="D13" s="46">
        <v>30888</v>
      </c>
      <c r="E13" s="46">
        <v>30888</v>
      </c>
      <c r="G13" s="12"/>
      <c r="H13" s="44"/>
    </row>
    <row r="14" spans="1:8" s="35" customFormat="1" ht="18" x14ac:dyDescent="0.25">
      <c r="A14" s="64"/>
      <c r="B14" s="12" t="s">
        <v>94</v>
      </c>
      <c r="C14" s="46">
        <v>39600</v>
      </c>
      <c r="D14" s="46">
        <v>0</v>
      </c>
      <c r="E14" s="46">
        <v>0</v>
      </c>
      <c r="G14" s="12"/>
      <c r="H14" s="44"/>
    </row>
    <row r="15" spans="1:8" s="35" customFormat="1" ht="18" x14ac:dyDescent="0.25">
      <c r="A15" s="64"/>
      <c r="B15" s="12" t="s">
        <v>128</v>
      </c>
      <c r="C15" s="46">
        <v>85140</v>
      </c>
      <c r="D15" s="46">
        <v>85140</v>
      </c>
      <c r="E15" s="46">
        <v>83160</v>
      </c>
      <c r="G15" s="12"/>
      <c r="H15" s="44"/>
    </row>
    <row r="16" spans="1:8" s="35" customFormat="1" ht="18" x14ac:dyDescent="0.25">
      <c r="A16" s="64"/>
      <c r="B16" s="12" t="s">
        <v>129</v>
      </c>
      <c r="C16" s="46">
        <v>55440</v>
      </c>
      <c r="D16" s="46">
        <v>55440</v>
      </c>
      <c r="E16" s="46">
        <v>49500</v>
      </c>
      <c r="G16" s="12"/>
      <c r="H16" s="44"/>
    </row>
    <row r="17" spans="1:8" s="35" customFormat="1" ht="18" x14ac:dyDescent="0.25">
      <c r="A17" s="64"/>
      <c r="B17" s="12" t="s">
        <v>101</v>
      </c>
      <c r="C17" s="46">
        <v>81180</v>
      </c>
      <c r="D17" s="46">
        <v>87120</v>
      </c>
      <c r="E17" s="46">
        <v>83160</v>
      </c>
      <c r="G17" s="12"/>
      <c r="H17" s="44"/>
    </row>
    <row r="18" spans="1:8" s="35" customFormat="1" ht="18" x14ac:dyDescent="0.25">
      <c r="A18" s="64"/>
      <c r="B18" s="12" t="s">
        <v>130</v>
      </c>
      <c r="C18" s="46">
        <v>0</v>
      </c>
      <c r="D18" s="46">
        <v>0</v>
      </c>
      <c r="E18" s="46">
        <v>67320</v>
      </c>
      <c r="G18" s="12"/>
      <c r="H18" s="44"/>
    </row>
    <row r="19" spans="1:8" s="35" customFormat="1" ht="18" x14ac:dyDescent="0.25">
      <c r="A19" s="64"/>
      <c r="B19" s="12" t="s">
        <v>33</v>
      </c>
      <c r="C19" s="46">
        <v>89100</v>
      </c>
      <c r="D19" s="46">
        <v>87120</v>
      </c>
      <c r="E19" s="46">
        <v>85140</v>
      </c>
      <c r="G19" s="12"/>
      <c r="H19" s="44"/>
    </row>
    <row r="20" spans="1:8" s="35" customFormat="1" ht="18" x14ac:dyDescent="0.25">
      <c r="A20" s="64"/>
      <c r="B20" s="12" t="s">
        <v>131</v>
      </c>
      <c r="C20" s="46">
        <v>53460</v>
      </c>
      <c r="D20" s="46">
        <v>47520</v>
      </c>
      <c r="E20" s="46">
        <v>51480</v>
      </c>
      <c r="G20" s="12"/>
      <c r="H20" s="44"/>
    </row>
    <row r="21" spans="1:8" s="35" customFormat="1" ht="18" x14ac:dyDescent="0.25">
      <c r="A21" s="64"/>
      <c r="B21" s="12" t="s">
        <v>132</v>
      </c>
      <c r="C21" s="46">
        <v>100980</v>
      </c>
      <c r="D21" s="46">
        <v>118800</v>
      </c>
      <c r="E21" s="46">
        <v>112860</v>
      </c>
      <c r="G21" s="12"/>
      <c r="H21" s="44"/>
    </row>
    <row r="22" spans="1:8" s="35" customFormat="1" ht="18" x14ac:dyDescent="0.25">
      <c r="A22" s="64"/>
      <c r="B22" s="12" t="s">
        <v>133</v>
      </c>
      <c r="C22" s="46">
        <v>55440</v>
      </c>
      <c r="D22" s="46">
        <v>0</v>
      </c>
      <c r="E22" s="46">
        <v>0</v>
      </c>
      <c r="G22" s="12"/>
      <c r="H22" s="44"/>
    </row>
    <row r="23" spans="1:8" s="35" customFormat="1" ht="18" x14ac:dyDescent="0.25">
      <c r="A23" s="64"/>
      <c r="B23" s="12" t="s">
        <v>134</v>
      </c>
      <c r="C23" s="46">
        <v>122760</v>
      </c>
      <c r="D23" s="46">
        <v>132660</v>
      </c>
      <c r="E23" s="46">
        <v>118800</v>
      </c>
      <c r="G23" s="12"/>
      <c r="H23" s="44"/>
    </row>
    <row r="24" spans="1:8" s="35" customFormat="1" ht="15" x14ac:dyDescent="0.25">
      <c r="A24" s="65"/>
      <c r="B24" s="12" t="s">
        <v>135</v>
      </c>
      <c r="C24" s="46">
        <v>61380</v>
      </c>
      <c r="D24" s="46">
        <v>61380</v>
      </c>
      <c r="E24" s="46">
        <v>55440</v>
      </c>
      <c r="G24" s="12"/>
      <c r="H24" s="44"/>
    </row>
    <row r="25" spans="1:8" s="35" customFormat="1" ht="18" x14ac:dyDescent="0.25">
      <c r="A25" s="64"/>
      <c r="B25" s="12" t="s">
        <v>136</v>
      </c>
      <c r="C25" s="46">
        <v>79200</v>
      </c>
      <c r="D25" s="46">
        <v>79200</v>
      </c>
      <c r="E25" s="46">
        <v>77220</v>
      </c>
      <c r="G25" s="12"/>
      <c r="H25" s="44"/>
    </row>
    <row r="26" spans="1:8" s="35" customFormat="1" ht="18" x14ac:dyDescent="0.25">
      <c r="A26" s="64"/>
      <c r="B26" s="12" t="s">
        <v>137</v>
      </c>
      <c r="C26" s="46">
        <v>45540</v>
      </c>
      <c r="D26" s="46">
        <v>45540</v>
      </c>
      <c r="E26" s="46">
        <v>49500</v>
      </c>
      <c r="G26" s="12"/>
      <c r="H26" s="44"/>
    </row>
    <row r="27" spans="1:8" s="35" customFormat="1" ht="18" x14ac:dyDescent="0.25">
      <c r="A27" s="64"/>
      <c r="B27" s="12" t="s">
        <v>138</v>
      </c>
      <c r="C27" s="46">
        <v>53460</v>
      </c>
      <c r="D27" s="46">
        <v>53460</v>
      </c>
      <c r="E27" s="46">
        <v>55440</v>
      </c>
      <c r="G27" s="12"/>
      <c r="H27" s="44"/>
    </row>
    <row r="28" spans="1:8" s="35" customFormat="1" ht="18" x14ac:dyDescent="0.25">
      <c r="A28" s="64"/>
      <c r="B28" s="12" t="s">
        <v>104</v>
      </c>
      <c r="C28" s="46">
        <v>43560</v>
      </c>
      <c r="D28" s="46">
        <v>0</v>
      </c>
      <c r="E28" s="46">
        <v>0</v>
      </c>
      <c r="G28" s="12"/>
      <c r="H28" s="44"/>
    </row>
    <row r="29" spans="1:8" s="35" customFormat="1" ht="18" x14ac:dyDescent="0.25">
      <c r="A29" s="64"/>
      <c r="B29" s="12" t="s">
        <v>139</v>
      </c>
      <c r="C29" s="46">
        <v>45540</v>
      </c>
      <c r="D29" s="46">
        <v>45540</v>
      </c>
      <c r="E29" s="46">
        <v>45540</v>
      </c>
      <c r="G29" s="12"/>
      <c r="H29" s="44"/>
    </row>
    <row r="30" spans="1:8" s="35" customFormat="1" ht="18" x14ac:dyDescent="0.25">
      <c r="A30" s="64"/>
      <c r="B30" s="12" t="s">
        <v>140</v>
      </c>
      <c r="C30" s="46">
        <v>43560</v>
      </c>
      <c r="D30" s="46">
        <v>45540</v>
      </c>
      <c r="E30" s="46">
        <v>45540</v>
      </c>
      <c r="G30" s="12"/>
      <c r="H30" s="44"/>
    </row>
    <row r="31" spans="1:8" s="35" customFormat="1" ht="18" x14ac:dyDescent="0.25">
      <c r="A31" s="64"/>
      <c r="B31" s="12" t="s">
        <v>141</v>
      </c>
      <c r="C31" s="46">
        <v>41580</v>
      </c>
      <c r="D31" s="46">
        <v>41580</v>
      </c>
      <c r="E31" s="46">
        <v>41580</v>
      </c>
      <c r="G31" s="12"/>
      <c r="H31" s="44"/>
    </row>
    <row r="32" spans="1:8" s="35" customFormat="1" ht="15" x14ac:dyDescent="0.25">
      <c r="A32" s="65"/>
      <c r="B32" s="12" t="s">
        <v>142</v>
      </c>
      <c r="C32" s="46">
        <v>45540</v>
      </c>
      <c r="D32" s="46">
        <v>53460</v>
      </c>
      <c r="E32" s="46">
        <v>53460</v>
      </c>
      <c r="G32" s="12"/>
      <c r="H32" s="44"/>
    </row>
    <row r="33" spans="1:8" s="35" customFormat="1" ht="18" x14ac:dyDescent="0.25">
      <c r="A33" s="64"/>
      <c r="B33" s="12" t="s">
        <v>34</v>
      </c>
      <c r="C33" s="46">
        <v>32076</v>
      </c>
      <c r="D33" s="46">
        <v>36630</v>
      </c>
      <c r="E33" s="46">
        <v>36630</v>
      </c>
      <c r="G33" s="12"/>
      <c r="H33" s="44"/>
    </row>
    <row r="34" spans="1:8" s="35" customFormat="1" ht="18" x14ac:dyDescent="0.25">
      <c r="A34" s="64"/>
      <c r="B34" s="12" t="s">
        <v>143</v>
      </c>
      <c r="C34" s="46">
        <v>32076</v>
      </c>
      <c r="D34" s="46">
        <v>33462</v>
      </c>
      <c r="E34" s="46">
        <v>36630</v>
      </c>
      <c r="G34" s="12"/>
      <c r="H34" s="44"/>
    </row>
    <row r="35" spans="1:8" s="35" customFormat="1" ht="18" x14ac:dyDescent="0.25">
      <c r="A35" s="64"/>
      <c r="B35" s="12" t="s">
        <v>144</v>
      </c>
      <c r="C35" s="46">
        <v>59400</v>
      </c>
      <c r="D35" s="46">
        <v>61380</v>
      </c>
      <c r="E35" s="46">
        <v>65340</v>
      </c>
      <c r="G35" s="12"/>
      <c r="H35" s="44"/>
    </row>
    <row r="36" spans="1:8" s="35" customFormat="1" ht="18" x14ac:dyDescent="0.25">
      <c r="A36" s="64"/>
      <c r="B36" s="12" t="s">
        <v>145</v>
      </c>
      <c r="C36" s="46">
        <v>29700</v>
      </c>
      <c r="D36" s="46">
        <v>33660</v>
      </c>
      <c r="E36" s="46">
        <v>41580</v>
      </c>
      <c r="G36" s="12"/>
      <c r="H36" s="44"/>
    </row>
    <row r="37" spans="1:8" s="35" customFormat="1" ht="15" x14ac:dyDescent="0.25">
      <c r="A37" s="65"/>
      <c r="B37" s="12" t="s">
        <v>146</v>
      </c>
      <c r="C37" s="46">
        <v>63360</v>
      </c>
      <c r="D37" s="46">
        <v>71280</v>
      </c>
      <c r="E37" s="46">
        <v>69300</v>
      </c>
      <c r="G37" s="12"/>
      <c r="H37" s="44"/>
    </row>
    <row r="38" spans="1:8" s="35" customFormat="1" ht="18" x14ac:dyDescent="0.25">
      <c r="A38" s="64"/>
      <c r="B38" s="12" t="s">
        <v>35</v>
      </c>
      <c r="C38" s="46">
        <v>112860</v>
      </c>
      <c r="D38" s="46">
        <v>112860</v>
      </c>
      <c r="E38" s="46">
        <v>104940</v>
      </c>
      <c r="G38" s="12"/>
      <c r="H38" s="44"/>
    </row>
    <row r="39" spans="1:8" s="35" customFormat="1" ht="18" x14ac:dyDescent="0.25">
      <c r="A39" s="64"/>
      <c r="B39" s="12" t="s">
        <v>234</v>
      </c>
      <c r="C39" s="46">
        <v>198594</v>
      </c>
      <c r="D39" s="46">
        <v>198594</v>
      </c>
      <c r="E39" s="46">
        <v>188496</v>
      </c>
      <c r="G39" s="12"/>
      <c r="H39" s="44"/>
    </row>
    <row r="40" spans="1:8" s="35" customFormat="1" ht="18" x14ac:dyDescent="0.25">
      <c r="A40" s="64"/>
      <c r="B40" s="12" t="s">
        <v>235</v>
      </c>
      <c r="C40" s="46">
        <v>201960</v>
      </c>
      <c r="D40" s="46">
        <v>201960</v>
      </c>
      <c r="E40" s="46">
        <v>191862</v>
      </c>
      <c r="G40" s="12"/>
      <c r="H40" s="44"/>
    </row>
    <row r="41" spans="1:8" s="35" customFormat="1" ht="18" x14ac:dyDescent="0.25">
      <c r="A41" s="64"/>
      <c r="B41" s="12" t="s">
        <v>105</v>
      </c>
      <c r="C41" s="46">
        <v>201960</v>
      </c>
      <c r="D41" s="46">
        <v>201960</v>
      </c>
      <c r="E41" s="46">
        <v>190179</v>
      </c>
      <c r="G41" s="12"/>
      <c r="H41" s="44"/>
    </row>
    <row r="42" spans="1:8" s="35" customFormat="1" ht="18" x14ac:dyDescent="0.25">
      <c r="A42" s="64"/>
      <c r="B42" s="12" t="s">
        <v>36</v>
      </c>
      <c r="C42" s="46">
        <v>168300</v>
      </c>
      <c r="D42" s="46">
        <v>176715</v>
      </c>
      <c r="E42" s="46">
        <v>159885</v>
      </c>
      <c r="G42" s="12"/>
      <c r="H42" s="44"/>
    </row>
    <row r="43" spans="1:8" s="35" customFormat="1" ht="18" x14ac:dyDescent="0.25">
      <c r="A43" s="64"/>
      <c r="B43" s="12" t="s">
        <v>147</v>
      </c>
      <c r="C43" s="46">
        <v>176715</v>
      </c>
      <c r="D43" s="46">
        <v>185130</v>
      </c>
      <c r="E43" s="46">
        <v>176715</v>
      </c>
      <c r="G43" s="12"/>
      <c r="H43" s="44"/>
    </row>
    <row r="44" spans="1:8" s="35" customFormat="1" ht="18" x14ac:dyDescent="0.25">
      <c r="A44" s="64"/>
      <c r="B44" s="12" t="s">
        <v>37</v>
      </c>
      <c r="C44" s="46">
        <v>185130</v>
      </c>
      <c r="D44" s="46">
        <v>185130</v>
      </c>
      <c r="E44" s="46">
        <v>176715</v>
      </c>
      <c r="G44" s="12"/>
      <c r="H44" s="44"/>
    </row>
    <row r="45" spans="1:8" s="35" customFormat="1" ht="18" x14ac:dyDescent="0.25">
      <c r="A45" s="64"/>
      <c r="B45" s="12" t="s">
        <v>95</v>
      </c>
      <c r="C45" s="46">
        <v>139689</v>
      </c>
      <c r="D45" s="46">
        <v>134640</v>
      </c>
      <c r="E45" s="46">
        <v>134640</v>
      </c>
      <c r="G45" s="12"/>
      <c r="H45" s="44"/>
    </row>
    <row r="46" spans="1:8" s="35" customFormat="1" ht="15" x14ac:dyDescent="0.25">
      <c r="A46" s="65"/>
      <c r="B46" s="12" t="s">
        <v>96</v>
      </c>
      <c r="C46" s="46">
        <v>114444</v>
      </c>
      <c r="D46" s="46">
        <v>111078</v>
      </c>
      <c r="E46" s="46">
        <v>111078</v>
      </c>
      <c r="G46" s="12"/>
      <c r="H46" s="44"/>
    </row>
    <row r="47" spans="1:8" s="35" customFormat="1" ht="15" x14ac:dyDescent="0.25">
      <c r="A47" s="65"/>
      <c r="B47" s="12" t="s">
        <v>148</v>
      </c>
      <c r="C47" s="46">
        <v>79200</v>
      </c>
      <c r="D47" s="46">
        <v>71280</v>
      </c>
      <c r="E47" s="46">
        <v>75240</v>
      </c>
      <c r="G47" s="12"/>
      <c r="H47" s="44"/>
    </row>
    <row r="48" spans="1:8" s="35" customFormat="1" ht="15" x14ac:dyDescent="0.25">
      <c r="A48" s="65"/>
      <c r="B48" s="12" t="s">
        <v>149</v>
      </c>
      <c r="C48" s="46">
        <v>91080</v>
      </c>
      <c r="D48" s="46">
        <v>99000</v>
      </c>
      <c r="E48" s="46">
        <v>104940</v>
      </c>
      <c r="G48" s="12"/>
      <c r="H48" s="44"/>
    </row>
    <row r="49" spans="1:8" s="35" customFormat="1" ht="15" x14ac:dyDescent="0.25">
      <c r="A49" s="65"/>
      <c r="B49" s="12" t="s">
        <v>150</v>
      </c>
      <c r="C49" s="46">
        <v>0</v>
      </c>
      <c r="D49" s="46">
        <v>217800</v>
      </c>
      <c r="E49" s="46">
        <v>207900</v>
      </c>
      <c r="G49" s="12"/>
      <c r="H49" s="44"/>
    </row>
    <row r="50" spans="1:8" s="35" customFormat="1" ht="15" x14ac:dyDescent="0.25">
      <c r="A50" s="65"/>
      <c r="B50" s="12" t="s">
        <v>151</v>
      </c>
      <c r="C50" s="46">
        <v>0</v>
      </c>
      <c r="D50" s="46">
        <v>146520</v>
      </c>
      <c r="E50" s="46">
        <v>138600</v>
      </c>
      <c r="G50" s="12"/>
      <c r="H50" s="44"/>
    </row>
    <row r="51" spans="1:8" s="35" customFormat="1" ht="15" x14ac:dyDescent="0.25">
      <c r="A51" s="65"/>
      <c r="B51" s="12" t="s">
        <v>97</v>
      </c>
      <c r="C51" s="46">
        <v>32670</v>
      </c>
      <c r="D51" s="46">
        <v>33660</v>
      </c>
      <c r="E51" s="46">
        <v>33660</v>
      </c>
      <c r="G51" s="12"/>
      <c r="H51" s="44"/>
    </row>
    <row r="52" spans="1:8" s="35" customFormat="1" ht="15" x14ac:dyDescent="0.25">
      <c r="A52" s="65"/>
      <c r="B52" s="12" t="s">
        <v>38</v>
      </c>
      <c r="C52" s="46">
        <v>65340</v>
      </c>
      <c r="D52" s="46">
        <v>73260</v>
      </c>
      <c r="E52" s="46">
        <v>57420</v>
      </c>
      <c r="G52" s="12"/>
      <c r="H52" s="44"/>
    </row>
    <row r="53" spans="1:8" s="35" customFormat="1" ht="15" x14ac:dyDescent="0.25">
      <c r="A53" s="65"/>
      <c r="B53" s="12" t="s">
        <v>87</v>
      </c>
      <c r="C53" s="46">
        <v>27720</v>
      </c>
      <c r="D53" s="46">
        <v>29700</v>
      </c>
      <c r="E53" s="46">
        <v>29700</v>
      </c>
      <c r="G53" s="12"/>
      <c r="H53" s="44"/>
    </row>
    <row r="54" spans="1:8" s="35" customFormat="1" ht="18" x14ac:dyDescent="0.25">
      <c r="A54" s="64" t="s">
        <v>39</v>
      </c>
      <c r="B54" s="12"/>
      <c r="D54" s="46"/>
      <c r="E54" s="46"/>
      <c r="G54" s="44"/>
      <c r="H54" s="44"/>
    </row>
    <row r="55" spans="1:8" s="35" customFormat="1" ht="15" x14ac:dyDescent="0.25">
      <c r="A55" s="65"/>
      <c r="B55" s="12" t="s">
        <v>152</v>
      </c>
      <c r="C55" s="46">
        <v>51480</v>
      </c>
      <c r="D55" s="46">
        <v>51480</v>
      </c>
      <c r="E55" s="46">
        <v>53460</v>
      </c>
      <c r="F55" s="12"/>
      <c r="G55" s="44"/>
      <c r="H55" s="44"/>
    </row>
    <row r="56" spans="1:8" s="35" customFormat="1" ht="15" x14ac:dyDescent="0.25">
      <c r="A56" s="65"/>
      <c r="B56" s="12" t="s">
        <v>153</v>
      </c>
      <c r="C56" s="46">
        <v>81180</v>
      </c>
      <c r="D56" s="46">
        <v>87120</v>
      </c>
      <c r="E56" s="46">
        <v>81180</v>
      </c>
      <c r="F56" s="12"/>
      <c r="G56" s="44"/>
      <c r="H56" s="44"/>
    </row>
    <row r="57" spans="1:8" s="35" customFormat="1" ht="15" x14ac:dyDescent="0.25">
      <c r="A57" s="65"/>
      <c r="B57" s="12" t="s">
        <v>154</v>
      </c>
      <c r="C57" s="46">
        <v>41580</v>
      </c>
      <c r="D57" s="46">
        <v>41580</v>
      </c>
      <c r="E57" s="46">
        <v>43560</v>
      </c>
      <c r="F57" s="12"/>
      <c r="G57" s="44"/>
      <c r="H57" s="44"/>
    </row>
    <row r="58" spans="1:8" s="35" customFormat="1" ht="15" x14ac:dyDescent="0.25">
      <c r="A58" s="65"/>
      <c r="B58" s="12" t="s">
        <v>40</v>
      </c>
      <c r="C58" s="46">
        <v>59400</v>
      </c>
      <c r="D58" s="46">
        <v>59400</v>
      </c>
      <c r="E58" s="46">
        <v>55440</v>
      </c>
      <c r="F58" s="12"/>
      <c r="G58" s="44"/>
      <c r="H58" s="44"/>
    </row>
    <row r="59" spans="1:8" s="35" customFormat="1" ht="15" x14ac:dyDescent="0.25">
      <c r="A59" s="65"/>
      <c r="B59" s="12" t="s">
        <v>155</v>
      </c>
      <c r="C59" s="46">
        <v>89100</v>
      </c>
      <c r="D59" s="46">
        <v>91080</v>
      </c>
      <c r="E59" s="46">
        <v>87120</v>
      </c>
      <c r="F59" s="12"/>
      <c r="G59" s="44"/>
      <c r="H59" s="44"/>
    </row>
    <row r="60" spans="1:8" s="35" customFormat="1" ht="15" x14ac:dyDescent="0.25">
      <c r="A60" s="65"/>
      <c r="B60" s="12" t="s">
        <v>42</v>
      </c>
      <c r="C60" s="46">
        <v>53460</v>
      </c>
      <c r="D60" s="46">
        <v>63360</v>
      </c>
      <c r="E60" s="46">
        <v>59400</v>
      </c>
      <c r="F60" s="12"/>
      <c r="G60" s="44"/>
      <c r="H60" s="44"/>
    </row>
    <row r="61" spans="1:8" s="35" customFormat="1" ht="15" x14ac:dyDescent="0.25">
      <c r="A61" s="65"/>
      <c r="B61" s="12" t="s">
        <v>41</v>
      </c>
      <c r="C61" s="46">
        <v>45540</v>
      </c>
      <c r="D61" s="46">
        <v>45540</v>
      </c>
      <c r="E61" s="46">
        <v>43560</v>
      </c>
      <c r="F61" s="12"/>
      <c r="G61" s="44"/>
      <c r="H61" s="44"/>
    </row>
    <row r="62" spans="1:8" s="35" customFormat="1" ht="15" x14ac:dyDescent="0.25">
      <c r="A62" s="65"/>
      <c r="B62" s="12" t="s">
        <v>156</v>
      </c>
      <c r="C62" s="46">
        <v>45540</v>
      </c>
      <c r="D62" s="46">
        <v>45540</v>
      </c>
      <c r="E62" s="46">
        <v>45540</v>
      </c>
      <c r="F62" s="12"/>
      <c r="G62" s="44"/>
      <c r="H62" s="44"/>
    </row>
    <row r="63" spans="1:8" s="35" customFormat="1" ht="15" x14ac:dyDescent="0.25">
      <c r="A63" s="65"/>
      <c r="B63" s="12" t="s">
        <v>43</v>
      </c>
      <c r="C63" s="46">
        <v>31482</v>
      </c>
      <c r="D63" s="46">
        <v>32076</v>
      </c>
      <c r="E63" s="46">
        <v>32868</v>
      </c>
      <c r="F63" s="12"/>
      <c r="G63" s="44"/>
      <c r="H63" s="44"/>
    </row>
    <row r="64" spans="1:8" s="35" customFormat="1" ht="15" x14ac:dyDescent="0.25">
      <c r="A64" s="65"/>
      <c r="B64" s="12" t="s">
        <v>157</v>
      </c>
      <c r="C64" s="46">
        <v>26730</v>
      </c>
      <c r="D64" s="46">
        <v>20790</v>
      </c>
      <c r="E64" s="46">
        <v>18810</v>
      </c>
      <c r="F64" s="12"/>
      <c r="G64" s="44"/>
      <c r="H64" s="44"/>
    </row>
    <row r="65" spans="1:8" s="35" customFormat="1" ht="15" x14ac:dyDescent="0.25">
      <c r="A65" s="65"/>
      <c r="B65" s="12" t="s">
        <v>158</v>
      </c>
      <c r="C65" s="46">
        <v>19800</v>
      </c>
      <c r="D65" s="46">
        <v>20790</v>
      </c>
      <c r="E65" s="46">
        <v>21582</v>
      </c>
      <c r="F65" s="12"/>
      <c r="G65" s="44"/>
      <c r="H65" s="44"/>
    </row>
    <row r="66" spans="1:8" s="35" customFormat="1" ht="15" x14ac:dyDescent="0.25">
      <c r="A66" s="65"/>
      <c r="B66" s="12" t="s">
        <v>44</v>
      </c>
      <c r="C66" s="46">
        <v>22572</v>
      </c>
      <c r="D66" s="46">
        <v>23562</v>
      </c>
      <c r="E66" s="46">
        <v>21582</v>
      </c>
      <c r="F66" s="12"/>
      <c r="G66" s="44"/>
      <c r="H66" s="44"/>
    </row>
    <row r="67" spans="1:8" s="35" customFormat="1" ht="15" x14ac:dyDescent="0.25">
      <c r="A67" s="65"/>
      <c r="B67" s="12" t="s">
        <v>159</v>
      </c>
      <c r="C67" s="46">
        <v>59400</v>
      </c>
      <c r="D67" s="46">
        <v>63360</v>
      </c>
      <c r="E67" s="46">
        <v>63360</v>
      </c>
      <c r="F67" s="12"/>
      <c r="G67" s="44"/>
      <c r="H67" s="44"/>
    </row>
    <row r="68" spans="1:8" s="35" customFormat="1" ht="15" x14ac:dyDescent="0.25">
      <c r="A68" s="65"/>
      <c r="B68" s="12" t="s">
        <v>160</v>
      </c>
      <c r="C68" s="46">
        <v>24750</v>
      </c>
      <c r="D68" s="46">
        <v>28710</v>
      </c>
      <c r="E68" s="46">
        <v>28710</v>
      </c>
      <c r="F68" s="12"/>
      <c r="G68" s="44"/>
      <c r="H68" s="44"/>
    </row>
    <row r="69" spans="1:8" s="35" customFormat="1" ht="15" x14ac:dyDescent="0.25">
      <c r="A69" s="65"/>
      <c r="B69" s="12" t="s">
        <v>161</v>
      </c>
      <c r="C69" s="46">
        <v>33660</v>
      </c>
      <c r="D69" s="46">
        <v>37620</v>
      </c>
      <c r="E69" s="46">
        <v>35640</v>
      </c>
      <c r="F69" s="12"/>
      <c r="G69" s="44"/>
      <c r="H69" s="44"/>
    </row>
    <row r="70" spans="1:8" s="35" customFormat="1" ht="15" x14ac:dyDescent="0.25">
      <c r="A70" s="65"/>
      <c r="B70" s="12" t="s">
        <v>45</v>
      </c>
      <c r="C70" s="46">
        <v>67320</v>
      </c>
      <c r="D70" s="46">
        <v>67320</v>
      </c>
      <c r="E70" s="46">
        <v>60588</v>
      </c>
      <c r="F70" s="12"/>
      <c r="G70" s="44"/>
      <c r="H70" s="44"/>
    </row>
    <row r="71" spans="1:8" s="35" customFormat="1" ht="15" x14ac:dyDescent="0.25">
      <c r="A71" s="65"/>
      <c r="B71" s="12" t="s">
        <v>46</v>
      </c>
      <c r="C71" s="46">
        <v>75735</v>
      </c>
      <c r="D71" s="46">
        <v>75735</v>
      </c>
      <c r="E71" s="46">
        <v>69003</v>
      </c>
      <c r="F71" s="12"/>
      <c r="G71" s="44"/>
      <c r="H71" s="44"/>
    </row>
    <row r="72" spans="1:8" s="35" customFormat="1" ht="15" x14ac:dyDescent="0.25">
      <c r="A72" s="65"/>
      <c r="B72" s="12" t="s">
        <v>47</v>
      </c>
      <c r="C72" s="46">
        <v>87516</v>
      </c>
      <c r="D72" s="46">
        <v>87516</v>
      </c>
      <c r="E72" s="46">
        <v>87516</v>
      </c>
      <c r="F72" s="12"/>
      <c r="G72" s="44"/>
      <c r="H72" s="44"/>
    </row>
    <row r="73" spans="1:8" s="35" customFormat="1" ht="15" x14ac:dyDescent="0.25">
      <c r="A73" s="65"/>
      <c r="B73" s="12" t="s">
        <v>98</v>
      </c>
      <c r="C73" s="46">
        <v>100980</v>
      </c>
      <c r="D73" s="46">
        <v>100980</v>
      </c>
      <c r="E73" s="46">
        <v>100980</v>
      </c>
      <c r="F73" s="12"/>
      <c r="G73" s="44"/>
      <c r="H73" s="44"/>
    </row>
    <row r="74" spans="1:8" s="35" customFormat="1" ht="15" x14ac:dyDescent="0.25">
      <c r="A74" s="65"/>
      <c r="B74" s="12" t="s">
        <v>102</v>
      </c>
      <c r="C74" s="46">
        <v>47124</v>
      </c>
      <c r="D74" s="46">
        <v>47124</v>
      </c>
      <c r="E74" s="46">
        <v>47124</v>
      </c>
      <c r="F74" s="12"/>
      <c r="G74" s="44"/>
      <c r="H74" s="44"/>
    </row>
    <row r="75" spans="1:8" s="35" customFormat="1" ht="15" x14ac:dyDescent="0.25">
      <c r="A75" s="65"/>
      <c r="B75" s="12" t="s">
        <v>173</v>
      </c>
      <c r="C75" s="46">
        <v>79101</v>
      </c>
      <c r="D75" s="46">
        <v>79101</v>
      </c>
      <c r="E75" s="46">
        <v>77418</v>
      </c>
      <c r="F75" s="12"/>
      <c r="G75" s="44"/>
      <c r="H75" s="44"/>
    </row>
    <row r="76" spans="1:8" s="35" customFormat="1" ht="15" x14ac:dyDescent="0.25">
      <c r="A76" s="65"/>
      <c r="B76" s="12" t="s">
        <v>231</v>
      </c>
      <c r="C76" s="46">
        <v>0</v>
      </c>
      <c r="D76" s="46">
        <v>122859</v>
      </c>
      <c r="E76" s="46">
        <v>122859</v>
      </c>
      <c r="F76" s="12"/>
      <c r="G76" s="44"/>
      <c r="H76" s="44"/>
    </row>
    <row r="77" spans="1:8" s="35" customFormat="1" ht="15" x14ac:dyDescent="0.25">
      <c r="A77" s="65"/>
      <c r="B77" s="12" t="s">
        <v>162</v>
      </c>
      <c r="C77" s="46">
        <v>0</v>
      </c>
      <c r="D77" s="46">
        <v>97614</v>
      </c>
      <c r="E77" s="46">
        <v>89199</v>
      </c>
      <c r="F77" s="12"/>
      <c r="G77" s="44"/>
      <c r="H77" s="44"/>
    </row>
    <row r="78" spans="1:8" s="35" customFormat="1" ht="15" x14ac:dyDescent="0.25">
      <c r="A78" s="65"/>
      <c r="B78" s="12" t="s">
        <v>48</v>
      </c>
      <c r="C78" s="46">
        <v>85140</v>
      </c>
      <c r="D78" s="46">
        <v>75240</v>
      </c>
      <c r="E78" s="46">
        <v>85140</v>
      </c>
      <c r="F78" s="12"/>
      <c r="G78" s="44"/>
      <c r="H78" s="44"/>
    </row>
    <row r="79" spans="1:8" s="35" customFormat="1" ht="15" x14ac:dyDescent="0.25">
      <c r="A79" s="65"/>
      <c r="B79" s="12" t="s">
        <v>163</v>
      </c>
      <c r="C79" s="46">
        <v>39600</v>
      </c>
      <c r="D79" s="46">
        <v>41580</v>
      </c>
      <c r="E79" s="46">
        <v>36630</v>
      </c>
      <c r="F79" s="12"/>
      <c r="G79" s="44"/>
      <c r="H79" s="44"/>
    </row>
    <row r="80" spans="1:8" s="35" customFormat="1" ht="15" x14ac:dyDescent="0.25">
      <c r="A80" s="65"/>
      <c r="B80" s="12" t="s">
        <v>49</v>
      </c>
      <c r="C80" s="46">
        <v>43560</v>
      </c>
      <c r="D80" s="46">
        <v>47520</v>
      </c>
      <c r="E80" s="46">
        <v>47520</v>
      </c>
      <c r="F80" s="12"/>
      <c r="G80" s="44"/>
      <c r="H80" s="44"/>
    </row>
    <row r="81" spans="1:8" s="35" customFormat="1" ht="15" x14ac:dyDescent="0.25">
      <c r="A81" s="65"/>
      <c r="B81" s="12" t="s">
        <v>164</v>
      </c>
      <c r="C81" s="46">
        <v>23760</v>
      </c>
      <c r="D81" s="46">
        <v>24750</v>
      </c>
      <c r="E81" s="46">
        <v>28710</v>
      </c>
      <c r="F81" s="12"/>
      <c r="G81" s="44"/>
      <c r="H81" s="44"/>
    </row>
    <row r="82" spans="1:8" s="35" customFormat="1" ht="18" x14ac:dyDescent="0.25">
      <c r="A82" s="64" t="s">
        <v>50</v>
      </c>
      <c r="B82" s="12"/>
      <c r="C82" s="46"/>
      <c r="D82" s="46"/>
      <c r="E82" s="46"/>
      <c r="G82" s="44"/>
      <c r="H82" s="44"/>
    </row>
    <row r="83" spans="1:8" s="35" customFormat="1" ht="15" x14ac:dyDescent="0.25">
      <c r="A83" s="65"/>
      <c r="B83" s="12" t="s">
        <v>51</v>
      </c>
      <c r="C83" s="46">
        <v>19800</v>
      </c>
      <c r="D83" s="46">
        <v>20988</v>
      </c>
      <c r="E83" s="46">
        <v>20988</v>
      </c>
      <c r="F83" s="12"/>
      <c r="G83" s="44"/>
      <c r="H83" s="44"/>
    </row>
    <row r="84" spans="1:8" s="35" customFormat="1" ht="15" x14ac:dyDescent="0.25">
      <c r="A84" s="65"/>
      <c r="B84" s="12" t="s">
        <v>215</v>
      </c>
      <c r="C84" s="26">
        <v>25542</v>
      </c>
      <c r="D84" s="46">
        <v>0</v>
      </c>
      <c r="E84" s="46">
        <v>0</v>
      </c>
      <c r="F84" s="12"/>
      <c r="G84" s="44"/>
      <c r="H84" s="44"/>
    </row>
    <row r="85" spans="1:8" s="35" customFormat="1" ht="15" x14ac:dyDescent="0.25">
      <c r="A85" s="65"/>
      <c r="B85" s="12" t="s">
        <v>106</v>
      </c>
      <c r="C85" s="46">
        <v>8910</v>
      </c>
      <c r="D85" s="46">
        <v>10296</v>
      </c>
      <c r="E85" s="46">
        <v>9900</v>
      </c>
      <c r="F85" s="12"/>
      <c r="G85" s="44"/>
      <c r="H85" s="44"/>
    </row>
    <row r="86" spans="1:8" s="35" customFormat="1" ht="15" x14ac:dyDescent="0.25">
      <c r="A86" s="65"/>
      <c r="B86" s="12" t="s">
        <v>165</v>
      </c>
      <c r="C86" s="46">
        <v>27720</v>
      </c>
      <c r="D86" s="46">
        <v>29700</v>
      </c>
      <c r="E86" s="46">
        <v>28710</v>
      </c>
      <c r="F86" s="12"/>
      <c r="G86" s="44"/>
      <c r="H86" s="44"/>
    </row>
    <row r="87" spans="1:8" s="35" customFormat="1" ht="15" x14ac:dyDescent="0.25">
      <c r="A87" s="65"/>
      <c r="B87" s="12" t="s">
        <v>52</v>
      </c>
      <c r="C87" s="46">
        <v>51480</v>
      </c>
      <c r="D87" s="46">
        <v>51480</v>
      </c>
      <c r="E87" s="46">
        <v>51480</v>
      </c>
      <c r="F87" s="12"/>
      <c r="G87" s="44"/>
      <c r="H87" s="44"/>
    </row>
    <row r="88" spans="1:8" s="35" customFormat="1" ht="15" x14ac:dyDescent="0.25">
      <c r="A88" s="65"/>
      <c r="B88" s="12" t="s">
        <v>53</v>
      </c>
      <c r="C88" s="46">
        <v>63360</v>
      </c>
      <c r="D88" s="46">
        <v>67320</v>
      </c>
      <c r="E88" s="46">
        <v>59400</v>
      </c>
      <c r="F88" s="12"/>
      <c r="G88" s="44"/>
      <c r="H88" s="44"/>
    </row>
    <row r="89" spans="1:8" s="35" customFormat="1" ht="15" x14ac:dyDescent="0.25">
      <c r="A89" s="65"/>
      <c r="B89" s="12" t="s">
        <v>54</v>
      </c>
      <c r="C89" s="46">
        <v>37620</v>
      </c>
      <c r="D89" s="46">
        <v>41580</v>
      </c>
      <c r="E89" s="46">
        <v>39600</v>
      </c>
      <c r="F89" s="12"/>
      <c r="G89" s="44"/>
      <c r="H89" s="44"/>
    </row>
    <row r="90" spans="1:8" s="35" customFormat="1" ht="15" x14ac:dyDescent="0.25">
      <c r="A90" s="65"/>
      <c r="B90" s="12" t="s">
        <v>107</v>
      </c>
      <c r="C90" s="46">
        <v>0</v>
      </c>
      <c r="D90" s="46">
        <v>28314</v>
      </c>
      <c r="E90" s="46">
        <v>30096</v>
      </c>
      <c r="F90" s="12"/>
      <c r="G90" s="44"/>
      <c r="H90" s="44"/>
    </row>
    <row r="91" spans="1:8" s="35" customFormat="1" ht="15" x14ac:dyDescent="0.25">
      <c r="A91" s="65"/>
      <c r="B91" s="12" t="s">
        <v>55</v>
      </c>
      <c r="C91" s="46">
        <v>23760</v>
      </c>
      <c r="D91" s="46">
        <v>30690</v>
      </c>
      <c r="E91" s="46">
        <v>33660</v>
      </c>
      <c r="F91" s="12"/>
      <c r="G91" s="44"/>
      <c r="H91" s="44"/>
    </row>
    <row r="92" spans="1:8" s="35" customFormat="1" ht="15" x14ac:dyDescent="0.25">
      <c r="A92" s="65"/>
      <c r="B92" s="12" t="s">
        <v>56</v>
      </c>
      <c r="C92" s="46">
        <v>37620</v>
      </c>
      <c r="D92" s="46">
        <v>45540</v>
      </c>
      <c r="E92" s="46">
        <v>49500</v>
      </c>
      <c r="F92" s="12"/>
      <c r="G92" s="44"/>
      <c r="H92" s="44"/>
    </row>
    <row r="93" spans="1:8" s="35" customFormat="1" ht="15" x14ac:dyDescent="0.25">
      <c r="A93" s="65"/>
      <c r="B93" s="12" t="s">
        <v>57</v>
      </c>
      <c r="C93" s="46">
        <v>74052</v>
      </c>
      <c r="D93" s="46">
        <v>77418</v>
      </c>
      <c r="E93" s="46">
        <v>74052</v>
      </c>
      <c r="F93" s="12"/>
      <c r="G93" s="44"/>
      <c r="H93" s="44"/>
    </row>
    <row r="94" spans="1:8" s="35" customFormat="1" ht="15" x14ac:dyDescent="0.25">
      <c r="A94" s="65"/>
      <c r="B94" s="12" t="s">
        <v>58</v>
      </c>
      <c r="C94" s="46">
        <v>58905</v>
      </c>
      <c r="D94" s="46">
        <v>62271</v>
      </c>
      <c r="E94" s="46">
        <v>55539</v>
      </c>
      <c r="F94" s="12"/>
      <c r="G94" s="44"/>
      <c r="H94" s="44"/>
    </row>
    <row r="95" spans="1:8" s="35" customFormat="1" ht="15" x14ac:dyDescent="0.25">
      <c r="A95" s="65"/>
      <c r="B95" s="12" t="s">
        <v>166</v>
      </c>
      <c r="C95" s="46">
        <v>63954</v>
      </c>
      <c r="D95" s="46">
        <v>67320</v>
      </c>
      <c r="E95" s="46">
        <v>58905</v>
      </c>
      <c r="F95" s="12"/>
      <c r="G95" s="44"/>
      <c r="H95" s="44"/>
    </row>
    <row r="96" spans="1:8" s="35" customFormat="1" ht="15" x14ac:dyDescent="0.25">
      <c r="A96" s="65"/>
      <c r="B96" s="12" t="s">
        <v>167</v>
      </c>
      <c r="C96" s="46">
        <v>0</v>
      </c>
      <c r="D96" s="46">
        <v>53856</v>
      </c>
      <c r="E96" s="46">
        <v>50490</v>
      </c>
      <c r="F96" s="12"/>
      <c r="G96" s="44"/>
      <c r="H96" s="44"/>
    </row>
    <row r="97" spans="1:8" s="35" customFormat="1" ht="15" x14ac:dyDescent="0.25">
      <c r="A97" s="65"/>
      <c r="B97" s="12" t="s">
        <v>59</v>
      </c>
      <c r="C97" s="46">
        <v>104346</v>
      </c>
      <c r="D97" s="46">
        <v>104346</v>
      </c>
      <c r="E97" s="46">
        <v>94248</v>
      </c>
      <c r="F97" s="12"/>
      <c r="G97" s="44"/>
      <c r="H97" s="44"/>
    </row>
    <row r="98" spans="1:8" s="35" customFormat="1" ht="15" x14ac:dyDescent="0.25">
      <c r="A98" s="65"/>
      <c r="B98" s="12" t="s">
        <v>168</v>
      </c>
      <c r="C98" s="46">
        <v>58905</v>
      </c>
      <c r="D98" s="46">
        <v>58905</v>
      </c>
      <c r="E98" s="46">
        <v>0</v>
      </c>
      <c r="F98" s="12"/>
      <c r="G98" s="44"/>
      <c r="H98" s="44"/>
    </row>
    <row r="99" spans="1:8" s="35" customFormat="1" ht="15" x14ac:dyDescent="0.25">
      <c r="A99" s="65"/>
      <c r="B99" s="12" t="s">
        <v>110</v>
      </c>
      <c r="C99" s="46">
        <v>63954</v>
      </c>
      <c r="D99" s="46">
        <v>80784</v>
      </c>
      <c r="E99" s="46">
        <v>82467</v>
      </c>
      <c r="F99" s="12"/>
      <c r="G99" s="44"/>
      <c r="H99" s="44"/>
    </row>
    <row r="100" spans="1:8" s="35" customFormat="1" ht="15" x14ac:dyDescent="0.25">
      <c r="A100" s="65"/>
      <c r="B100" s="12" t="s">
        <v>111</v>
      </c>
      <c r="C100" s="46">
        <v>117810</v>
      </c>
      <c r="D100" s="46">
        <v>117810</v>
      </c>
      <c r="E100" s="46">
        <v>121176</v>
      </c>
      <c r="F100" s="12"/>
      <c r="G100" s="44"/>
      <c r="H100" s="44"/>
    </row>
    <row r="101" spans="1:8" s="35" customFormat="1" ht="15" x14ac:dyDescent="0.25">
      <c r="A101" s="65"/>
      <c r="B101" s="12" t="s">
        <v>112</v>
      </c>
      <c r="C101" s="46">
        <v>129591</v>
      </c>
      <c r="D101" s="46">
        <v>139689</v>
      </c>
      <c r="E101" s="46">
        <v>139689</v>
      </c>
      <c r="F101" s="12"/>
      <c r="G101" s="44"/>
      <c r="H101" s="44"/>
    </row>
    <row r="102" spans="1:8" s="35" customFormat="1" ht="15" x14ac:dyDescent="0.25">
      <c r="A102" s="65"/>
      <c r="B102" s="12" t="s">
        <v>60</v>
      </c>
      <c r="C102" s="46">
        <v>57222</v>
      </c>
      <c r="D102" s="46">
        <v>55539</v>
      </c>
      <c r="E102" s="46">
        <v>48807</v>
      </c>
      <c r="F102" s="12"/>
      <c r="G102" s="44"/>
      <c r="H102" s="44"/>
    </row>
    <row r="103" spans="1:8" s="35" customFormat="1" ht="15" x14ac:dyDescent="0.25">
      <c r="A103" s="65"/>
      <c r="B103" s="12" t="s">
        <v>61</v>
      </c>
      <c r="C103" s="46">
        <v>74052</v>
      </c>
      <c r="D103" s="46">
        <v>74052</v>
      </c>
      <c r="E103" s="46">
        <v>69003</v>
      </c>
      <c r="F103" s="12"/>
      <c r="G103" s="44"/>
      <c r="H103" s="44"/>
    </row>
    <row r="104" spans="1:8" s="35" customFormat="1" ht="15" x14ac:dyDescent="0.25">
      <c r="A104" s="65"/>
      <c r="B104" s="12" t="s">
        <v>62</v>
      </c>
      <c r="C104" s="46">
        <v>0</v>
      </c>
      <c r="D104" s="46">
        <v>106029</v>
      </c>
      <c r="E104" s="46">
        <v>0</v>
      </c>
      <c r="F104" s="12"/>
      <c r="G104" s="44"/>
      <c r="H104" s="44"/>
    </row>
    <row r="105" spans="1:8" s="35" customFormat="1" ht="15" x14ac:dyDescent="0.25">
      <c r="A105" s="65"/>
      <c r="B105" s="12" t="s">
        <v>99</v>
      </c>
      <c r="C105" s="46">
        <v>74052</v>
      </c>
      <c r="D105" s="46">
        <v>75735</v>
      </c>
      <c r="E105" s="46">
        <v>69003</v>
      </c>
      <c r="F105" s="12"/>
      <c r="G105" s="44"/>
      <c r="H105" s="44"/>
    </row>
    <row r="106" spans="1:8" s="35" customFormat="1" ht="15" x14ac:dyDescent="0.25">
      <c r="A106" s="65"/>
      <c r="B106" s="12" t="s">
        <v>169</v>
      </c>
      <c r="C106" s="46">
        <v>48807</v>
      </c>
      <c r="D106" s="46">
        <v>48807</v>
      </c>
      <c r="E106" s="46">
        <v>48807</v>
      </c>
      <c r="F106" s="12"/>
      <c r="G106" s="44"/>
      <c r="H106" s="44"/>
    </row>
    <row r="107" spans="1:8" ht="15" x14ac:dyDescent="0.25">
      <c r="A107" s="65"/>
      <c r="B107" s="12" t="s">
        <v>63</v>
      </c>
      <c r="C107" s="46">
        <v>114444</v>
      </c>
      <c r="D107" s="46">
        <v>126225</v>
      </c>
      <c r="E107" s="46">
        <v>121176</v>
      </c>
      <c r="F107" s="12"/>
      <c r="G107" s="44"/>
      <c r="H107" s="44"/>
    </row>
    <row r="108" spans="1:8" ht="15" x14ac:dyDescent="0.25">
      <c r="A108" s="65"/>
      <c r="B108" s="12" t="s">
        <v>64</v>
      </c>
      <c r="C108" s="46">
        <v>87516</v>
      </c>
      <c r="D108" s="46">
        <v>94248</v>
      </c>
      <c r="E108" s="46">
        <v>89199</v>
      </c>
      <c r="F108" s="12"/>
      <c r="G108" s="44"/>
      <c r="H108" s="44"/>
    </row>
    <row r="109" spans="1:8" ht="15" x14ac:dyDescent="0.25">
      <c r="A109" s="65"/>
      <c r="B109" s="12" t="s">
        <v>103</v>
      </c>
      <c r="C109" s="46">
        <v>0</v>
      </c>
      <c r="D109" s="46">
        <v>99297</v>
      </c>
      <c r="E109" s="46">
        <v>97614</v>
      </c>
      <c r="F109" s="12"/>
      <c r="G109" s="44"/>
      <c r="H109" s="44"/>
    </row>
    <row r="110" spans="1:8" ht="15" x14ac:dyDescent="0.25">
      <c r="A110" s="65"/>
      <c r="B110" s="12" t="s">
        <v>65</v>
      </c>
      <c r="C110" s="46">
        <v>48807</v>
      </c>
      <c r="D110" s="46">
        <v>48807</v>
      </c>
      <c r="E110" s="46">
        <v>45441</v>
      </c>
      <c r="F110" s="12"/>
      <c r="G110" s="44"/>
      <c r="H110" s="44"/>
    </row>
    <row r="111" spans="1:8" ht="15" x14ac:dyDescent="0.25">
      <c r="A111" s="65"/>
      <c r="B111" s="12" t="s">
        <v>108</v>
      </c>
      <c r="C111" s="46">
        <v>70686</v>
      </c>
      <c r="D111" s="46">
        <v>0</v>
      </c>
      <c r="E111" s="46">
        <v>0</v>
      </c>
      <c r="F111" s="12"/>
      <c r="G111" s="44"/>
      <c r="H111" s="44"/>
    </row>
    <row r="112" spans="1:8" ht="15" x14ac:dyDescent="0.25">
      <c r="A112" s="65"/>
      <c r="B112" s="12" t="s">
        <v>109</v>
      </c>
      <c r="C112" s="46">
        <v>0</v>
      </c>
      <c r="D112" s="46">
        <v>75735</v>
      </c>
      <c r="E112" s="46">
        <v>72369</v>
      </c>
      <c r="F112" s="12"/>
      <c r="G112" s="44"/>
      <c r="H112" s="44"/>
    </row>
    <row r="113" spans="1:8" ht="15" x14ac:dyDescent="0.25">
      <c r="A113" s="65"/>
      <c r="B113" s="12" t="s">
        <v>170</v>
      </c>
      <c r="C113" s="46">
        <v>77418</v>
      </c>
      <c r="D113" s="46">
        <v>77418</v>
      </c>
      <c r="E113" s="46">
        <v>0</v>
      </c>
      <c r="F113" s="12"/>
      <c r="G113" s="44"/>
      <c r="H113" s="44"/>
    </row>
    <row r="114" spans="1:8" ht="15" x14ac:dyDescent="0.25">
      <c r="A114" s="65"/>
      <c r="B114" s="12" t="s">
        <v>174</v>
      </c>
      <c r="C114" s="46">
        <v>106029</v>
      </c>
      <c r="D114" s="46">
        <v>106029</v>
      </c>
      <c r="E114" s="46">
        <v>100980</v>
      </c>
      <c r="F114" s="12"/>
      <c r="G114" s="44"/>
      <c r="H114" s="44"/>
    </row>
    <row r="115" spans="1:8" ht="15" x14ac:dyDescent="0.25">
      <c r="A115" s="65"/>
      <c r="B115" s="12" t="s">
        <v>175</v>
      </c>
      <c r="C115" s="46">
        <v>74052</v>
      </c>
      <c r="D115" s="46">
        <v>74052</v>
      </c>
      <c r="E115" s="46">
        <v>70686</v>
      </c>
      <c r="F115" s="12"/>
      <c r="G115" s="44"/>
      <c r="H115" s="44"/>
    </row>
    <row r="116" spans="1:8" ht="15" x14ac:dyDescent="0.25">
      <c r="A116" s="65"/>
      <c r="B116" s="12" t="s">
        <v>66</v>
      </c>
      <c r="C116" s="46">
        <v>43560</v>
      </c>
      <c r="D116" s="46">
        <v>59400</v>
      </c>
      <c r="E116" s="46">
        <v>53460</v>
      </c>
      <c r="F116" s="12"/>
      <c r="G116" s="44"/>
      <c r="H116" s="44"/>
    </row>
    <row r="117" spans="1:8" ht="15" x14ac:dyDescent="0.25">
      <c r="A117" s="65"/>
      <c r="B117" s="12" t="s">
        <v>171</v>
      </c>
      <c r="C117" s="46">
        <v>26730</v>
      </c>
      <c r="D117" s="46">
        <v>29304</v>
      </c>
      <c r="E117" s="46">
        <v>33660</v>
      </c>
      <c r="F117" s="12"/>
      <c r="G117" s="44"/>
      <c r="H117" s="44"/>
    </row>
    <row r="118" spans="1:8" ht="15" x14ac:dyDescent="0.25">
      <c r="A118" s="65"/>
      <c r="B118" s="12" t="s">
        <v>172</v>
      </c>
      <c r="C118" s="46">
        <v>59400</v>
      </c>
      <c r="D118" s="46">
        <v>67320</v>
      </c>
      <c r="E118" s="46">
        <v>57420</v>
      </c>
      <c r="F118" s="12"/>
      <c r="G118" s="44"/>
      <c r="H118" s="44"/>
    </row>
    <row r="119" spans="1:8" ht="15" x14ac:dyDescent="0.25">
      <c r="A119" s="65"/>
      <c r="B119" s="12" t="s">
        <v>67</v>
      </c>
      <c r="C119" s="46">
        <v>23364</v>
      </c>
      <c r="D119" s="46">
        <v>24750</v>
      </c>
      <c r="E119" s="46">
        <v>27720</v>
      </c>
      <c r="F119" s="12"/>
      <c r="G119" s="44"/>
      <c r="H119" s="44"/>
    </row>
    <row r="120" spans="1:8" ht="14.25" x14ac:dyDescent="0.2">
      <c r="B120" s="12"/>
      <c r="D120" s="46"/>
      <c r="E120" s="46"/>
    </row>
    <row r="121" spans="1:8" ht="18" x14ac:dyDescent="0.25">
      <c r="A121" s="13" t="s">
        <v>3</v>
      </c>
      <c r="B121" s="14"/>
    </row>
    <row r="122" spans="1:8" ht="14.25" x14ac:dyDescent="0.2">
      <c r="A122" s="15"/>
      <c r="B122" s="16" t="s">
        <v>70</v>
      </c>
      <c r="C122" s="26">
        <v>3960</v>
      </c>
      <c r="D122" s="26">
        <v>3960</v>
      </c>
      <c r="E122" s="26">
        <v>3564</v>
      </c>
    </row>
    <row r="123" spans="1:8" ht="14.25" x14ac:dyDescent="0.2">
      <c r="A123" s="17"/>
      <c r="B123" s="16" t="s">
        <v>71</v>
      </c>
      <c r="C123" s="26">
        <v>6732</v>
      </c>
      <c r="D123" s="26">
        <v>6732</v>
      </c>
      <c r="E123" s="26">
        <v>6138</v>
      </c>
    </row>
    <row r="124" spans="1:8" ht="14.25" x14ac:dyDescent="0.2">
      <c r="A124" s="15"/>
      <c r="B124" s="16" t="s">
        <v>17</v>
      </c>
      <c r="C124" s="26">
        <v>9108</v>
      </c>
      <c r="D124" s="26">
        <v>9108</v>
      </c>
      <c r="E124" s="26">
        <v>8514</v>
      </c>
    </row>
    <row r="125" spans="1:8" ht="14.25" x14ac:dyDescent="0.2">
      <c r="A125" s="15"/>
      <c r="B125" s="16" t="s">
        <v>4</v>
      </c>
      <c r="C125" s="26">
        <v>15840</v>
      </c>
      <c r="D125" s="26">
        <v>15840</v>
      </c>
      <c r="E125" s="26">
        <v>14652</v>
      </c>
    </row>
    <row r="126" spans="1:8" ht="14.25" x14ac:dyDescent="0.2">
      <c r="A126" s="15"/>
      <c r="B126" s="16" t="s">
        <v>5</v>
      </c>
      <c r="C126" s="26">
        <v>22968</v>
      </c>
      <c r="D126" s="26">
        <v>22968</v>
      </c>
      <c r="E126" s="26">
        <v>21582</v>
      </c>
    </row>
    <row r="127" spans="1:8" ht="14.25" x14ac:dyDescent="0.2">
      <c r="A127" s="17"/>
      <c r="B127" s="16" t="s">
        <v>20</v>
      </c>
      <c r="C127" s="26">
        <v>13068</v>
      </c>
      <c r="D127" s="26">
        <v>13068</v>
      </c>
      <c r="E127" s="26">
        <v>12474</v>
      </c>
    </row>
    <row r="128" spans="1:8" ht="14.25" x14ac:dyDescent="0.2">
      <c r="A128" s="17"/>
      <c r="B128" s="16" t="s">
        <v>21</v>
      </c>
      <c r="C128" s="26">
        <v>7920</v>
      </c>
      <c r="D128" s="26">
        <v>7920</v>
      </c>
      <c r="E128" s="26">
        <v>7326</v>
      </c>
    </row>
    <row r="129" spans="1:5" ht="14.25" x14ac:dyDescent="0.2">
      <c r="A129" s="17"/>
      <c r="B129" s="14"/>
      <c r="C129" s="26"/>
      <c r="D129" s="26"/>
      <c r="E129" s="26"/>
    </row>
    <row r="130" spans="1:5" ht="18" x14ac:dyDescent="0.25">
      <c r="A130" s="13" t="s">
        <v>6</v>
      </c>
      <c r="B130" s="14"/>
      <c r="C130" s="26"/>
      <c r="D130" s="26"/>
      <c r="E130" s="26"/>
    </row>
    <row r="131" spans="1:5" ht="14.25" x14ac:dyDescent="0.2">
      <c r="A131" s="15"/>
      <c r="B131" s="12" t="s">
        <v>72</v>
      </c>
      <c r="C131" s="26">
        <v>2970</v>
      </c>
      <c r="D131" s="26">
        <v>2970</v>
      </c>
      <c r="E131" s="26">
        <v>2970</v>
      </c>
    </row>
    <row r="132" spans="1:5" ht="14.25" x14ac:dyDescent="0.2">
      <c r="A132" s="15"/>
      <c r="B132" s="12" t="s">
        <v>22</v>
      </c>
      <c r="C132" s="26">
        <v>6336</v>
      </c>
      <c r="D132" s="26">
        <v>6336</v>
      </c>
      <c r="E132" s="26">
        <v>5940</v>
      </c>
    </row>
    <row r="133" spans="1:5" ht="14.25" x14ac:dyDescent="0.2">
      <c r="A133" s="15"/>
      <c r="B133" s="12" t="s">
        <v>7</v>
      </c>
      <c r="C133" s="26">
        <v>6732</v>
      </c>
      <c r="D133" s="26">
        <v>6732</v>
      </c>
      <c r="E133" s="26">
        <v>6138</v>
      </c>
    </row>
    <row r="134" spans="1:5" ht="14.25" x14ac:dyDescent="0.2">
      <c r="A134" s="15"/>
      <c r="B134" s="12" t="s">
        <v>8</v>
      </c>
      <c r="C134" s="26">
        <v>10494</v>
      </c>
      <c r="D134" s="26">
        <v>10494</v>
      </c>
      <c r="E134" s="26">
        <v>9900</v>
      </c>
    </row>
    <row r="135" spans="1:5" ht="14.25" x14ac:dyDescent="0.2">
      <c r="A135" s="15"/>
      <c r="B135" s="12" t="s">
        <v>73</v>
      </c>
      <c r="C135" s="26">
        <v>19404</v>
      </c>
      <c r="D135" s="26">
        <v>19404</v>
      </c>
      <c r="E135" s="26">
        <v>18414</v>
      </c>
    </row>
    <row r="136" spans="1:5" ht="14.25" x14ac:dyDescent="0.2">
      <c r="A136" s="15"/>
      <c r="B136" s="12" t="s">
        <v>9</v>
      </c>
      <c r="C136" s="26">
        <v>9900</v>
      </c>
      <c r="D136" s="26">
        <v>9900</v>
      </c>
      <c r="E136" s="26">
        <v>9504</v>
      </c>
    </row>
    <row r="137" spans="1:5" ht="14.25" x14ac:dyDescent="0.2">
      <c r="A137" s="15"/>
      <c r="B137" s="12" t="s">
        <v>74</v>
      </c>
      <c r="C137" s="26">
        <v>6534</v>
      </c>
      <c r="D137" s="26">
        <v>6534</v>
      </c>
      <c r="E137" s="26">
        <v>6138</v>
      </c>
    </row>
    <row r="138" spans="1:5" ht="14.25" x14ac:dyDescent="0.2">
      <c r="A138"/>
      <c r="B138" s="11"/>
      <c r="C138" s="26"/>
      <c r="D138" s="26"/>
      <c r="E138" s="26"/>
    </row>
    <row r="139" spans="1:5" ht="18" x14ac:dyDescent="0.25">
      <c r="A139" s="13" t="s">
        <v>10</v>
      </c>
      <c r="B139" s="14"/>
      <c r="C139" s="26"/>
      <c r="D139" s="26"/>
      <c r="E139" s="26"/>
    </row>
    <row r="140" spans="1:5" ht="14.25" x14ac:dyDescent="0.2">
      <c r="A140" s="15"/>
      <c r="B140" s="12" t="s">
        <v>75</v>
      </c>
      <c r="C140" s="26">
        <v>3168</v>
      </c>
      <c r="D140" s="26">
        <v>3168</v>
      </c>
      <c r="E140" s="26">
        <v>2970</v>
      </c>
    </row>
    <row r="141" spans="1:5" ht="14.25" x14ac:dyDescent="0.2">
      <c r="A141" s="17"/>
      <c r="B141" s="12" t="s">
        <v>23</v>
      </c>
      <c r="C141" s="26">
        <v>8316</v>
      </c>
      <c r="D141" s="26">
        <v>8316</v>
      </c>
      <c r="E141" s="26">
        <v>7920</v>
      </c>
    </row>
    <row r="142" spans="1:5" ht="14.25" x14ac:dyDescent="0.2">
      <c r="A142" s="17"/>
      <c r="B142" s="12" t="s">
        <v>11</v>
      </c>
      <c r="C142" s="26">
        <v>8712</v>
      </c>
      <c r="D142" s="26">
        <v>8712</v>
      </c>
      <c r="E142" s="26">
        <v>8118</v>
      </c>
    </row>
    <row r="143" spans="1:5" ht="14.25" x14ac:dyDescent="0.2">
      <c r="A143" s="15"/>
      <c r="B143" s="12" t="s">
        <v>12</v>
      </c>
      <c r="C143" s="26">
        <v>19206</v>
      </c>
      <c r="D143" s="26">
        <v>19206</v>
      </c>
      <c r="E143" s="26">
        <v>18216</v>
      </c>
    </row>
    <row r="144" spans="1:5" ht="14.25" x14ac:dyDescent="0.2">
      <c r="A144" s="15"/>
      <c r="B144" s="12" t="s">
        <v>18</v>
      </c>
      <c r="C144" s="26">
        <v>18216</v>
      </c>
      <c r="D144" s="26">
        <v>18216</v>
      </c>
      <c r="E144" s="26">
        <v>17424</v>
      </c>
    </row>
    <row r="145" spans="1:9" ht="14.25" x14ac:dyDescent="0.2">
      <c r="A145" s="15"/>
      <c r="B145" s="12" t="s">
        <v>19</v>
      </c>
      <c r="C145" s="26">
        <v>9504</v>
      </c>
      <c r="D145" s="26">
        <v>9504</v>
      </c>
      <c r="E145" s="26">
        <v>9306</v>
      </c>
    </row>
    <row r="146" spans="1:9" ht="14.25" x14ac:dyDescent="0.2">
      <c r="A146" s="15"/>
      <c r="B146" s="12" t="s">
        <v>76</v>
      </c>
      <c r="C146" s="26">
        <v>3960</v>
      </c>
      <c r="D146" s="26">
        <v>3960</v>
      </c>
      <c r="E146" s="26">
        <v>3762</v>
      </c>
    </row>
    <row r="147" spans="1:9" ht="14.25" x14ac:dyDescent="0.2">
      <c r="A147" s="15"/>
      <c r="B147" s="12"/>
      <c r="C147" s="26"/>
      <c r="D147" s="26"/>
      <c r="E147" s="26"/>
    </row>
    <row r="148" spans="1:9" ht="18" x14ac:dyDescent="0.25">
      <c r="A148" s="13" t="s">
        <v>13</v>
      </c>
      <c r="B148" s="16"/>
      <c r="C148" s="26"/>
      <c r="D148" s="26"/>
      <c r="E148" s="26"/>
    </row>
    <row r="149" spans="1:9" ht="18" x14ac:dyDescent="0.25">
      <c r="A149" s="13"/>
      <c r="B149" s="16" t="s">
        <v>176</v>
      </c>
      <c r="C149" s="26">
        <v>25542</v>
      </c>
      <c r="D149" s="94" t="s">
        <v>213</v>
      </c>
      <c r="E149" s="94" t="s">
        <v>213</v>
      </c>
      <c r="G149" s="26"/>
    </row>
    <row r="150" spans="1:9" ht="14.25" x14ac:dyDescent="0.2">
      <c r="A150" s="15"/>
      <c r="B150" s="16" t="s">
        <v>14</v>
      </c>
      <c r="C150" s="26">
        <v>5742</v>
      </c>
      <c r="D150" s="26">
        <v>5742</v>
      </c>
      <c r="E150" s="26">
        <v>5544</v>
      </c>
      <c r="G150" s="26"/>
    </row>
    <row r="151" spans="1:9" ht="14.25" x14ac:dyDescent="0.2">
      <c r="A151" s="15"/>
      <c r="B151" s="16" t="s">
        <v>77</v>
      </c>
      <c r="C151" s="26">
        <v>2574</v>
      </c>
      <c r="D151" s="26">
        <v>2574</v>
      </c>
      <c r="E151" s="26">
        <v>2475</v>
      </c>
    </row>
    <row r="152" spans="1:9" ht="14.25" x14ac:dyDescent="0.2">
      <c r="A152" s="15"/>
      <c r="B152" s="16" t="s">
        <v>78</v>
      </c>
      <c r="C152" s="26">
        <v>1980</v>
      </c>
      <c r="D152" s="26">
        <v>1980</v>
      </c>
      <c r="E152" s="26">
        <v>1881</v>
      </c>
    </row>
    <row r="153" spans="1:9" ht="14.25" x14ac:dyDescent="0.2">
      <c r="A153" s="15"/>
      <c r="B153" s="16" t="s">
        <v>79</v>
      </c>
      <c r="C153" s="26">
        <v>2574</v>
      </c>
      <c r="D153" s="26">
        <v>2574</v>
      </c>
      <c r="E153" s="26">
        <v>2376</v>
      </c>
      <c r="G153" s="40"/>
      <c r="H153" s="40"/>
      <c r="I153" s="40"/>
    </row>
    <row r="154" spans="1:9" ht="14.25" x14ac:dyDescent="0.2">
      <c r="A154" s="15"/>
      <c r="B154" s="16" t="s">
        <v>80</v>
      </c>
      <c r="C154" s="26">
        <v>3564</v>
      </c>
      <c r="D154" s="26">
        <v>3564</v>
      </c>
      <c r="E154" s="26">
        <v>3366</v>
      </c>
    </row>
    <row r="155" spans="1:9" ht="14.25" x14ac:dyDescent="0.2">
      <c r="A155" s="15"/>
      <c r="B155" s="16" t="s">
        <v>81</v>
      </c>
      <c r="C155" s="26">
        <v>2772</v>
      </c>
      <c r="D155" s="26">
        <v>2772</v>
      </c>
      <c r="E155" s="26">
        <v>2574</v>
      </c>
    </row>
    <row r="156" spans="1:9" ht="14.25" x14ac:dyDescent="0.2">
      <c r="A156" s="15"/>
      <c r="B156" s="16" t="s">
        <v>24</v>
      </c>
      <c r="C156" s="26">
        <v>2079</v>
      </c>
      <c r="D156" s="26">
        <v>2079</v>
      </c>
      <c r="E156" s="26">
        <v>1881</v>
      </c>
    </row>
    <row r="157" spans="1:9" ht="14.25" x14ac:dyDescent="0.2">
      <c r="A157" s="15"/>
      <c r="B157" s="16"/>
      <c r="C157" s="26"/>
      <c r="D157" s="26"/>
      <c r="E157" s="26"/>
    </row>
    <row r="158" spans="1:9" ht="18" x14ac:dyDescent="0.25">
      <c r="A158" s="13" t="s">
        <v>216</v>
      </c>
      <c r="B158" s="16"/>
      <c r="C158" s="99" t="s">
        <v>242</v>
      </c>
      <c r="D158" s="99" t="s">
        <v>114</v>
      </c>
      <c r="E158" s="99" t="s">
        <v>124</v>
      </c>
    </row>
    <row r="159" spans="1:9" ht="14.25" x14ac:dyDescent="0.2">
      <c r="A159" s="15"/>
      <c r="B159" s="16" t="s">
        <v>217</v>
      </c>
      <c r="C159" s="26">
        <v>1584</v>
      </c>
      <c r="D159" s="26">
        <v>1584</v>
      </c>
      <c r="E159" s="26">
        <v>1782</v>
      </c>
    </row>
    <row r="160" spans="1:9" ht="14.25" x14ac:dyDescent="0.2">
      <c r="A160" s="15"/>
      <c r="B160" s="16" t="s">
        <v>218</v>
      </c>
      <c r="C160" s="26">
        <v>5940</v>
      </c>
      <c r="D160" s="26">
        <v>5940</v>
      </c>
      <c r="E160" s="26">
        <v>5940</v>
      </c>
    </row>
    <row r="161" spans="1:11" s="40" customFormat="1" ht="14.25" x14ac:dyDescent="0.2">
      <c r="A161" s="15"/>
      <c r="B161" s="16" t="s">
        <v>219</v>
      </c>
      <c r="C161" s="26">
        <v>2970</v>
      </c>
      <c r="D161" s="26">
        <v>2970</v>
      </c>
      <c r="E161" s="26">
        <v>2574</v>
      </c>
      <c r="F161" s="39"/>
      <c r="G161" s="39"/>
      <c r="H161" s="39"/>
      <c r="I161" s="39"/>
    </row>
    <row r="162" spans="1:11" s="40" customFormat="1" ht="14.25" x14ac:dyDescent="0.2">
      <c r="A162" s="15"/>
      <c r="B162" s="16" t="s">
        <v>220</v>
      </c>
      <c r="C162" s="26">
        <v>4950</v>
      </c>
      <c r="D162" s="26">
        <v>4950</v>
      </c>
      <c r="E162" s="26">
        <v>4554</v>
      </c>
      <c r="F162" s="39"/>
      <c r="G162" s="39"/>
      <c r="H162" s="39"/>
      <c r="I162" s="39"/>
    </row>
    <row r="163" spans="1:11" s="40" customFormat="1" ht="14.25" x14ac:dyDescent="0.2">
      <c r="A163" s="15"/>
      <c r="B163" s="16" t="s">
        <v>221</v>
      </c>
      <c r="C163" s="26">
        <v>7326</v>
      </c>
      <c r="D163" s="26">
        <v>7326</v>
      </c>
      <c r="E163" s="26">
        <v>7326</v>
      </c>
      <c r="F163" s="39"/>
      <c r="G163" s="39"/>
      <c r="H163" s="39"/>
      <c r="I163" s="39"/>
    </row>
    <row r="164" spans="1:11" s="40" customFormat="1" ht="14.25" x14ac:dyDescent="0.2">
      <c r="A164" s="100" t="s">
        <v>244</v>
      </c>
      <c r="B164" s="16"/>
      <c r="C164" s="31"/>
      <c r="D164" s="39"/>
      <c r="E164" s="26"/>
      <c r="G164" s="39"/>
      <c r="H164" s="39"/>
      <c r="I164" s="39"/>
      <c r="J164" s="39"/>
      <c r="K164" s="39"/>
    </row>
    <row r="165" spans="1:11" ht="14.25" x14ac:dyDescent="0.2">
      <c r="A165" s="15"/>
      <c r="B165" s="16"/>
      <c r="C165" s="26"/>
      <c r="D165" s="26"/>
      <c r="E165" s="26"/>
    </row>
    <row r="166" spans="1:11" ht="18" x14ac:dyDescent="0.25">
      <c r="A166" s="13" t="s">
        <v>236</v>
      </c>
      <c r="B166" s="16"/>
      <c r="C166" s="99" t="s">
        <v>242</v>
      </c>
      <c r="D166" s="99" t="s">
        <v>114</v>
      </c>
      <c r="E166" s="99" t="s">
        <v>124</v>
      </c>
    </row>
    <row r="167" spans="1:11" ht="14.25" x14ac:dyDescent="0.2">
      <c r="A167" s="15"/>
      <c r="B167" s="16" t="s">
        <v>237</v>
      </c>
      <c r="C167" s="26">
        <v>792</v>
      </c>
      <c r="D167" s="26">
        <v>792</v>
      </c>
      <c r="E167" s="26">
        <v>891</v>
      </c>
    </row>
    <row r="168" spans="1:11" ht="14.25" x14ac:dyDescent="0.2">
      <c r="A168" s="15"/>
      <c r="B168" s="16" t="s">
        <v>238</v>
      </c>
      <c r="C168" s="26">
        <v>2970</v>
      </c>
      <c r="D168" s="26">
        <v>2970</v>
      </c>
      <c r="E168" s="26">
        <v>2970</v>
      </c>
    </row>
    <row r="169" spans="1:11" s="40" customFormat="1" ht="14.25" x14ac:dyDescent="0.2">
      <c r="A169" s="15"/>
      <c r="B169" s="16" t="s">
        <v>239</v>
      </c>
      <c r="C169" s="26">
        <v>1485</v>
      </c>
      <c r="D169" s="26">
        <v>1485</v>
      </c>
      <c r="E169" s="26">
        <v>1287</v>
      </c>
      <c r="F169" s="39"/>
      <c r="G169" s="39"/>
      <c r="H169" s="39"/>
      <c r="I169" s="39"/>
    </row>
    <row r="170" spans="1:11" s="40" customFormat="1" ht="14.25" x14ac:dyDescent="0.2">
      <c r="A170" s="15"/>
      <c r="B170" s="16" t="s">
        <v>240</v>
      </c>
      <c r="C170" s="26">
        <v>2475</v>
      </c>
      <c r="D170" s="26">
        <v>2475</v>
      </c>
      <c r="E170" s="26">
        <v>2277</v>
      </c>
      <c r="F170" s="39"/>
      <c r="G170" s="39"/>
      <c r="H170" s="39"/>
      <c r="I170" s="39"/>
    </row>
    <row r="171" spans="1:11" s="40" customFormat="1" ht="14.25" x14ac:dyDescent="0.2">
      <c r="A171" s="15"/>
      <c r="B171" s="16" t="s">
        <v>241</v>
      </c>
      <c r="C171" s="26">
        <v>3663</v>
      </c>
      <c r="D171" s="26">
        <v>3663</v>
      </c>
      <c r="E171" s="26">
        <v>3663</v>
      </c>
      <c r="F171" s="39"/>
      <c r="G171" s="39"/>
      <c r="H171" s="39"/>
      <c r="I171" s="39"/>
    </row>
    <row r="172" spans="1:11" s="40" customFormat="1" ht="14.25" x14ac:dyDescent="0.2">
      <c r="A172" s="100" t="s">
        <v>244</v>
      </c>
      <c r="B172" s="16"/>
      <c r="C172" s="31"/>
      <c r="D172" s="39"/>
      <c r="E172" s="26"/>
      <c r="G172" s="39"/>
      <c r="H172" s="39"/>
      <c r="I172" s="39"/>
      <c r="J172" s="39"/>
      <c r="K172" s="39"/>
    </row>
    <row r="173" spans="1:11" s="40" customFormat="1" ht="14.25" x14ac:dyDescent="0.2">
      <c r="A173" s="15"/>
      <c r="B173" s="16"/>
      <c r="C173" s="31"/>
      <c r="D173" s="39"/>
      <c r="E173" s="26"/>
      <c r="G173" s="39"/>
      <c r="H173" s="39"/>
      <c r="I173" s="39"/>
      <c r="J173" s="39"/>
      <c r="K173" s="39"/>
    </row>
    <row r="174" spans="1:11" s="40" customFormat="1" ht="18" x14ac:dyDescent="0.25">
      <c r="A174" s="13" t="s">
        <v>15</v>
      </c>
      <c r="B174" s="19" t="s">
        <v>16</v>
      </c>
      <c r="C174" s="25"/>
      <c r="D174" s="25"/>
      <c r="E174" s="25"/>
      <c r="G174" s="39"/>
      <c r="H174" s="39"/>
      <c r="I174" s="39"/>
      <c r="J174" s="39"/>
      <c r="K174" s="39"/>
    </row>
    <row r="175" spans="1:11" s="40" customFormat="1" ht="14.25" x14ac:dyDescent="0.2">
      <c r="A175" s="20"/>
      <c r="B175" s="19" t="s">
        <v>25</v>
      </c>
      <c r="C175" s="26">
        <v>2356</v>
      </c>
      <c r="D175" s="26">
        <v>2356</v>
      </c>
      <c r="E175" s="26">
        <v>2356</v>
      </c>
      <c r="G175" s="39"/>
      <c r="H175" s="39"/>
      <c r="I175" s="39"/>
      <c r="J175" s="39"/>
      <c r="K175" s="39"/>
    </row>
    <row r="176" spans="1:11" s="40" customFormat="1" ht="14.25" x14ac:dyDescent="0.2">
      <c r="A176" s="20"/>
      <c r="B176" s="19" t="s">
        <v>26</v>
      </c>
      <c r="C176" s="26">
        <v>1723</v>
      </c>
      <c r="D176" s="26">
        <v>1723</v>
      </c>
      <c r="E176" s="26">
        <v>1723</v>
      </c>
      <c r="G176" s="39"/>
      <c r="H176" s="39"/>
      <c r="I176" s="39"/>
      <c r="J176" s="39"/>
      <c r="K176" s="39"/>
    </row>
    <row r="177" spans="1:11" s="40" customFormat="1" ht="14.25" x14ac:dyDescent="0.2">
      <c r="A177" s="20"/>
      <c r="B177" s="19" t="s">
        <v>27</v>
      </c>
      <c r="C177" s="26">
        <v>436</v>
      </c>
      <c r="D177" s="26">
        <v>436</v>
      </c>
      <c r="E177" s="26">
        <v>436</v>
      </c>
      <c r="G177" s="39"/>
      <c r="H177" s="39"/>
      <c r="I177" s="39"/>
      <c r="J177" s="39"/>
      <c r="K177" s="39"/>
    </row>
    <row r="178" spans="1:11" ht="14.25" x14ac:dyDescent="0.2">
      <c r="A178" s="20"/>
      <c r="B178" s="42" t="s">
        <v>28</v>
      </c>
      <c r="C178" s="26"/>
      <c r="D178" s="26"/>
      <c r="E178" s="26"/>
    </row>
    <row r="179" spans="1:11" ht="13.15" customHeight="1" x14ac:dyDescent="0.2">
      <c r="A179" s="20"/>
      <c r="B179" s="19" t="s">
        <v>88</v>
      </c>
      <c r="C179" s="103">
        <v>4732</v>
      </c>
      <c r="D179" s="103">
        <v>4732</v>
      </c>
      <c r="E179" s="103">
        <v>4732</v>
      </c>
    </row>
    <row r="180" spans="1:11" ht="13.15" customHeight="1" x14ac:dyDescent="0.2">
      <c r="A180" s="20"/>
      <c r="B180" s="19" t="s">
        <v>89</v>
      </c>
      <c r="C180" s="103"/>
      <c r="D180" s="103"/>
      <c r="E180" s="103"/>
    </row>
    <row r="181" spans="1:11" ht="14.25" x14ac:dyDescent="0.2">
      <c r="A181" s="20"/>
      <c r="B181" s="19" t="s">
        <v>90</v>
      </c>
      <c r="C181" s="26">
        <v>841</v>
      </c>
      <c r="D181" s="26">
        <v>841</v>
      </c>
      <c r="E181" s="26">
        <v>841</v>
      </c>
    </row>
    <row r="182" spans="1:11" ht="18" x14ac:dyDescent="0.25">
      <c r="A182" s="13"/>
      <c r="B182" s="42" t="s">
        <v>29</v>
      </c>
      <c r="C182" s="26"/>
      <c r="D182" s="26"/>
      <c r="E182" s="26"/>
    </row>
    <row r="183" spans="1:11" ht="13.15" customHeight="1" x14ac:dyDescent="0.2">
      <c r="A183" s="17"/>
      <c r="B183" s="19" t="s">
        <v>91</v>
      </c>
      <c r="C183" s="26">
        <v>4732</v>
      </c>
      <c r="D183" s="26">
        <v>4732</v>
      </c>
      <c r="E183" s="26">
        <v>4732</v>
      </c>
    </row>
    <row r="184" spans="1:11" ht="13.15" customHeight="1" x14ac:dyDescent="0.2">
      <c r="A184" s="17"/>
      <c r="B184" s="19" t="s">
        <v>92</v>
      </c>
      <c r="C184" s="26">
        <v>3445</v>
      </c>
      <c r="D184" s="26">
        <v>3445</v>
      </c>
      <c r="E184" s="26">
        <v>3445</v>
      </c>
    </row>
    <row r="185" spans="1:11" ht="14.25" x14ac:dyDescent="0.2">
      <c r="A185" s="17"/>
      <c r="B185" s="19" t="s">
        <v>90</v>
      </c>
      <c r="C185" s="26">
        <v>851</v>
      </c>
      <c r="D185" s="26">
        <v>851</v>
      </c>
      <c r="E185" s="26">
        <v>851</v>
      </c>
    </row>
    <row r="186" spans="1:11" x14ac:dyDescent="0.2">
      <c r="A186" s="22"/>
      <c r="B186" s="42" t="s">
        <v>93</v>
      </c>
      <c r="C186" s="21"/>
      <c r="D186" s="21"/>
      <c r="E186" s="21"/>
    </row>
    <row r="187" spans="1:11" ht="13.15" customHeight="1" x14ac:dyDescent="0.2">
      <c r="A187" s="22"/>
      <c r="B187" s="19" t="s">
        <v>91</v>
      </c>
      <c r="C187" s="103">
        <v>9028</v>
      </c>
      <c r="D187" s="103">
        <v>9028</v>
      </c>
      <c r="E187" s="103">
        <v>9028</v>
      </c>
    </row>
    <row r="188" spans="1:11" ht="13.15" customHeight="1" x14ac:dyDescent="0.2">
      <c r="B188" s="19" t="s">
        <v>92</v>
      </c>
      <c r="C188" s="103"/>
      <c r="D188" s="103"/>
      <c r="E188" s="103"/>
    </row>
    <row r="189" spans="1:11" ht="13.15" customHeight="1" x14ac:dyDescent="0.2">
      <c r="B189" s="19" t="s">
        <v>90</v>
      </c>
      <c r="C189" s="103"/>
      <c r="D189" s="103"/>
      <c r="E189" s="103"/>
    </row>
    <row r="190" spans="1:11" x14ac:dyDescent="0.2">
      <c r="C190" s="21"/>
      <c r="D190" s="21"/>
      <c r="E190" s="21"/>
    </row>
    <row r="191" spans="1:11" ht="13.9" customHeight="1" x14ac:dyDescent="0.2">
      <c r="A191"/>
      <c r="B191" s="43" t="s">
        <v>177</v>
      </c>
      <c r="C191" s="66"/>
      <c r="D191" s="66"/>
      <c r="E191" s="66"/>
    </row>
    <row r="192" spans="1:11" ht="13.15" customHeight="1" x14ac:dyDescent="0.2">
      <c r="A192" s="11"/>
      <c r="B192" s="43" t="s">
        <v>212</v>
      </c>
      <c r="C192" s="66"/>
      <c r="D192" s="66"/>
      <c r="E192" s="66"/>
    </row>
    <row r="193" spans="1:8" ht="13.15" customHeight="1" x14ac:dyDescent="0.2">
      <c r="B193" s="51" t="s">
        <v>1</v>
      </c>
      <c r="C193" s="66"/>
      <c r="D193" s="66"/>
      <c r="E193" s="66"/>
    </row>
    <row r="194" spans="1:8" customFormat="1" x14ac:dyDescent="0.2">
      <c r="B194" s="51" t="s">
        <v>2</v>
      </c>
      <c r="C194" s="43"/>
      <c r="D194" s="43"/>
      <c r="E194" s="43"/>
      <c r="F194" s="43"/>
      <c r="G194" s="43"/>
      <c r="H194" s="43"/>
    </row>
    <row r="195" spans="1:8" customFormat="1" x14ac:dyDescent="0.2">
      <c r="B195" s="11"/>
      <c r="C195" s="43"/>
      <c r="D195" s="43"/>
      <c r="E195" s="43"/>
      <c r="F195" s="43"/>
      <c r="G195" s="43"/>
      <c r="H195" s="43"/>
    </row>
    <row r="196" spans="1:8" customFormat="1" ht="13.9" customHeight="1" x14ac:dyDescent="0.2">
      <c r="B196" s="43"/>
      <c r="C196" s="53"/>
      <c r="D196" s="53"/>
      <c r="E196" s="54"/>
      <c r="F196" s="52"/>
    </row>
    <row r="197" spans="1:8" customFormat="1" x14ac:dyDescent="0.2">
      <c r="A197" s="40"/>
      <c r="B197" s="43"/>
      <c r="C197" s="48"/>
      <c r="D197" s="49"/>
      <c r="E197" s="49"/>
      <c r="F197" s="49"/>
      <c r="G197" s="11"/>
      <c r="H197" s="11"/>
    </row>
    <row r="198" spans="1:8" customFormat="1" x14ac:dyDescent="0.2">
      <c r="B198" s="50"/>
      <c r="C198" s="48"/>
      <c r="D198" s="11"/>
      <c r="E198" s="11"/>
      <c r="F198" s="11"/>
      <c r="G198" s="11"/>
      <c r="H198" s="11"/>
    </row>
    <row r="199" spans="1:8" x14ac:dyDescent="0.2">
      <c r="B199" s="50"/>
      <c r="C199" s="38"/>
    </row>
    <row r="200" spans="1:8" x14ac:dyDescent="0.2">
      <c r="B200" s="11"/>
      <c r="C200" s="38"/>
    </row>
    <row r="201" spans="1:8" s="40" customFormat="1" x14ac:dyDescent="0.2">
      <c r="B201" s="43"/>
      <c r="C201" s="55"/>
    </row>
    <row r="202" spans="1:8" s="40" customFormat="1" x14ac:dyDescent="0.2">
      <c r="B202" s="43"/>
      <c r="C202" s="55"/>
    </row>
  </sheetData>
  <mergeCells count="7">
    <mergeCell ref="C4:E4"/>
    <mergeCell ref="C179:C180"/>
    <mergeCell ref="D179:D180"/>
    <mergeCell ref="C187:C189"/>
    <mergeCell ref="D187:D189"/>
    <mergeCell ref="E179:E180"/>
    <mergeCell ref="E187:E189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V74"/>
  <sheetViews>
    <sheetView zoomScale="80" zoomScaleNormal="80" workbookViewId="0">
      <selection activeCell="G11" sqref="G11"/>
    </sheetView>
  </sheetViews>
  <sheetFormatPr defaultColWidth="8.85546875" defaultRowHeight="12.75" x14ac:dyDescent="0.2"/>
  <cols>
    <col min="1" max="1" width="2.28515625" style="27" customWidth="1"/>
    <col min="2" max="2" width="17.28515625" style="33" customWidth="1"/>
    <col min="3" max="3" width="22.42578125" style="27" customWidth="1"/>
    <col min="4" max="4" width="12.42578125" style="27" customWidth="1"/>
    <col min="5" max="5" width="13" style="27" customWidth="1"/>
    <col min="6" max="6" width="12.85546875" style="27" customWidth="1"/>
    <col min="7" max="7" width="12.5703125" style="27" customWidth="1"/>
    <col min="8" max="8" width="16.28515625" style="27" bestFit="1" customWidth="1"/>
    <col min="9" max="236" width="8.85546875" style="27"/>
    <col min="237" max="237" width="2.28515625" style="27" customWidth="1"/>
    <col min="238" max="238" width="8.7109375" style="27" customWidth="1"/>
    <col min="239" max="239" width="35.140625" style="27" customWidth="1"/>
    <col min="240" max="240" width="21.7109375" style="27" customWidth="1"/>
    <col min="241" max="241" width="32.140625" style="27" customWidth="1"/>
    <col min="242" max="242" width="24.7109375" style="27" customWidth="1"/>
    <col min="243" max="243" width="13.85546875" style="27" customWidth="1"/>
    <col min="244" max="492" width="8.85546875" style="27"/>
    <col min="493" max="493" width="2.28515625" style="27" customWidth="1"/>
    <col min="494" max="494" width="8.7109375" style="27" customWidth="1"/>
    <col min="495" max="495" width="35.140625" style="27" customWidth="1"/>
    <col min="496" max="496" width="21.7109375" style="27" customWidth="1"/>
    <col min="497" max="497" width="32.140625" style="27" customWidth="1"/>
    <col min="498" max="498" width="24.7109375" style="27" customWidth="1"/>
    <col min="499" max="499" width="13.85546875" style="27" customWidth="1"/>
    <col min="500" max="748" width="8.85546875" style="27"/>
    <col min="749" max="749" width="2.28515625" style="27" customWidth="1"/>
    <col min="750" max="750" width="8.7109375" style="27" customWidth="1"/>
    <col min="751" max="751" width="35.140625" style="27" customWidth="1"/>
    <col min="752" max="752" width="21.7109375" style="27" customWidth="1"/>
    <col min="753" max="753" width="32.140625" style="27" customWidth="1"/>
    <col min="754" max="754" width="24.7109375" style="27" customWidth="1"/>
    <col min="755" max="755" width="13.85546875" style="27" customWidth="1"/>
    <col min="756" max="1004" width="8.85546875" style="27"/>
    <col min="1005" max="1005" width="2.28515625" style="27" customWidth="1"/>
    <col min="1006" max="1006" width="8.7109375" style="27" customWidth="1"/>
    <col min="1007" max="1007" width="35.140625" style="27" customWidth="1"/>
    <col min="1008" max="1008" width="21.7109375" style="27" customWidth="1"/>
    <col min="1009" max="1009" width="32.140625" style="27" customWidth="1"/>
    <col min="1010" max="1010" width="24.7109375" style="27" customWidth="1"/>
    <col min="1011" max="1011" width="13.85546875" style="27" customWidth="1"/>
    <col min="1012" max="1260" width="8.85546875" style="27"/>
    <col min="1261" max="1261" width="2.28515625" style="27" customWidth="1"/>
    <col min="1262" max="1262" width="8.7109375" style="27" customWidth="1"/>
    <col min="1263" max="1263" width="35.140625" style="27" customWidth="1"/>
    <col min="1264" max="1264" width="21.7109375" style="27" customWidth="1"/>
    <col min="1265" max="1265" width="32.140625" style="27" customWidth="1"/>
    <col min="1266" max="1266" width="24.7109375" style="27" customWidth="1"/>
    <col min="1267" max="1267" width="13.85546875" style="27" customWidth="1"/>
    <col min="1268" max="1516" width="8.85546875" style="27"/>
    <col min="1517" max="1517" width="2.28515625" style="27" customWidth="1"/>
    <col min="1518" max="1518" width="8.7109375" style="27" customWidth="1"/>
    <col min="1519" max="1519" width="35.140625" style="27" customWidth="1"/>
    <col min="1520" max="1520" width="21.7109375" style="27" customWidth="1"/>
    <col min="1521" max="1521" width="32.140625" style="27" customWidth="1"/>
    <col min="1522" max="1522" width="24.7109375" style="27" customWidth="1"/>
    <col min="1523" max="1523" width="13.85546875" style="27" customWidth="1"/>
    <col min="1524" max="1772" width="8.85546875" style="27"/>
    <col min="1773" max="1773" width="2.28515625" style="27" customWidth="1"/>
    <col min="1774" max="1774" width="8.7109375" style="27" customWidth="1"/>
    <col min="1775" max="1775" width="35.140625" style="27" customWidth="1"/>
    <col min="1776" max="1776" width="21.7109375" style="27" customWidth="1"/>
    <col min="1777" max="1777" width="32.140625" style="27" customWidth="1"/>
    <col min="1778" max="1778" width="24.7109375" style="27" customWidth="1"/>
    <col min="1779" max="1779" width="13.85546875" style="27" customWidth="1"/>
    <col min="1780" max="2028" width="8.85546875" style="27"/>
    <col min="2029" max="2029" width="2.28515625" style="27" customWidth="1"/>
    <col min="2030" max="2030" width="8.7109375" style="27" customWidth="1"/>
    <col min="2031" max="2031" width="35.140625" style="27" customWidth="1"/>
    <col min="2032" max="2032" width="21.7109375" style="27" customWidth="1"/>
    <col min="2033" max="2033" width="32.140625" style="27" customWidth="1"/>
    <col min="2034" max="2034" width="24.7109375" style="27" customWidth="1"/>
    <col min="2035" max="2035" width="13.85546875" style="27" customWidth="1"/>
    <col min="2036" max="2284" width="8.85546875" style="27"/>
    <col min="2285" max="2285" width="2.28515625" style="27" customWidth="1"/>
    <col min="2286" max="2286" width="8.7109375" style="27" customWidth="1"/>
    <col min="2287" max="2287" width="35.140625" style="27" customWidth="1"/>
    <col min="2288" max="2288" width="21.7109375" style="27" customWidth="1"/>
    <col min="2289" max="2289" width="32.140625" style="27" customWidth="1"/>
    <col min="2290" max="2290" width="24.7109375" style="27" customWidth="1"/>
    <col min="2291" max="2291" width="13.85546875" style="27" customWidth="1"/>
    <col min="2292" max="2540" width="8.85546875" style="27"/>
    <col min="2541" max="2541" width="2.28515625" style="27" customWidth="1"/>
    <col min="2542" max="2542" width="8.7109375" style="27" customWidth="1"/>
    <col min="2543" max="2543" width="35.140625" style="27" customWidth="1"/>
    <col min="2544" max="2544" width="21.7109375" style="27" customWidth="1"/>
    <col min="2545" max="2545" width="32.140625" style="27" customWidth="1"/>
    <col min="2546" max="2546" width="24.7109375" style="27" customWidth="1"/>
    <col min="2547" max="2547" width="13.85546875" style="27" customWidth="1"/>
    <col min="2548" max="2796" width="8.85546875" style="27"/>
    <col min="2797" max="2797" width="2.28515625" style="27" customWidth="1"/>
    <col min="2798" max="2798" width="8.7109375" style="27" customWidth="1"/>
    <col min="2799" max="2799" width="35.140625" style="27" customWidth="1"/>
    <col min="2800" max="2800" width="21.7109375" style="27" customWidth="1"/>
    <col min="2801" max="2801" width="32.140625" style="27" customWidth="1"/>
    <col min="2802" max="2802" width="24.7109375" style="27" customWidth="1"/>
    <col min="2803" max="2803" width="13.85546875" style="27" customWidth="1"/>
    <col min="2804" max="3052" width="8.85546875" style="27"/>
    <col min="3053" max="3053" width="2.28515625" style="27" customWidth="1"/>
    <col min="3054" max="3054" width="8.7109375" style="27" customWidth="1"/>
    <col min="3055" max="3055" width="35.140625" style="27" customWidth="1"/>
    <col min="3056" max="3056" width="21.7109375" style="27" customWidth="1"/>
    <col min="3057" max="3057" width="32.140625" style="27" customWidth="1"/>
    <col min="3058" max="3058" width="24.7109375" style="27" customWidth="1"/>
    <col min="3059" max="3059" width="13.85546875" style="27" customWidth="1"/>
    <col min="3060" max="3308" width="8.85546875" style="27"/>
    <col min="3309" max="3309" width="2.28515625" style="27" customWidth="1"/>
    <col min="3310" max="3310" width="8.7109375" style="27" customWidth="1"/>
    <col min="3311" max="3311" width="35.140625" style="27" customWidth="1"/>
    <col min="3312" max="3312" width="21.7109375" style="27" customWidth="1"/>
    <col min="3313" max="3313" width="32.140625" style="27" customWidth="1"/>
    <col min="3314" max="3314" width="24.7109375" style="27" customWidth="1"/>
    <col min="3315" max="3315" width="13.85546875" style="27" customWidth="1"/>
    <col min="3316" max="3564" width="8.85546875" style="27"/>
    <col min="3565" max="3565" width="2.28515625" style="27" customWidth="1"/>
    <col min="3566" max="3566" width="8.7109375" style="27" customWidth="1"/>
    <col min="3567" max="3567" width="35.140625" style="27" customWidth="1"/>
    <col min="3568" max="3568" width="21.7109375" style="27" customWidth="1"/>
    <col min="3569" max="3569" width="32.140625" style="27" customWidth="1"/>
    <col min="3570" max="3570" width="24.7109375" style="27" customWidth="1"/>
    <col min="3571" max="3571" width="13.85546875" style="27" customWidth="1"/>
    <col min="3572" max="3820" width="8.85546875" style="27"/>
    <col min="3821" max="3821" width="2.28515625" style="27" customWidth="1"/>
    <col min="3822" max="3822" width="8.7109375" style="27" customWidth="1"/>
    <col min="3823" max="3823" width="35.140625" style="27" customWidth="1"/>
    <col min="3824" max="3824" width="21.7109375" style="27" customWidth="1"/>
    <col min="3825" max="3825" width="32.140625" style="27" customWidth="1"/>
    <col min="3826" max="3826" width="24.7109375" style="27" customWidth="1"/>
    <col min="3827" max="3827" width="13.85546875" style="27" customWidth="1"/>
    <col min="3828" max="4076" width="8.85546875" style="27"/>
    <col min="4077" max="4077" width="2.28515625" style="27" customWidth="1"/>
    <col min="4078" max="4078" width="8.7109375" style="27" customWidth="1"/>
    <col min="4079" max="4079" width="35.140625" style="27" customWidth="1"/>
    <col min="4080" max="4080" width="21.7109375" style="27" customWidth="1"/>
    <col min="4081" max="4081" width="32.140625" style="27" customWidth="1"/>
    <col min="4082" max="4082" width="24.7109375" style="27" customWidth="1"/>
    <col min="4083" max="4083" width="13.85546875" style="27" customWidth="1"/>
    <col min="4084" max="4332" width="8.85546875" style="27"/>
    <col min="4333" max="4333" width="2.28515625" style="27" customWidth="1"/>
    <col min="4334" max="4334" width="8.7109375" style="27" customWidth="1"/>
    <col min="4335" max="4335" width="35.140625" style="27" customWidth="1"/>
    <col min="4336" max="4336" width="21.7109375" style="27" customWidth="1"/>
    <col min="4337" max="4337" width="32.140625" style="27" customWidth="1"/>
    <col min="4338" max="4338" width="24.7109375" style="27" customWidth="1"/>
    <col min="4339" max="4339" width="13.85546875" style="27" customWidth="1"/>
    <col min="4340" max="4588" width="8.85546875" style="27"/>
    <col min="4589" max="4589" width="2.28515625" style="27" customWidth="1"/>
    <col min="4590" max="4590" width="8.7109375" style="27" customWidth="1"/>
    <col min="4591" max="4591" width="35.140625" style="27" customWidth="1"/>
    <col min="4592" max="4592" width="21.7109375" style="27" customWidth="1"/>
    <col min="4593" max="4593" width="32.140625" style="27" customWidth="1"/>
    <col min="4594" max="4594" width="24.7109375" style="27" customWidth="1"/>
    <col min="4595" max="4595" width="13.85546875" style="27" customWidth="1"/>
    <col min="4596" max="4844" width="8.85546875" style="27"/>
    <col min="4845" max="4845" width="2.28515625" style="27" customWidth="1"/>
    <col min="4846" max="4846" width="8.7109375" style="27" customWidth="1"/>
    <col min="4847" max="4847" width="35.140625" style="27" customWidth="1"/>
    <col min="4848" max="4848" width="21.7109375" style="27" customWidth="1"/>
    <col min="4849" max="4849" width="32.140625" style="27" customWidth="1"/>
    <col min="4850" max="4850" width="24.7109375" style="27" customWidth="1"/>
    <col min="4851" max="4851" width="13.85546875" style="27" customWidth="1"/>
    <col min="4852" max="5100" width="8.85546875" style="27"/>
    <col min="5101" max="5101" width="2.28515625" style="27" customWidth="1"/>
    <col min="5102" max="5102" width="8.7109375" style="27" customWidth="1"/>
    <col min="5103" max="5103" width="35.140625" style="27" customWidth="1"/>
    <col min="5104" max="5104" width="21.7109375" style="27" customWidth="1"/>
    <col min="5105" max="5105" width="32.140625" style="27" customWidth="1"/>
    <col min="5106" max="5106" width="24.7109375" style="27" customWidth="1"/>
    <col min="5107" max="5107" width="13.85546875" style="27" customWidth="1"/>
    <col min="5108" max="5356" width="8.85546875" style="27"/>
    <col min="5357" max="5357" width="2.28515625" style="27" customWidth="1"/>
    <col min="5358" max="5358" width="8.7109375" style="27" customWidth="1"/>
    <col min="5359" max="5359" width="35.140625" style="27" customWidth="1"/>
    <col min="5360" max="5360" width="21.7109375" style="27" customWidth="1"/>
    <col min="5361" max="5361" width="32.140625" style="27" customWidth="1"/>
    <col min="5362" max="5362" width="24.7109375" style="27" customWidth="1"/>
    <col min="5363" max="5363" width="13.85546875" style="27" customWidth="1"/>
    <col min="5364" max="5612" width="8.85546875" style="27"/>
    <col min="5613" max="5613" width="2.28515625" style="27" customWidth="1"/>
    <col min="5614" max="5614" width="8.7109375" style="27" customWidth="1"/>
    <col min="5615" max="5615" width="35.140625" style="27" customWidth="1"/>
    <col min="5616" max="5616" width="21.7109375" style="27" customWidth="1"/>
    <col min="5617" max="5617" width="32.140625" style="27" customWidth="1"/>
    <col min="5618" max="5618" width="24.7109375" style="27" customWidth="1"/>
    <col min="5619" max="5619" width="13.85546875" style="27" customWidth="1"/>
    <col min="5620" max="5868" width="8.85546875" style="27"/>
    <col min="5869" max="5869" width="2.28515625" style="27" customWidth="1"/>
    <col min="5870" max="5870" width="8.7109375" style="27" customWidth="1"/>
    <col min="5871" max="5871" width="35.140625" style="27" customWidth="1"/>
    <col min="5872" max="5872" width="21.7109375" style="27" customWidth="1"/>
    <col min="5873" max="5873" width="32.140625" style="27" customWidth="1"/>
    <col min="5874" max="5874" width="24.7109375" style="27" customWidth="1"/>
    <col min="5875" max="5875" width="13.85546875" style="27" customWidth="1"/>
    <col min="5876" max="6124" width="8.85546875" style="27"/>
    <col min="6125" max="6125" width="2.28515625" style="27" customWidth="1"/>
    <col min="6126" max="6126" width="8.7109375" style="27" customWidth="1"/>
    <col min="6127" max="6127" width="35.140625" style="27" customWidth="1"/>
    <col min="6128" max="6128" width="21.7109375" style="27" customWidth="1"/>
    <col min="6129" max="6129" width="32.140625" style="27" customWidth="1"/>
    <col min="6130" max="6130" width="24.7109375" style="27" customWidth="1"/>
    <col min="6131" max="6131" width="13.85546875" style="27" customWidth="1"/>
    <col min="6132" max="6380" width="8.85546875" style="27"/>
    <col min="6381" max="6381" width="2.28515625" style="27" customWidth="1"/>
    <col min="6382" max="6382" width="8.7109375" style="27" customWidth="1"/>
    <col min="6383" max="6383" width="35.140625" style="27" customWidth="1"/>
    <col min="6384" max="6384" width="21.7109375" style="27" customWidth="1"/>
    <col min="6385" max="6385" width="32.140625" style="27" customWidth="1"/>
    <col min="6386" max="6386" width="24.7109375" style="27" customWidth="1"/>
    <col min="6387" max="6387" width="13.85546875" style="27" customWidth="1"/>
    <col min="6388" max="6636" width="8.85546875" style="27"/>
    <col min="6637" max="6637" width="2.28515625" style="27" customWidth="1"/>
    <col min="6638" max="6638" width="8.7109375" style="27" customWidth="1"/>
    <col min="6639" max="6639" width="35.140625" style="27" customWidth="1"/>
    <col min="6640" max="6640" width="21.7109375" style="27" customWidth="1"/>
    <col min="6641" max="6641" width="32.140625" style="27" customWidth="1"/>
    <col min="6642" max="6642" width="24.7109375" style="27" customWidth="1"/>
    <col min="6643" max="6643" width="13.85546875" style="27" customWidth="1"/>
    <col min="6644" max="6892" width="8.85546875" style="27"/>
    <col min="6893" max="6893" width="2.28515625" style="27" customWidth="1"/>
    <col min="6894" max="6894" width="8.7109375" style="27" customWidth="1"/>
    <col min="6895" max="6895" width="35.140625" style="27" customWidth="1"/>
    <col min="6896" max="6896" width="21.7109375" style="27" customWidth="1"/>
    <col min="6897" max="6897" width="32.140625" style="27" customWidth="1"/>
    <col min="6898" max="6898" width="24.7109375" style="27" customWidth="1"/>
    <col min="6899" max="6899" width="13.85546875" style="27" customWidth="1"/>
    <col min="6900" max="7148" width="8.85546875" style="27"/>
    <col min="7149" max="7149" width="2.28515625" style="27" customWidth="1"/>
    <col min="7150" max="7150" width="8.7109375" style="27" customWidth="1"/>
    <col min="7151" max="7151" width="35.140625" style="27" customWidth="1"/>
    <col min="7152" max="7152" width="21.7109375" style="27" customWidth="1"/>
    <col min="7153" max="7153" width="32.140625" style="27" customWidth="1"/>
    <col min="7154" max="7154" width="24.7109375" style="27" customWidth="1"/>
    <col min="7155" max="7155" width="13.85546875" style="27" customWidth="1"/>
    <col min="7156" max="7404" width="8.85546875" style="27"/>
    <col min="7405" max="7405" width="2.28515625" style="27" customWidth="1"/>
    <col min="7406" max="7406" width="8.7109375" style="27" customWidth="1"/>
    <col min="7407" max="7407" width="35.140625" style="27" customWidth="1"/>
    <col min="7408" max="7408" width="21.7109375" style="27" customWidth="1"/>
    <col min="7409" max="7409" width="32.140625" style="27" customWidth="1"/>
    <col min="7410" max="7410" width="24.7109375" style="27" customWidth="1"/>
    <col min="7411" max="7411" width="13.85546875" style="27" customWidth="1"/>
    <col min="7412" max="7660" width="8.85546875" style="27"/>
    <col min="7661" max="7661" width="2.28515625" style="27" customWidth="1"/>
    <col min="7662" max="7662" width="8.7109375" style="27" customWidth="1"/>
    <col min="7663" max="7663" width="35.140625" style="27" customWidth="1"/>
    <col min="7664" max="7664" width="21.7109375" style="27" customWidth="1"/>
    <col min="7665" max="7665" width="32.140625" style="27" customWidth="1"/>
    <col min="7666" max="7666" width="24.7109375" style="27" customWidth="1"/>
    <col min="7667" max="7667" width="13.85546875" style="27" customWidth="1"/>
    <col min="7668" max="7916" width="8.85546875" style="27"/>
    <col min="7917" max="7917" width="2.28515625" style="27" customWidth="1"/>
    <col min="7918" max="7918" width="8.7109375" style="27" customWidth="1"/>
    <col min="7919" max="7919" width="35.140625" style="27" customWidth="1"/>
    <col min="7920" max="7920" width="21.7109375" style="27" customWidth="1"/>
    <col min="7921" max="7921" width="32.140625" style="27" customWidth="1"/>
    <col min="7922" max="7922" width="24.7109375" style="27" customWidth="1"/>
    <col min="7923" max="7923" width="13.85546875" style="27" customWidth="1"/>
    <col min="7924" max="8172" width="8.85546875" style="27"/>
    <col min="8173" max="8173" width="2.28515625" style="27" customWidth="1"/>
    <col min="8174" max="8174" width="8.7109375" style="27" customWidth="1"/>
    <col min="8175" max="8175" width="35.140625" style="27" customWidth="1"/>
    <col min="8176" max="8176" width="21.7109375" style="27" customWidth="1"/>
    <col min="8177" max="8177" width="32.140625" style="27" customWidth="1"/>
    <col min="8178" max="8178" width="24.7109375" style="27" customWidth="1"/>
    <col min="8179" max="8179" width="13.85546875" style="27" customWidth="1"/>
    <col min="8180" max="8428" width="8.85546875" style="27"/>
    <col min="8429" max="8429" width="2.28515625" style="27" customWidth="1"/>
    <col min="8430" max="8430" width="8.7109375" style="27" customWidth="1"/>
    <col min="8431" max="8431" width="35.140625" style="27" customWidth="1"/>
    <col min="8432" max="8432" width="21.7109375" style="27" customWidth="1"/>
    <col min="8433" max="8433" width="32.140625" style="27" customWidth="1"/>
    <col min="8434" max="8434" width="24.7109375" style="27" customWidth="1"/>
    <col min="8435" max="8435" width="13.85546875" style="27" customWidth="1"/>
    <col min="8436" max="8684" width="8.85546875" style="27"/>
    <col min="8685" max="8685" width="2.28515625" style="27" customWidth="1"/>
    <col min="8686" max="8686" width="8.7109375" style="27" customWidth="1"/>
    <col min="8687" max="8687" width="35.140625" style="27" customWidth="1"/>
    <col min="8688" max="8688" width="21.7109375" style="27" customWidth="1"/>
    <col min="8689" max="8689" width="32.140625" style="27" customWidth="1"/>
    <col min="8690" max="8690" width="24.7109375" style="27" customWidth="1"/>
    <col min="8691" max="8691" width="13.85546875" style="27" customWidth="1"/>
    <col min="8692" max="8940" width="8.85546875" style="27"/>
    <col min="8941" max="8941" width="2.28515625" style="27" customWidth="1"/>
    <col min="8942" max="8942" width="8.7109375" style="27" customWidth="1"/>
    <col min="8943" max="8943" width="35.140625" style="27" customWidth="1"/>
    <col min="8944" max="8944" width="21.7109375" style="27" customWidth="1"/>
    <col min="8945" max="8945" width="32.140625" style="27" customWidth="1"/>
    <col min="8946" max="8946" width="24.7109375" style="27" customWidth="1"/>
    <col min="8947" max="8947" width="13.85546875" style="27" customWidth="1"/>
    <col min="8948" max="9196" width="8.85546875" style="27"/>
    <col min="9197" max="9197" width="2.28515625" style="27" customWidth="1"/>
    <col min="9198" max="9198" width="8.7109375" style="27" customWidth="1"/>
    <col min="9199" max="9199" width="35.140625" style="27" customWidth="1"/>
    <col min="9200" max="9200" width="21.7109375" style="27" customWidth="1"/>
    <col min="9201" max="9201" width="32.140625" style="27" customWidth="1"/>
    <col min="9202" max="9202" width="24.7109375" style="27" customWidth="1"/>
    <col min="9203" max="9203" width="13.85546875" style="27" customWidth="1"/>
    <col min="9204" max="9452" width="8.85546875" style="27"/>
    <col min="9453" max="9453" width="2.28515625" style="27" customWidth="1"/>
    <col min="9454" max="9454" width="8.7109375" style="27" customWidth="1"/>
    <col min="9455" max="9455" width="35.140625" style="27" customWidth="1"/>
    <col min="9456" max="9456" width="21.7109375" style="27" customWidth="1"/>
    <col min="9457" max="9457" width="32.140625" style="27" customWidth="1"/>
    <col min="9458" max="9458" width="24.7109375" style="27" customWidth="1"/>
    <col min="9459" max="9459" width="13.85546875" style="27" customWidth="1"/>
    <col min="9460" max="9708" width="8.85546875" style="27"/>
    <col min="9709" max="9709" width="2.28515625" style="27" customWidth="1"/>
    <col min="9710" max="9710" width="8.7109375" style="27" customWidth="1"/>
    <col min="9711" max="9711" width="35.140625" style="27" customWidth="1"/>
    <col min="9712" max="9712" width="21.7109375" style="27" customWidth="1"/>
    <col min="9713" max="9713" width="32.140625" style="27" customWidth="1"/>
    <col min="9714" max="9714" width="24.7109375" style="27" customWidth="1"/>
    <col min="9715" max="9715" width="13.85546875" style="27" customWidth="1"/>
    <col min="9716" max="9964" width="8.85546875" style="27"/>
    <col min="9965" max="9965" width="2.28515625" style="27" customWidth="1"/>
    <col min="9966" max="9966" width="8.7109375" style="27" customWidth="1"/>
    <col min="9967" max="9967" width="35.140625" style="27" customWidth="1"/>
    <col min="9968" max="9968" width="21.7109375" style="27" customWidth="1"/>
    <col min="9969" max="9969" width="32.140625" style="27" customWidth="1"/>
    <col min="9970" max="9970" width="24.7109375" style="27" customWidth="1"/>
    <col min="9971" max="9971" width="13.85546875" style="27" customWidth="1"/>
    <col min="9972" max="10220" width="8.85546875" style="27"/>
    <col min="10221" max="10221" width="2.28515625" style="27" customWidth="1"/>
    <col min="10222" max="10222" width="8.7109375" style="27" customWidth="1"/>
    <col min="10223" max="10223" width="35.140625" style="27" customWidth="1"/>
    <col min="10224" max="10224" width="21.7109375" style="27" customWidth="1"/>
    <col min="10225" max="10225" width="32.140625" style="27" customWidth="1"/>
    <col min="10226" max="10226" width="24.7109375" style="27" customWidth="1"/>
    <col min="10227" max="10227" width="13.85546875" style="27" customWidth="1"/>
    <col min="10228" max="10476" width="8.85546875" style="27"/>
    <col min="10477" max="10477" width="2.28515625" style="27" customWidth="1"/>
    <col min="10478" max="10478" width="8.7109375" style="27" customWidth="1"/>
    <col min="10479" max="10479" width="35.140625" style="27" customWidth="1"/>
    <col min="10480" max="10480" width="21.7109375" style="27" customWidth="1"/>
    <col min="10481" max="10481" width="32.140625" style="27" customWidth="1"/>
    <col min="10482" max="10482" width="24.7109375" style="27" customWidth="1"/>
    <col min="10483" max="10483" width="13.85546875" style="27" customWidth="1"/>
    <col min="10484" max="10732" width="8.85546875" style="27"/>
    <col min="10733" max="10733" width="2.28515625" style="27" customWidth="1"/>
    <col min="10734" max="10734" width="8.7109375" style="27" customWidth="1"/>
    <col min="10735" max="10735" width="35.140625" style="27" customWidth="1"/>
    <col min="10736" max="10736" width="21.7109375" style="27" customWidth="1"/>
    <col min="10737" max="10737" width="32.140625" style="27" customWidth="1"/>
    <col min="10738" max="10738" width="24.7109375" style="27" customWidth="1"/>
    <col min="10739" max="10739" width="13.85546875" style="27" customWidth="1"/>
    <col min="10740" max="10988" width="8.85546875" style="27"/>
    <col min="10989" max="10989" width="2.28515625" style="27" customWidth="1"/>
    <col min="10990" max="10990" width="8.7109375" style="27" customWidth="1"/>
    <col min="10991" max="10991" width="35.140625" style="27" customWidth="1"/>
    <col min="10992" max="10992" width="21.7109375" style="27" customWidth="1"/>
    <col min="10993" max="10993" width="32.140625" style="27" customWidth="1"/>
    <col min="10994" max="10994" width="24.7109375" style="27" customWidth="1"/>
    <col min="10995" max="10995" width="13.85546875" style="27" customWidth="1"/>
    <col min="10996" max="11244" width="8.85546875" style="27"/>
    <col min="11245" max="11245" width="2.28515625" style="27" customWidth="1"/>
    <col min="11246" max="11246" width="8.7109375" style="27" customWidth="1"/>
    <col min="11247" max="11247" width="35.140625" style="27" customWidth="1"/>
    <col min="11248" max="11248" width="21.7109375" style="27" customWidth="1"/>
    <col min="11249" max="11249" width="32.140625" style="27" customWidth="1"/>
    <col min="11250" max="11250" width="24.7109375" style="27" customWidth="1"/>
    <col min="11251" max="11251" width="13.85546875" style="27" customWidth="1"/>
    <col min="11252" max="11500" width="8.85546875" style="27"/>
    <col min="11501" max="11501" width="2.28515625" style="27" customWidth="1"/>
    <col min="11502" max="11502" width="8.7109375" style="27" customWidth="1"/>
    <col min="11503" max="11503" width="35.140625" style="27" customWidth="1"/>
    <col min="11504" max="11504" width="21.7109375" style="27" customWidth="1"/>
    <col min="11505" max="11505" width="32.140625" style="27" customWidth="1"/>
    <col min="11506" max="11506" width="24.7109375" style="27" customWidth="1"/>
    <col min="11507" max="11507" width="13.85546875" style="27" customWidth="1"/>
    <col min="11508" max="11756" width="8.85546875" style="27"/>
    <col min="11757" max="11757" width="2.28515625" style="27" customWidth="1"/>
    <col min="11758" max="11758" width="8.7109375" style="27" customWidth="1"/>
    <col min="11759" max="11759" width="35.140625" style="27" customWidth="1"/>
    <col min="11760" max="11760" width="21.7109375" style="27" customWidth="1"/>
    <col min="11761" max="11761" width="32.140625" style="27" customWidth="1"/>
    <col min="11762" max="11762" width="24.7109375" style="27" customWidth="1"/>
    <col min="11763" max="11763" width="13.85546875" style="27" customWidth="1"/>
    <col min="11764" max="12012" width="8.85546875" style="27"/>
    <col min="12013" max="12013" width="2.28515625" style="27" customWidth="1"/>
    <col min="12014" max="12014" width="8.7109375" style="27" customWidth="1"/>
    <col min="12015" max="12015" width="35.140625" style="27" customWidth="1"/>
    <col min="12016" max="12016" width="21.7109375" style="27" customWidth="1"/>
    <col min="12017" max="12017" width="32.140625" style="27" customWidth="1"/>
    <col min="12018" max="12018" width="24.7109375" style="27" customWidth="1"/>
    <col min="12019" max="12019" width="13.85546875" style="27" customWidth="1"/>
    <col min="12020" max="12268" width="8.85546875" style="27"/>
    <col min="12269" max="12269" width="2.28515625" style="27" customWidth="1"/>
    <col min="12270" max="12270" width="8.7109375" style="27" customWidth="1"/>
    <col min="12271" max="12271" width="35.140625" style="27" customWidth="1"/>
    <col min="12272" max="12272" width="21.7109375" style="27" customWidth="1"/>
    <col min="12273" max="12273" width="32.140625" style="27" customWidth="1"/>
    <col min="12274" max="12274" width="24.7109375" style="27" customWidth="1"/>
    <col min="12275" max="12275" width="13.85546875" style="27" customWidth="1"/>
    <col min="12276" max="12524" width="8.85546875" style="27"/>
    <col min="12525" max="12525" width="2.28515625" style="27" customWidth="1"/>
    <col min="12526" max="12526" width="8.7109375" style="27" customWidth="1"/>
    <col min="12527" max="12527" width="35.140625" style="27" customWidth="1"/>
    <col min="12528" max="12528" width="21.7109375" style="27" customWidth="1"/>
    <col min="12529" max="12529" width="32.140625" style="27" customWidth="1"/>
    <col min="12530" max="12530" width="24.7109375" style="27" customWidth="1"/>
    <col min="12531" max="12531" width="13.85546875" style="27" customWidth="1"/>
    <col min="12532" max="12780" width="8.85546875" style="27"/>
    <col min="12781" max="12781" width="2.28515625" style="27" customWidth="1"/>
    <col min="12782" max="12782" width="8.7109375" style="27" customWidth="1"/>
    <col min="12783" max="12783" width="35.140625" style="27" customWidth="1"/>
    <col min="12784" max="12784" width="21.7109375" style="27" customWidth="1"/>
    <col min="12785" max="12785" width="32.140625" style="27" customWidth="1"/>
    <col min="12786" max="12786" width="24.7109375" style="27" customWidth="1"/>
    <col min="12787" max="12787" width="13.85546875" style="27" customWidth="1"/>
    <col min="12788" max="13036" width="8.85546875" style="27"/>
    <col min="13037" max="13037" width="2.28515625" style="27" customWidth="1"/>
    <col min="13038" max="13038" width="8.7109375" style="27" customWidth="1"/>
    <col min="13039" max="13039" width="35.140625" style="27" customWidth="1"/>
    <col min="13040" max="13040" width="21.7109375" style="27" customWidth="1"/>
    <col min="13041" max="13041" width="32.140625" style="27" customWidth="1"/>
    <col min="13042" max="13042" width="24.7109375" style="27" customWidth="1"/>
    <col min="13043" max="13043" width="13.85546875" style="27" customWidth="1"/>
    <col min="13044" max="13292" width="8.85546875" style="27"/>
    <col min="13293" max="13293" width="2.28515625" style="27" customWidth="1"/>
    <col min="13294" max="13294" width="8.7109375" style="27" customWidth="1"/>
    <col min="13295" max="13295" width="35.140625" style="27" customWidth="1"/>
    <col min="13296" max="13296" width="21.7109375" style="27" customWidth="1"/>
    <col min="13297" max="13297" width="32.140625" style="27" customWidth="1"/>
    <col min="13298" max="13298" width="24.7109375" style="27" customWidth="1"/>
    <col min="13299" max="13299" width="13.85546875" style="27" customWidth="1"/>
    <col min="13300" max="13548" width="8.85546875" style="27"/>
    <col min="13549" max="13549" width="2.28515625" style="27" customWidth="1"/>
    <col min="13550" max="13550" width="8.7109375" style="27" customWidth="1"/>
    <col min="13551" max="13551" width="35.140625" style="27" customWidth="1"/>
    <col min="13552" max="13552" width="21.7109375" style="27" customWidth="1"/>
    <col min="13553" max="13553" width="32.140625" style="27" customWidth="1"/>
    <col min="13554" max="13554" width="24.7109375" style="27" customWidth="1"/>
    <col min="13555" max="13555" width="13.85546875" style="27" customWidth="1"/>
    <col min="13556" max="13804" width="8.85546875" style="27"/>
    <col min="13805" max="13805" width="2.28515625" style="27" customWidth="1"/>
    <col min="13806" max="13806" width="8.7109375" style="27" customWidth="1"/>
    <col min="13807" max="13807" width="35.140625" style="27" customWidth="1"/>
    <col min="13808" max="13808" width="21.7109375" style="27" customWidth="1"/>
    <col min="13809" max="13809" width="32.140625" style="27" customWidth="1"/>
    <col min="13810" max="13810" width="24.7109375" style="27" customWidth="1"/>
    <col min="13811" max="13811" width="13.85546875" style="27" customWidth="1"/>
    <col min="13812" max="14060" width="8.85546875" style="27"/>
    <col min="14061" max="14061" width="2.28515625" style="27" customWidth="1"/>
    <col min="14062" max="14062" width="8.7109375" style="27" customWidth="1"/>
    <col min="14063" max="14063" width="35.140625" style="27" customWidth="1"/>
    <col min="14064" max="14064" width="21.7109375" style="27" customWidth="1"/>
    <col min="14065" max="14065" width="32.140625" style="27" customWidth="1"/>
    <col min="14066" max="14066" width="24.7109375" style="27" customWidth="1"/>
    <col min="14067" max="14067" width="13.85546875" style="27" customWidth="1"/>
    <col min="14068" max="14316" width="8.85546875" style="27"/>
    <col min="14317" max="14317" width="2.28515625" style="27" customWidth="1"/>
    <col min="14318" max="14318" width="8.7109375" style="27" customWidth="1"/>
    <col min="14319" max="14319" width="35.140625" style="27" customWidth="1"/>
    <col min="14320" max="14320" width="21.7109375" style="27" customWidth="1"/>
    <col min="14321" max="14321" width="32.140625" style="27" customWidth="1"/>
    <col min="14322" max="14322" width="24.7109375" style="27" customWidth="1"/>
    <col min="14323" max="14323" width="13.85546875" style="27" customWidth="1"/>
    <col min="14324" max="14572" width="8.85546875" style="27"/>
    <col min="14573" max="14573" width="2.28515625" style="27" customWidth="1"/>
    <col min="14574" max="14574" width="8.7109375" style="27" customWidth="1"/>
    <col min="14575" max="14575" width="35.140625" style="27" customWidth="1"/>
    <col min="14576" max="14576" width="21.7109375" style="27" customWidth="1"/>
    <col min="14577" max="14577" width="32.140625" style="27" customWidth="1"/>
    <col min="14578" max="14578" width="24.7109375" style="27" customWidth="1"/>
    <col min="14579" max="14579" width="13.85546875" style="27" customWidth="1"/>
    <col min="14580" max="14828" width="8.85546875" style="27"/>
    <col min="14829" max="14829" width="2.28515625" style="27" customWidth="1"/>
    <col min="14830" max="14830" width="8.7109375" style="27" customWidth="1"/>
    <col min="14831" max="14831" width="35.140625" style="27" customWidth="1"/>
    <col min="14832" max="14832" width="21.7109375" style="27" customWidth="1"/>
    <col min="14833" max="14833" width="32.140625" style="27" customWidth="1"/>
    <col min="14834" max="14834" width="24.7109375" style="27" customWidth="1"/>
    <col min="14835" max="14835" width="13.85546875" style="27" customWidth="1"/>
    <col min="14836" max="15084" width="8.85546875" style="27"/>
    <col min="15085" max="15085" width="2.28515625" style="27" customWidth="1"/>
    <col min="15086" max="15086" width="8.7109375" style="27" customWidth="1"/>
    <col min="15087" max="15087" width="35.140625" style="27" customWidth="1"/>
    <col min="15088" max="15088" width="21.7109375" style="27" customWidth="1"/>
    <col min="15089" max="15089" width="32.140625" style="27" customWidth="1"/>
    <col min="15090" max="15090" width="24.7109375" style="27" customWidth="1"/>
    <col min="15091" max="15091" width="13.85546875" style="27" customWidth="1"/>
    <col min="15092" max="15340" width="8.85546875" style="27"/>
    <col min="15341" max="15341" width="2.28515625" style="27" customWidth="1"/>
    <col min="15342" max="15342" width="8.7109375" style="27" customWidth="1"/>
    <col min="15343" max="15343" width="35.140625" style="27" customWidth="1"/>
    <col min="15344" max="15344" width="21.7109375" style="27" customWidth="1"/>
    <col min="15345" max="15345" width="32.140625" style="27" customWidth="1"/>
    <col min="15346" max="15346" width="24.7109375" style="27" customWidth="1"/>
    <col min="15347" max="15347" width="13.85546875" style="27" customWidth="1"/>
    <col min="15348" max="15596" width="8.85546875" style="27"/>
    <col min="15597" max="15597" width="2.28515625" style="27" customWidth="1"/>
    <col min="15598" max="15598" width="8.7109375" style="27" customWidth="1"/>
    <col min="15599" max="15599" width="35.140625" style="27" customWidth="1"/>
    <col min="15600" max="15600" width="21.7109375" style="27" customWidth="1"/>
    <col min="15601" max="15601" width="32.140625" style="27" customWidth="1"/>
    <col min="15602" max="15602" width="24.7109375" style="27" customWidth="1"/>
    <col min="15603" max="15603" width="13.85546875" style="27" customWidth="1"/>
    <col min="15604" max="15852" width="8.85546875" style="27"/>
    <col min="15853" max="15853" width="2.28515625" style="27" customWidth="1"/>
    <col min="15854" max="15854" width="8.7109375" style="27" customWidth="1"/>
    <col min="15855" max="15855" width="35.140625" style="27" customWidth="1"/>
    <col min="15856" max="15856" width="21.7109375" style="27" customWidth="1"/>
    <col min="15857" max="15857" width="32.140625" style="27" customWidth="1"/>
    <col min="15858" max="15858" width="24.7109375" style="27" customWidth="1"/>
    <col min="15859" max="15859" width="13.85546875" style="27" customWidth="1"/>
    <col min="15860" max="16108" width="8.85546875" style="27"/>
    <col min="16109" max="16109" width="2.28515625" style="27" customWidth="1"/>
    <col min="16110" max="16110" width="8.7109375" style="27" customWidth="1"/>
    <col min="16111" max="16111" width="35.140625" style="27" customWidth="1"/>
    <col min="16112" max="16112" width="21.7109375" style="27" customWidth="1"/>
    <col min="16113" max="16113" width="32.140625" style="27" customWidth="1"/>
    <col min="16114" max="16114" width="24.7109375" style="27" customWidth="1"/>
    <col min="16115" max="16115" width="13.85546875" style="27" customWidth="1"/>
    <col min="16116" max="16384" width="8.85546875" style="27"/>
  </cols>
  <sheetData>
    <row r="1" spans="1:16116" ht="19.5" x14ac:dyDescent="0.3">
      <c r="B1" s="28" t="s">
        <v>232</v>
      </c>
    </row>
    <row r="2" spans="1:16116" s="18" customFormat="1" ht="14.25" x14ac:dyDescent="0.2">
      <c r="A2" s="27"/>
      <c r="B2" s="68" t="s">
        <v>68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</row>
    <row r="3" spans="1:16116" s="18" customFormat="1" x14ac:dyDescent="0.2">
      <c r="A3" s="27"/>
      <c r="B3" s="6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</row>
    <row r="4" spans="1:16116" s="18" customFormat="1" ht="15" x14ac:dyDescent="0.25">
      <c r="A4" s="27"/>
      <c r="B4" s="29"/>
      <c r="C4" s="70"/>
      <c r="D4" s="71" t="s">
        <v>82</v>
      </c>
      <c r="E4" s="71" t="s">
        <v>84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</row>
    <row r="5" spans="1:16116" s="18" customFormat="1" ht="15" x14ac:dyDescent="0.25">
      <c r="A5" s="27"/>
      <c r="B5" s="29"/>
      <c r="C5" s="70"/>
      <c r="D5" s="72"/>
      <c r="E5" s="7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</row>
    <row r="6" spans="1:16116" s="18" customFormat="1" ht="18" x14ac:dyDescent="0.25">
      <c r="A6" s="27"/>
      <c r="B6" s="13" t="s">
        <v>69</v>
      </c>
      <c r="C6" s="16" t="s">
        <v>70</v>
      </c>
      <c r="D6" s="27">
        <v>6</v>
      </c>
      <c r="E6" s="27">
        <v>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</row>
    <row r="7" spans="1:16116" s="18" customFormat="1" x14ac:dyDescent="0.2">
      <c r="A7" s="27"/>
      <c r="B7" s="73"/>
      <c r="C7" s="16" t="s">
        <v>71</v>
      </c>
      <c r="D7" s="27">
        <v>3</v>
      </c>
      <c r="E7" s="27">
        <v>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</row>
    <row r="8" spans="1:16116" s="18" customFormat="1" x14ac:dyDescent="0.2">
      <c r="A8" s="27"/>
      <c r="B8" s="73"/>
      <c r="C8" s="16" t="s">
        <v>17</v>
      </c>
      <c r="D8" s="27">
        <v>1</v>
      </c>
      <c r="E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</row>
    <row r="9" spans="1:16116" s="18" customFormat="1" x14ac:dyDescent="0.2">
      <c r="A9" s="27"/>
      <c r="B9" s="73"/>
      <c r="C9" s="16" t="s">
        <v>4</v>
      </c>
      <c r="D9" s="27"/>
      <c r="E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</row>
    <row r="10" spans="1:16116" s="18" customFormat="1" x14ac:dyDescent="0.2">
      <c r="A10" s="27"/>
      <c r="B10" s="73"/>
      <c r="C10" s="16" t="s">
        <v>5</v>
      </c>
      <c r="D10" s="27"/>
      <c r="E10" s="27">
        <v>1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</row>
    <row r="11" spans="1:16116" s="18" customFormat="1" x14ac:dyDescent="0.2">
      <c r="A11" s="27"/>
      <c r="B11" s="73"/>
      <c r="C11" s="16" t="s">
        <v>20</v>
      </c>
      <c r="D11" s="27"/>
      <c r="E11" s="27">
        <v>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</row>
    <row r="12" spans="1:16116" s="18" customFormat="1" x14ac:dyDescent="0.2">
      <c r="A12" s="27"/>
      <c r="B12" s="73"/>
      <c r="C12" s="16" t="s">
        <v>21</v>
      </c>
      <c r="D12" s="27"/>
      <c r="E12" s="27">
        <v>1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</row>
    <row r="13" spans="1:16116" s="18" customFormat="1" ht="15" x14ac:dyDescent="0.25">
      <c r="A13" s="27"/>
      <c r="B13" s="73"/>
      <c r="C13" s="74"/>
      <c r="D13" s="95">
        <f>SUM(D6:D12)</f>
        <v>10</v>
      </c>
      <c r="E13" s="95">
        <f>SUM(E6:E12)</f>
        <v>10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</row>
    <row r="14" spans="1:16116" s="18" customFormat="1" x14ac:dyDescent="0.2">
      <c r="A14" s="27"/>
      <c r="B14" s="73"/>
      <c r="D14" s="27"/>
      <c r="E14" s="27"/>
      <c r="F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</row>
    <row r="15" spans="1:16116" s="18" customFormat="1" x14ac:dyDescent="0.2">
      <c r="A15" s="27"/>
      <c r="B15" s="29"/>
      <c r="C15" s="41" t="s">
        <v>214</v>
      </c>
      <c r="D15" s="41"/>
      <c r="E15" s="41"/>
      <c r="F15" s="41"/>
      <c r="K15" s="3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</row>
    <row r="16" spans="1:16116" s="18" customFormat="1" x14ac:dyDescent="0.2">
      <c r="A16" s="27"/>
      <c r="B16" s="29"/>
      <c r="C16" s="75"/>
      <c r="D16" s="37" t="s">
        <v>113</v>
      </c>
      <c r="E16" s="37" t="s">
        <v>114</v>
      </c>
      <c r="F16" s="37" t="s">
        <v>124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</row>
    <row r="17" spans="1:16116" s="18" customFormat="1" x14ac:dyDescent="0.2">
      <c r="A17" s="27"/>
      <c r="B17" s="29"/>
      <c r="C17" s="76" t="s">
        <v>82</v>
      </c>
      <c r="D17" s="31">
        <v>47758</v>
      </c>
      <c r="E17" s="31">
        <v>47758</v>
      </c>
      <c r="F17" s="31">
        <v>43483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</row>
    <row r="18" spans="1:16116" s="18" customFormat="1" x14ac:dyDescent="0.2">
      <c r="A18" s="27"/>
      <c r="B18" s="29"/>
      <c r="C18" s="32" t="s">
        <v>84</v>
      </c>
      <c r="D18" s="31">
        <v>80190</v>
      </c>
      <c r="E18" s="57">
        <v>80190</v>
      </c>
      <c r="F18" s="31">
        <v>74311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</row>
    <row r="19" spans="1:16116" s="18" customFormat="1" x14ac:dyDescent="0.2">
      <c r="A19" s="27"/>
      <c r="B19" s="29"/>
      <c r="C19" s="56"/>
      <c r="D19" s="27"/>
      <c r="E19" s="27"/>
      <c r="F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</row>
    <row r="20" spans="1:16116" ht="18" x14ac:dyDescent="0.25">
      <c r="B20" s="13" t="s">
        <v>6</v>
      </c>
      <c r="D20" s="71" t="s">
        <v>82</v>
      </c>
      <c r="E20" s="71" t="s">
        <v>83</v>
      </c>
      <c r="F20" s="71" t="s">
        <v>84</v>
      </c>
    </row>
    <row r="21" spans="1:16116" x14ac:dyDescent="0.2">
      <c r="C21" s="16" t="s">
        <v>72</v>
      </c>
      <c r="D21" s="27">
        <v>6</v>
      </c>
      <c r="F21" s="27">
        <v>3</v>
      </c>
    </row>
    <row r="22" spans="1:16116" x14ac:dyDescent="0.2">
      <c r="C22" s="16" t="s">
        <v>22</v>
      </c>
      <c r="D22" s="27">
        <v>3</v>
      </c>
      <c r="F22" s="27">
        <v>3</v>
      </c>
    </row>
    <row r="23" spans="1:16116" x14ac:dyDescent="0.2">
      <c r="C23" s="16" t="s">
        <v>7</v>
      </c>
      <c r="D23" s="27">
        <v>1</v>
      </c>
      <c r="F23" s="27">
        <v>1</v>
      </c>
    </row>
    <row r="24" spans="1:16116" x14ac:dyDescent="0.2">
      <c r="C24" s="16" t="s">
        <v>8</v>
      </c>
      <c r="E24" s="27">
        <v>2</v>
      </c>
      <c r="F24" s="27">
        <v>1</v>
      </c>
    </row>
    <row r="25" spans="1:16116" x14ac:dyDescent="0.2">
      <c r="C25" s="16" t="s">
        <v>73</v>
      </c>
      <c r="E25" s="27">
        <v>2</v>
      </c>
      <c r="F25" s="27">
        <v>1</v>
      </c>
    </row>
    <row r="26" spans="1:16116" x14ac:dyDescent="0.2">
      <c r="C26" s="16" t="s">
        <v>9</v>
      </c>
      <c r="E26" s="27">
        <v>2</v>
      </c>
      <c r="F26" s="27">
        <v>1</v>
      </c>
    </row>
    <row r="27" spans="1:16116" x14ac:dyDescent="0.2">
      <c r="C27" s="16" t="s">
        <v>74</v>
      </c>
      <c r="F27" s="27">
        <v>1</v>
      </c>
    </row>
    <row r="28" spans="1:16116" ht="15" x14ac:dyDescent="0.25">
      <c r="D28" s="95">
        <f>SUM(D21:D27)</f>
        <v>10</v>
      </c>
      <c r="E28" s="95">
        <f>SUM(E21:E27)</f>
        <v>6</v>
      </c>
      <c r="F28" s="95">
        <f>SUM(F21:F27)</f>
        <v>11</v>
      </c>
    </row>
    <row r="29" spans="1:16116" x14ac:dyDescent="0.2">
      <c r="C29" s="104"/>
      <c r="D29" s="104"/>
      <c r="E29" s="104"/>
    </row>
    <row r="30" spans="1:16116" x14ac:dyDescent="0.2">
      <c r="C30" s="104" t="s">
        <v>214</v>
      </c>
      <c r="D30" s="104"/>
      <c r="E30" s="104"/>
      <c r="F30" s="67"/>
    </row>
    <row r="31" spans="1:16116" x14ac:dyDescent="0.2">
      <c r="C31" s="75"/>
      <c r="D31" s="37" t="s">
        <v>113</v>
      </c>
      <c r="E31" s="37" t="s">
        <v>114</v>
      </c>
      <c r="F31" s="37" t="s">
        <v>124</v>
      </c>
    </row>
    <row r="32" spans="1:16116" x14ac:dyDescent="0.2">
      <c r="C32" s="76" t="s">
        <v>82</v>
      </c>
      <c r="D32" s="31">
        <v>39203</v>
      </c>
      <c r="E32" s="31">
        <v>39203</v>
      </c>
      <c r="F32" s="31">
        <v>37600</v>
      </c>
    </row>
    <row r="33" spans="2:6" x14ac:dyDescent="0.2">
      <c r="C33" s="76" t="s">
        <v>83</v>
      </c>
      <c r="D33" s="31">
        <v>71638</v>
      </c>
      <c r="E33" s="31">
        <v>71638</v>
      </c>
      <c r="F33" s="31">
        <v>68074</v>
      </c>
    </row>
    <row r="34" spans="2:6" x14ac:dyDescent="0.2">
      <c r="C34" s="32" t="s">
        <v>84</v>
      </c>
      <c r="D34" s="31">
        <v>72884</v>
      </c>
      <c r="E34" s="31">
        <v>72884</v>
      </c>
      <c r="F34" s="31">
        <v>69142</v>
      </c>
    </row>
    <row r="35" spans="2:6" x14ac:dyDescent="0.2">
      <c r="C35" s="56"/>
    </row>
    <row r="36" spans="2:6" ht="18" x14ac:dyDescent="0.25">
      <c r="B36" s="13" t="s">
        <v>10</v>
      </c>
      <c r="D36" s="71" t="s">
        <v>82</v>
      </c>
      <c r="E36" s="71" t="s">
        <v>84</v>
      </c>
    </row>
    <row r="37" spans="2:6" x14ac:dyDescent="0.2">
      <c r="C37" s="16" t="s">
        <v>75</v>
      </c>
      <c r="D37" s="27">
        <v>6</v>
      </c>
      <c r="E37" s="27">
        <v>4</v>
      </c>
    </row>
    <row r="38" spans="2:6" x14ac:dyDescent="0.2">
      <c r="C38" s="16" t="s">
        <v>23</v>
      </c>
      <c r="D38" s="27">
        <v>3</v>
      </c>
      <c r="E38" s="27">
        <v>4</v>
      </c>
    </row>
    <row r="39" spans="2:6" x14ac:dyDescent="0.2">
      <c r="C39" s="16" t="s">
        <v>11</v>
      </c>
      <c r="D39" s="27">
        <v>1</v>
      </c>
      <c r="E39" s="27">
        <v>1</v>
      </c>
    </row>
    <row r="40" spans="2:6" x14ac:dyDescent="0.2">
      <c r="C40" s="16" t="s">
        <v>12</v>
      </c>
      <c r="E40" s="27">
        <v>1</v>
      </c>
    </row>
    <row r="41" spans="2:6" x14ac:dyDescent="0.2">
      <c r="C41" s="16" t="s">
        <v>18</v>
      </c>
      <c r="E41" s="27">
        <v>1</v>
      </c>
    </row>
    <row r="42" spans="2:6" x14ac:dyDescent="0.2">
      <c r="C42" s="16" t="s">
        <v>19</v>
      </c>
      <c r="E42" s="27">
        <v>1</v>
      </c>
    </row>
    <row r="43" spans="2:6" x14ac:dyDescent="0.2">
      <c r="C43" s="16" t="s">
        <v>76</v>
      </c>
    </row>
    <row r="44" spans="2:6" ht="15" x14ac:dyDescent="0.25">
      <c r="D44" s="95">
        <f>SUM(D37:D43)</f>
        <v>10</v>
      </c>
      <c r="E44" s="95">
        <f>SUM(E37:E43)</f>
        <v>12</v>
      </c>
    </row>
    <row r="46" spans="2:6" x14ac:dyDescent="0.2">
      <c r="C46" s="104" t="s">
        <v>214</v>
      </c>
      <c r="D46" s="104"/>
      <c r="E46" s="104"/>
      <c r="F46" s="67"/>
    </row>
    <row r="47" spans="2:6" x14ac:dyDescent="0.2">
      <c r="C47" s="75"/>
      <c r="D47" s="37" t="s">
        <v>113</v>
      </c>
      <c r="E47" s="37" t="s">
        <v>114</v>
      </c>
      <c r="F47" s="37" t="s">
        <v>124</v>
      </c>
    </row>
    <row r="48" spans="2:6" x14ac:dyDescent="0.2">
      <c r="C48" s="76" t="s">
        <v>82</v>
      </c>
      <c r="D48" s="31">
        <v>47399</v>
      </c>
      <c r="E48" s="31">
        <v>47399</v>
      </c>
      <c r="F48" s="31">
        <v>44728</v>
      </c>
    </row>
    <row r="49" spans="2:6" x14ac:dyDescent="0.2">
      <c r="C49" s="32" t="s">
        <v>84</v>
      </c>
      <c r="D49" s="31">
        <v>91414</v>
      </c>
      <c r="E49" s="31">
        <v>91414</v>
      </c>
      <c r="F49" s="31">
        <v>86961</v>
      </c>
    </row>
    <row r="50" spans="2:6" x14ac:dyDescent="0.2">
      <c r="C50" s="56"/>
    </row>
    <row r="51" spans="2:6" ht="18" x14ac:dyDescent="0.25">
      <c r="B51" s="13" t="s">
        <v>13</v>
      </c>
      <c r="D51" s="71" t="s">
        <v>84</v>
      </c>
    </row>
    <row r="52" spans="2:6" x14ac:dyDescent="0.2">
      <c r="C52" s="16" t="s">
        <v>14</v>
      </c>
      <c r="D52" s="27">
        <v>1</v>
      </c>
    </row>
    <row r="53" spans="2:6" x14ac:dyDescent="0.2">
      <c r="C53" s="16" t="s">
        <v>77</v>
      </c>
      <c r="D53" s="27">
        <v>4</v>
      </c>
    </row>
    <row r="54" spans="2:6" x14ac:dyDescent="0.2">
      <c r="C54" s="16" t="s">
        <v>78</v>
      </c>
      <c r="D54" s="27">
        <v>4</v>
      </c>
    </row>
    <row r="55" spans="2:6" x14ac:dyDescent="0.2">
      <c r="C55" s="16" t="s">
        <v>79</v>
      </c>
      <c r="D55" s="27">
        <v>1</v>
      </c>
    </row>
    <row r="56" spans="2:6" x14ac:dyDescent="0.2">
      <c r="C56" s="16" t="s">
        <v>80</v>
      </c>
      <c r="D56" s="27">
        <v>1</v>
      </c>
    </row>
    <row r="57" spans="2:6" x14ac:dyDescent="0.2">
      <c r="C57" s="16" t="s">
        <v>81</v>
      </c>
      <c r="D57" s="27">
        <v>1</v>
      </c>
    </row>
    <row r="58" spans="2:6" x14ac:dyDescent="0.2">
      <c r="C58" s="16" t="s">
        <v>24</v>
      </c>
    </row>
    <row r="59" spans="2:6" ht="15" x14ac:dyDescent="0.25">
      <c r="D59" s="95">
        <f>SUM(D52:D58)</f>
        <v>12</v>
      </c>
    </row>
    <row r="61" spans="2:6" x14ac:dyDescent="0.2">
      <c r="C61" s="104" t="s">
        <v>214</v>
      </c>
      <c r="D61" s="104"/>
      <c r="E61" s="104"/>
      <c r="F61" s="67"/>
    </row>
    <row r="62" spans="2:6" x14ac:dyDescent="0.2">
      <c r="C62" s="75"/>
      <c r="D62" s="37" t="s">
        <v>113</v>
      </c>
      <c r="E62" s="37" t="s">
        <v>114</v>
      </c>
      <c r="F62" s="37" t="s">
        <v>124</v>
      </c>
    </row>
    <row r="63" spans="2:6" x14ac:dyDescent="0.2">
      <c r="C63" s="32" t="s">
        <v>84</v>
      </c>
      <c r="D63" s="31">
        <v>29584</v>
      </c>
      <c r="E63" s="57">
        <v>29584</v>
      </c>
      <c r="F63" s="31">
        <v>28158</v>
      </c>
    </row>
    <row r="64" spans="2:6" x14ac:dyDescent="0.2">
      <c r="B64" s="24"/>
    </row>
    <row r="65" spans="2:2" x14ac:dyDescent="0.2">
      <c r="B65" s="43" t="s">
        <v>100</v>
      </c>
    </row>
    <row r="66" spans="2:2" x14ac:dyDescent="0.2">
      <c r="B66" s="43" t="s">
        <v>2</v>
      </c>
    </row>
    <row r="72" spans="2:2" x14ac:dyDescent="0.2">
      <c r="B72" s="77"/>
    </row>
    <row r="73" spans="2:2" x14ac:dyDescent="0.2">
      <c r="B73" s="77"/>
    </row>
    <row r="74" spans="2:2" x14ac:dyDescent="0.2">
      <c r="B74" s="77"/>
    </row>
  </sheetData>
  <mergeCells count="4">
    <mergeCell ref="C29:E29"/>
    <mergeCell ref="C30:E30"/>
    <mergeCell ref="C46:E46"/>
    <mergeCell ref="C61:E6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zoomScale="80" zoomScaleNormal="80" workbookViewId="0">
      <selection activeCell="Q29" sqref="Q29"/>
    </sheetView>
  </sheetViews>
  <sheetFormatPr defaultColWidth="8.85546875" defaultRowHeight="15" x14ac:dyDescent="0.25"/>
  <cols>
    <col min="1" max="1" width="2.140625" style="79" customWidth="1"/>
    <col min="2" max="5" width="8.85546875" style="79"/>
    <col min="6" max="6" width="3.5703125" style="79" customWidth="1"/>
    <col min="7" max="9" width="10.85546875" style="79" customWidth="1"/>
    <col min="10" max="10" width="8.42578125" style="79" customWidth="1"/>
    <col min="11" max="11" width="3.140625" style="79" customWidth="1"/>
    <col min="12" max="15" width="8.85546875" style="79"/>
    <col min="16" max="16" width="3.7109375" style="79" customWidth="1"/>
    <col min="17" max="20" width="8.85546875" style="79"/>
    <col min="21" max="21" width="6.28515625" style="79" customWidth="1"/>
    <col min="22" max="16384" width="8.85546875" style="79"/>
  </cols>
  <sheetData>
    <row r="1" spans="2:20" ht="19.5" x14ac:dyDescent="0.3">
      <c r="B1" s="78" t="s">
        <v>178</v>
      </c>
    </row>
    <row r="2" spans="2:20" x14ac:dyDescent="0.25">
      <c r="B2" s="79" t="s">
        <v>179</v>
      </c>
    </row>
    <row r="4" spans="2:20" x14ac:dyDescent="0.25">
      <c r="B4" s="80" t="s">
        <v>209</v>
      </c>
      <c r="C4" s="81"/>
      <c r="D4" s="81"/>
      <c r="E4" s="81"/>
      <c r="F4" s="82"/>
      <c r="G4" s="80" t="s">
        <v>182</v>
      </c>
      <c r="H4" s="81"/>
      <c r="I4" s="81"/>
      <c r="J4" s="81"/>
      <c r="L4" s="80" t="s">
        <v>181</v>
      </c>
      <c r="M4" s="81"/>
      <c r="N4" s="81"/>
      <c r="O4" s="81"/>
      <c r="Q4" s="80" t="s">
        <v>183</v>
      </c>
      <c r="R4" s="81"/>
      <c r="S4" s="81"/>
      <c r="T4" s="81"/>
    </row>
    <row r="5" spans="2:20" x14ac:dyDescent="0.25">
      <c r="B5" s="79" t="s">
        <v>184</v>
      </c>
      <c r="F5" s="82"/>
      <c r="G5" s="83" t="s">
        <v>186</v>
      </c>
      <c r="H5" s="83"/>
      <c r="I5" s="83"/>
      <c r="J5" s="83"/>
      <c r="L5" s="79" t="s">
        <v>185</v>
      </c>
      <c r="Q5" s="79" t="s">
        <v>187</v>
      </c>
    </row>
    <row r="6" spans="2:20" x14ac:dyDescent="0.25">
      <c r="B6" s="97" t="s">
        <v>223</v>
      </c>
      <c r="G6" s="83" t="s">
        <v>222</v>
      </c>
      <c r="H6" s="83"/>
      <c r="I6" s="83"/>
      <c r="J6" s="83"/>
      <c r="L6" s="79" t="s">
        <v>188</v>
      </c>
      <c r="Q6" s="79" t="s">
        <v>189</v>
      </c>
    </row>
    <row r="7" spans="2:20" x14ac:dyDescent="0.25">
      <c r="B7" s="79" t="s">
        <v>190</v>
      </c>
      <c r="L7" s="79" t="s">
        <v>191</v>
      </c>
      <c r="Q7" s="92" t="s">
        <v>207</v>
      </c>
    </row>
    <row r="8" spans="2:20" x14ac:dyDescent="0.25">
      <c r="B8" s="81" t="s">
        <v>192</v>
      </c>
      <c r="C8" s="81"/>
      <c r="D8" s="81"/>
      <c r="E8" s="81"/>
      <c r="G8" s="81"/>
      <c r="H8" s="81"/>
      <c r="I8" s="81"/>
      <c r="J8" s="81"/>
      <c r="L8" s="81" t="s">
        <v>193</v>
      </c>
      <c r="M8" s="81"/>
      <c r="N8" s="81"/>
      <c r="O8" s="81"/>
      <c r="Q8" s="93" t="s">
        <v>208</v>
      </c>
      <c r="R8" s="81"/>
      <c r="S8" s="81"/>
      <c r="T8" s="81"/>
    </row>
    <row r="10" spans="2:20" x14ac:dyDescent="0.25">
      <c r="B10" s="79" t="s">
        <v>194</v>
      </c>
      <c r="E10" s="84">
        <v>5</v>
      </c>
      <c r="G10" s="79" t="s">
        <v>196</v>
      </c>
      <c r="J10" s="84">
        <v>7</v>
      </c>
      <c r="L10" s="79" t="s">
        <v>195</v>
      </c>
      <c r="O10" s="84">
        <v>10</v>
      </c>
      <c r="Q10" s="79" t="s">
        <v>197</v>
      </c>
      <c r="T10" s="85">
        <v>1</v>
      </c>
    </row>
    <row r="11" spans="2:20" x14ac:dyDescent="0.25">
      <c r="B11" s="79" t="s">
        <v>198</v>
      </c>
      <c r="E11" s="84">
        <v>2</v>
      </c>
      <c r="L11" s="79" t="s">
        <v>199</v>
      </c>
      <c r="O11" s="84">
        <v>5</v>
      </c>
      <c r="Q11" s="79" t="s">
        <v>200</v>
      </c>
      <c r="T11" s="85">
        <v>1</v>
      </c>
    </row>
    <row r="12" spans="2:20" x14ac:dyDescent="0.25">
      <c r="B12" s="79" t="s">
        <v>201</v>
      </c>
      <c r="E12" s="84">
        <v>3</v>
      </c>
      <c r="L12" s="79" t="s">
        <v>202</v>
      </c>
      <c r="O12" s="84">
        <v>1</v>
      </c>
      <c r="Q12" s="79" t="s">
        <v>203</v>
      </c>
      <c r="T12" s="85">
        <v>1</v>
      </c>
    </row>
    <row r="13" spans="2:20" x14ac:dyDescent="0.25">
      <c r="B13" s="79" t="s">
        <v>204</v>
      </c>
      <c r="E13" s="84">
        <v>1</v>
      </c>
      <c r="Q13" s="79" t="s">
        <v>205</v>
      </c>
      <c r="T13" s="85">
        <v>1</v>
      </c>
    </row>
    <row r="14" spans="2:20" x14ac:dyDescent="0.25">
      <c r="T14" s="83"/>
    </row>
    <row r="15" spans="2:20" x14ac:dyDescent="0.25">
      <c r="B15" s="79" t="s">
        <v>206</v>
      </c>
      <c r="E15" s="86">
        <f>+SUM(E10:E13)</f>
        <v>11</v>
      </c>
      <c r="G15" s="79" t="s">
        <v>206</v>
      </c>
      <c r="J15" s="86">
        <f>+SUM(J10:J13)</f>
        <v>7</v>
      </c>
      <c r="L15" s="79" t="s">
        <v>206</v>
      </c>
      <c r="O15" s="86">
        <f>+SUM(O10:O12)</f>
        <v>16</v>
      </c>
      <c r="Q15" s="79" t="s">
        <v>206</v>
      </c>
      <c r="T15" s="87">
        <v>4</v>
      </c>
    </row>
    <row r="17" spans="2:11" x14ac:dyDescent="0.25">
      <c r="G17" s="88"/>
      <c r="I17" s="88"/>
      <c r="J17" s="89"/>
      <c r="K17" s="88"/>
    </row>
    <row r="18" spans="2:11" x14ac:dyDescent="0.25">
      <c r="B18" s="41" t="s">
        <v>214</v>
      </c>
      <c r="G18" s="37" t="s">
        <v>113</v>
      </c>
      <c r="H18" s="37" t="s">
        <v>114</v>
      </c>
      <c r="I18" s="37" t="s">
        <v>124</v>
      </c>
      <c r="J18" s="89"/>
    </row>
    <row r="19" spans="2:11" ht="15.75" x14ac:dyDescent="0.25">
      <c r="B19" s="90" t="s">
        <v>180</v>
      </c>
      <c r="G19" s="57">
        <v>83556</v>
      </c>
      <c r="H19" s="57">
        <v>83556</v>
      </c>
      <c r="I19" s="57">
        <v>77220</v>
      </c>
    </row>
    <row r="20" spans="2:11" ht="15.75" x14ac:dyDescent="0.25">
      <c r="B20" s="90" t="s">
        <v>182</v>
      </c>
      <c r="G20" s="57">
        <v>135828</v>
      </c>
      <c r="H20" s="57">
        <v>135828</v>
      </c>
      <c r="I20" s="57">
        <v>128898</v>
      </c>
    </row>
    <row r="21" spans="2:11" ht="15.75" x14ac:dyDescent="0.25">
      <c r="B21" s="90" t="s">
        <v>181</v>
      </c>
      <c r="G21" s="57">
        <v>93456</v>
      </c>
      <c r="H21" s="57">
        <v>93456</v>
      </c>
      <c r="I21" s="57">
        <v>87714</v>
      </c>
    </row>
    <row r="22" spans="2:11" ht="15.75" x14ac:dyDescent="0.25">
      <c r="B22" s="90" t="s">
        <v>183</v>
      </c>
      <c r="G22" s="57">
        <v>13860</v>
      </c>
      <c r="H22" s="57">
        <v>13860</v>
      </c>
      <c r="I22" s="57">
        <v>13266</v>
      </c>
    </row>
    <row r="24" spans="2:11" x14ac:dyDescent="0.25">
      <c r="B24" s="77" t="s">
        <v>233</v>
      </c>
    </row>
    <row r="25" spans="2:11" x14ac:dyDescent="0.25">
      <c r="B25" s="77" t="s">
        <v>100</v>
      </c>
    </row>
    <row r="26" spans="2:11" x14ac:dyDescent="0.25">
      <c r="B26" s="77" t="s">
        <v>2</v>
      </c>
    </row>
    <row r="27" spans="2:11" x14ac:dyDescent="0.25">
      <c r="G27" s="91"/>
      <c r="H27" s="91"/>
      <c r="I27" s="91"/>
    </row>
    <row r="28" spans="2:11" x14ac:dyDescent="0.25">
      <c r="G28" s="91"/>
      <c r="H28" s="91"/>
      <c r="I28" s="91"/>
    </row>
    <row r="29" spans="2:11" x14ac:dyDescent="0.25">
      <c r="G29" s="91"/>
      <c r="H29" s="91"/>
      <c r="I29" s="91"/>
    </row>
    <row r="30" spans="2:11" x14ac:dyDescent="0.25">
      <c r="G30" s="91"/>
      <c r="H30" s="91"/>
      <c r="I30" s="91"/>
    </row>
    <row r="31" spans="2:11" x14ac:dyDescent="0.25">
      <c r="G31" s="91"/>
      <c r="H31" s="91"/>
      <c r="I31" s="91"/>
    </row>
    <row r="32" spans="2:11" x14ac:dyDescent="0.25">
      <c r="G32" s="91"/>
      <c r="H32" s="91"/>
      <c r="I32" s="9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promozioni</vt:lpstr>
      <vt:lpstr>ADVIDEO 45"</vt:lpstr>
      <vt:lpstr>moduli easy </vt:lpstr>
      <vt:lpstr>moduli HQ</vt:lpstr>
      <vt:lpstr>'ADVIDEO 45"'!Area_stampa</vt:lpstr>
      <vt:lpstr>'ADVIDEO 45"'!Titoli_stampa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Gabriele Francesca</cp:lastModifiedBy>
  <cp:lastPrinted>2016-06-30T15:33:30Z</cp:lastPrinted>
  <dcterms:created xsi:type="dcterms:W3CDTF">2013-11-06T09:06:35Z</dcterms:created>
  <dcterms:modified xsi:type="dcterms:W3CDTF">2016-09-15T09:29:45Z</dcterms:modified>
</cp:coreProperties>
</file>