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570" windowHeight="11715" tabRatio="889"/>
  </bookViews>
  <sheets>
    <sheet name="Listino TvGen- tariffe" sheetId="47" r:id="rId1"/>
    <sheet name="Listino TvGen- tariffe PU" sheetId="48" r:id="rId2"/>
    <sheet name="LISTINO TvS - TARIFFE" sheetId="20" r:id="rId3"/>
    <sheet name="LISTINO TvS - TARIFFE P-U" sheetId="26" r:id="rId4"/>
    <sheet name="SILVER HP VERDE" sheetId="49" r:id="rId5"/>
    <sheet name="SILVER HP ROSA" sheetId="50" r:id="rId6"/>
    <sheet name="SILVER HP GIALLO" sheetId="51" r:id="rId7"/>
    <sheet name="SILVER HP BLU" sheetId="52" r:id="rId8"/>
    <sheet name="SILVER HP ARANCIONE" sheetId="53" r:id="rId9"/>
    <sheet name="GOLD HP 120 PLUS 35-64" sheetId="54" r:id="rId10"/>
    <sheet name="GOLD HP 120 PLUS RA" sheetId="55" r:id="rId11"/>
    <sheet name="GOLD HP 120 PLUS VALUE" sheetId="56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__________cpc2" localSheetId="9">#REF!</definedName>
    <definedName name="___________cpc2" localSheetId="10">#REF!</definedName>
    <definedName name="___________cpc2" localSheetId="11">#REF!</definedName>
    <definedName name="___________cpc2">#REF!</definedName>
    <definedName name="__________cpc2" localSheetId="9">#REF!</definedName>
    <definedName name="__________cpc2" localSheetId="10">#REF!</definedName>
    <definedName name="__________cpc2" localSheetId="11">#REF!</definedName>
    <definedName name="__________cpc2" localSheetId="1">#REF!</definedName>
    <definedName name="__________cpc2" localSheetId="3">#REF!</definedName>
    <definedName name="__________cpc2">#REF!</definedName>
    <definedName name="_________cpc2" localSheetId="9">#REF!</definedName>
    <definedName name="_________cpc2" localSheetId="10">#REF!</definedName>
    <definedName name="_________cpc2" localSheetId="11">#REF!</definedName>
    <definedName name="_________cpc2" localSheetId="1">#REF!</definedName>
    <definedName name="_________cpc2" localSheetId="3">#REF!</definedName>
    <definedName name="_________cpc2">#REF!</definedName>
    <definedName name="________cpc2" localSheetId="9">#REF!</definedName>
    <definedName name="________cpc2" localSheetId="10">#REF!</definedName>
    <definedName name="________cpc2" localSheetId="11">#REF!</definedName>
    <definedName name="________cpc2" localSheetId="1">#REF!</definedName>
    <definedName name="________cpc2" localSheetId="3">#REF!</definedName>
    <definedName name="________cpc2">#REF!</definedName>
    <definedName name="_______cpc2" localSheetId="9">#REF!</definedName>
    <definedName name="_______cpc2" localSheetId="10">#REF!</definedName>
    <definedName name="_______cpc2" localSheetId="11">#REF!</definedName>
    <definedName name="_______cpc2" localSheetId="0">#REF!</definedName>
    <definedName name="_______cpc2" localSheetId="1">#REF!</definedName>
    <definedName name="_______cpc2" localSheetId="3">#REF!</definedName>
    <definedName name="_______cpc2">#REF!</definedName>
    <definedName name="______cpc2" localSheetId="9">#REF!</definedName>
    <definedName name="______cpc2" localSheetId="10">#REF!</definedName>
    <definedName name="______cpc2" localSheetId="11">#REF!</definedName>
    <definedName name="______cpc2" localSheetId="0">#REF!</definedName>
    <definedName name="______cpc2" localSheetId="1">#REF!</definedName>
    <definedName name="______cpc2" localSheetId="3">#REF!</definedName>
    <definedName name="______cpc2">#REF!</definedName>
    <definedName name="_____cpc2" localSheetId="9">#REF!</definedName>
    <definedName name="_____cpc2" localSheetId="10">#REF!</definedName>
    <definedName name="_____cpc2" localSheetId="11">#REF!</definedName>
    <definedName name="_____cpc2" localSheetId="0">#REF!</definedName>
    <definedName name="_____cpc2" localSheetId="1">#REF!</definedName>
    <definedName name="_____cpc2" localSheetId="3">#REF!</definedName>
    <definedName name="_____cpc2">#REF!</definedName>
    <definedName name="____cpc2" localSheetId="9">#REF!</definedName>
    <definedName name="____cpc2" localSheetId="10">#REF!</definedName>
    <definedName name="____cpc2" localSheetId="11">#REF!</definedName>
    <definedName name="____cpc2" localSheetId="1">#REF!</definedName>
    <definedName name="____cpc2" localSheetId="3">#REF!</definedName>
    <definedName name="____cpc2">#REF!</definedName>
    <definedName name="___cpc2" localSheetId="9">#REF!</definedName>
    <definedName name="___cpc2" localSheetId="10">#REF!</definedName>
    <definedName name="___cpc2" localSheetId="11">#REF!</definedName>
    <definedName name="___cpc2" localSheetId="1">#REF!</definedName>
    <definedName name="___cpc2" localSheetId="3">#REF!</definedName>
    <definedName name="___cpc2">#REF!</definedName>
    <definedName name="__cpc2" localSheetId="9">#REF!</definedName>
    <definedName name="__cpc2" localSheetId="10">#REF!</definedName>
    <definedName name="__cpc2" localSheetId="11">#REF!</definedName>
    <definedName name="__cpc2" localSheetId="1">#REF!</definedName>
    <definedName name="__cpc2" localSheetId="2">#REF!</definedName>
    <definedName name="__cpc2" localSheetId="3">#REF!</definedName>
    <definedName name="__cpc2" localSheetId="8">#REF!</definedName>
    <definedName name="__cpc2" localSheetId="7">#REF!</definedName>
    <definedName name="__cpc2" localSheetId="6">#REF!</definedName>
    <definedName name="__cpc2" localSheetId="5">#REF!</definedName>
    <definedName name="__cpc2">#REF!</definedName>
    <definedName name="_cpc2" localSheetId="9">#REF!</definedName>
    <definedName name="_cpc2" localSheetId="10">#REF!</definedName>
    <definedName name="_cpc2" localSheetId="11">#REF!</definedName>
    <definedName name="_cpc2" localSheetId="1">#REF!</definedName>
    <definedName name="_cpc2" localSheetId="2">#REF!</definedName>
    <definedName name="_cpc2" localSheetId="3">#REF!</definedName>
    <definedName name="_cpc2" localSheetId="8">#REF!</definedName>
    <definedName name="_cpc2" localSheetId="7">#REF!</definedName>
    <definedName name="_cpc2" localSheetId="6">#REF!</definedName>
    <definedName name="_cpc2" localSheetId="5">#REF!</definedName>
    <definedName name="_cpc2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8" hidden="1">#REF!</definedName>
    <definedName name="_Fill" localSheetId="7" hidden="1">#REF!</definedName>
    <definedName name="_Fill" localSheetId="6" hidden="1">#REF!</definedName>
    <definedName name="_Fill" localSheetId="5" hidden="1">#REF!</definedName>
    <definedName name="_Fill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8" hidden="1">#REF!</definedName>
    <definedName name="_Key1" localSheetId="7" hidden="1">#REF!</definedName>
    <definedName name="_Key1" localSheetId="6" hidden="1">#REF!</definedName>
    <definedName name="_Key1" localSheetId="5" hidden="1">#REF!</definedName>
    <definedName name="_Key1" hidden="1">#REF!</definedName>
    <definedName name="_Order1" hidden="1">255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8" hidden="1">#REF!</definedName>
    <definedName name="_Sort" localSheetId="7" hidden="1">#REF!</definedName>
    <definedName name="_Sort" localSheetId="6" hidden="1">#REF!</definedName>
    <definedName name="_Sort" localSheetId="5" hidden="1">#REF!</definedName>
    <definedName name="_Sort" hidden="1">#REF!</definedName>
    <definedName name="ASC" localSheetId="9">#REF!</definedName>
    <definedName name="ASC" localSheetId="10">#REF!</definedName>
    <definedName name="ASC" localSheetId="11">#REF!</definedName>
    <definedName name="ASC" localSheetId="1">#REF!</definedName>
    <definedName name="ASC" localSheetId="2">#REF!</definedName>
    <definedName name="ASC" localSheetId="3">#REF!</definedName>
    <definedName name="ASC" localSheetId="8">#REF!</definedName>
    <definedName name="ASC" localSheetId="7">#REF!</definedName>
    <definedName name="ASC" localSheetId="6">#REF!</definedName>
    <definedName name="ASC" localSheetId="5">#REF!</definedName>
    <definedName name="ASC">#REF!</definedName>
    <definedName name="AUD" localSheetId="9">#REF!</definedName>
    <definedName name="AUD" localSheetId="10">#REF!</definedName>
    <definedName name="AUD" localSheetId="11">#REF!</definedName>
    <definedName name="AUD" localSheetId="1">#REF!</definedName>
    <definedName name="AUD" localSheetId="2">#REF!</definedName>
    <definedName name="AUD" localSheetId="3">#REF!</definedName>
    <definedName name="AUD" localSheetId="8">#REF!</definedName>
    <definedName name="AUD" localSheetId="7">#REF!</definedName>
    <definedName name="AUD" localSheetId="6">#REF!</definedName>
    <definedName name="AUD" localSheetId="5">#REF!</definedName>
    <definedName name="AUD">#REF!</definedName>
    <definedName name="COLONNA1" localSheetId="9">#REF!</definedName>
    <definedName name="COLONNA1" localSheetId="10">#REF!</definedName>
    <definedName name="COLONNA1" localSheetId="11">#REF!</definedName>
    <definedName name="COLONNA1" localSheetId="1">#REF!</definedName>
    <definedName name="COLONNA1" localSheetId="2">#REF!</definedName>
    <definedName name="COLONNA1" localSheetId="3">#REF!</definedName>
    <definedName name="COLONNA1" localSheetId="8">#REF!</definedName>
    <definedName name="COLONNA1" localSheetId="7">#REF!</definedName>
    <definedName name="COLONNA1" localSheetId="6">#REF!</definedName>
    <definedName name="COLONNA1" localSheetId="5">#REF!</definedName>
    <definedName name="COLONNA1">#REF!</definedName>
    <definedName name="COLONNA2" localSheetId="9">#REF!</definedName>
    <definedName name="COLONNA2" localSheetId="10">#REF!</definedName>
    <definedName name="COLONNA2" localSheetId="11">#REF!</definedName>
    <definedName name="COLONNA2" localSheetId="1">#REF!</definedName>
    <definedName name="COLONNA2" localSheetId="2">#REF!</definedName>
    <definedName name="COLONNA2" localSheetId="3">#REF!</definedName>
    <definedName name="COLONNA2" localSheetId="8">#REF!</definedName>
    <definedName name="COLONNA2" localSheetId="7">#REF!</definedName>
    <definedName name="COLONNA2" localSheetId="6">#REF!</definedName>
    <definedName name="COLONNA2" localSheetId="5">#REF!</definedName>
    <definedName name="COLONNA2">#REF!</definedName>
    <definedName name="CPC" localSheetId="9">#REF!</definedName>
    <definedName name="CPC" localSheetId="10">#REF!</definedName>
    <definedName name="CPC" localSheetId="11">#REF!</definedName>
    <definedName name="CPC" localSheetId="1">#REF!</definedName>
    <definedName name="CPC" localSheetId="2">#REF!</definedName>
    <definedName name="CPC" localSheetId="3">#REF!</definedName>
    <definedName name="CPC" localSheetId="8">#REF!</definedName>
    <definedName name="CPC" localSheetId="7">#REF!</definedName>
    <definedName name="CPC" localSheetId="6">#REF!</definedName>
    <definedName name="CPC" localSheetId="5">#REF!</definedName>
    <definedName name="CPC">#REF!</definedName>
    <definedName name="des_dato" localSheetId="9">[1]Parametri!#REF!</definedName>
    <definedName name="des_dato" localSheetId="10">[1]Parametri!#REF!</definedName>
    <definedName name="des_dato" localSheetId="11">[1]Parametri!#REF!</definedName>
    <definedName name="des_dato" localSheetId="1">[1]Parametri!#REF!</definedName>
    <definedName name="des_dato" localSheetId="2">[1]Parametri!#REF!</definedName>
    <definedName name="des_dato" localSheetId="3">[1]Parametri!#REF!</definedName>
    <definedName name="des_dato" localSheetId="8">[1]Parametri!#REF!</definedName>
    <definedName name="des_dato" localSheetId="7">[1]Parametri!#REF!</definedName>
    <definedName name="des_dato" localSheetId="6">[1]Parametri!#REF!</definedName>
    <definedName name="des_dato" localSheetId="5">[1]Parametri!#REF!</definedName>
    <definedName name="des_dato">[1]Parametri!#REF!</definedName>
    <definedName name="LIS" localSheetId="9">#REF!</definedName>
    <definedName name="LIS" localSheetId="10">#REF!</definedName>
    <definedName name="LIS" localSheetId="11">#REF!</definedName>
    <definedName name="LIS" localSheetId="1">#REF!</definedName>
    <definedName name="LIS" localSheetId="2">#REF!</definedName>
    <definedName name="LIS" localSheetId="3">#REF!</definedName>
    <definedName name="LIS" localSheetId="8">#REF!</definedName>
    <definedName name="LIS" localSheetId="7">#REF!</definedName>
    <definedName name="LIS" localSheetId="6">#REF!</definedName>
    <definedName name="LIS" localSheetId="5">#REF!</definedName>
    <definedName name="LIS">#REF!</definedName>
    <definedName name="LIST" localSheetId="9">#REF!</definedName>
    <definedName name="LIST" localSheetId="10">#REF!</definedName>
    <definedName name="LIST" localSheetId="11">#REF!</definedName>
    <definedName name="LIST" localSheetId="1">#REF!</definedName>
    <definedName name="LIST" localSheetId="2">#REF!</definedName>
    <definedName name="LIST" localSheetId="3">#REF!</definedName>
    <definedName name="LIST" localSheetId="8">#REF!</definedName>
    <definedName name="LIST" localSheetId="7">#REF!</definedName>
    <definedName name="LIST" localSheetId="6">#REF!</definedName>
    <definedName name="LIST" localSheetId="5">#REF!</definedName>
    <definedName name="LIST">#REF!</definedName>
    <definedName name="magazzino" localSheetId="9">[1]Parametri!#REF!</definedName>
    <definedName name="magazzino" localSheetId="10">[1]Parametri!#REF!</definedName>
    <definedName name="magazzino" localSheetId="11">[1]Parametri!#REF!</definedName>
    <definedName name="magazzino" localSheetId="1">[1]Parametri!#REF!</definedName>
    <definedName name="magazzino" localSheetId="2">[1]Parametri!#REF!</definedName>
    <definedName name="magazzino" localSheetId="3">[1]Parametri!#REF!</definedName>
    <definedName name="magazzino" localSheetId="8">[1]Parametri!#REF!</definedName>
    <definedName name="magazzino" localSheetId="7">[1]Parametri!#REF!</definedName>
    <definedName name="magazzino" localSheetId="6">[1]Parametri!#REF!</definedName>
    <definedName name="magazzino" localSheetId="5">[1]Parametri!#REF!</definedName>
    <definedName name="magazzino">[1]Parametri!#REF!</definedName>
    <definedName name="num_compl_1" localSheetId="9">[2]Parametri!#REF!</definedName>
    <definedName name="num_compl_1" localSheetId="10">[2]Parametri!#REF!</definedName>
    <definedName name="num_compl_1" localSheetId="11">[2]Parametri!#REF!</definedName>
    <definedName name="num_compl_1" localSheetId="1">[2]Parametri!#REF!</definedName>
    <definedName name="num_compl_1" localSheetId="2">[2]Parametri!#REF!</definedName>
    <definedName name="num_compl_1" localSheetId="3">[2]Parametri!#REF!</definedName>
    <definedName name="num_compl_1" localSheetId="8">[2]Parametri!#REF!</definedName>
    <definedName name="num_compl_1" localSheetId="7">[2]Parametri!#REF!</definedName>
    <definedName name="num_compl_1" localSheetId="6">[2]Parametri!#REF!</definedName>
    <definedName name="num_compl_1" localSheetId="5">[2]Parametri!#REF!</definedName>
    <definedName name="num_compl_1">[2]Parametri!#REF!</definedName>
    <definedName name="numero_lavoro" localSheetId="9">[1]Parametri!#REF!</definedName>
    <definedName name="numero_lavoro" localSheetId="10">[1]Parametri!#REF!</definedName>
    <definedName name="numero_lavoro" localSheetId="11">[1]Parametri!#REF!</definedName>
    <definedName name="numero_lavoro" localSheetId="1">[1]Parametri!#REF!</definedName>
    <definedName name="numero_lavoro" localSheetId="2">[1]Parametri!#REF!</definedName>
    <definedName name="numero_lavoro" localSheetId="3">[1]Parametri!#REF!</definedName>
    <definedName name="numero_lavoro" localSheetId="8">[1]Parametri!#REF!</definedName>
    <definedName name="numero_lavoro" localSheetId="7">[1]Parametri!#REF!</definedName>
    <definedName name="numero_lavoro" localSheetId="6">[1]Parametri!#REF!</definedName>
    <definedName name="numero_lavoro" localSheetId="5">[1]Parametri!#REF!</definedName>
    <definedName name="numero_lavoro">[1]Parametri!#REF!</definedName>
    <definedName name="numero_reti" localSheetId="9">[1]Parametri!#REF!</definedName>
    <definedName name="numero_reti" localSheetId="10">[1]Parametri!#REF!</definedName>
    <definedName name="numero_reti" localSheetId="11">[1]Parametri!#REF!</definedName>
    <definedName name="numero_reti" localSheetId="1">[1]Parametri!#REF!</definedName>
    <definedName name="numero_reti" localSheetId="2">[1]Parametri!#REF!</definedName>
    <definedName name="numero_reti" localSheetId="3">[1]Parametri!#REF!</definedName>
    <definedName name="numero_reti" localSheetId="8">[1]Parametri!#REF!</definedName>
    <definedName name="numero_reti" localSheetId="7">[1]Parametri!#REF!</definedName>
    <definedName name="numero_reti" localSheetId="6">[1]Parametri!#REF!</definedName>
    <definedName name="numero_reti" localSheetId="5">[1]Parametri!#REF!</definedName>
    <definedName name="numero_reti">[1]Parametri!#REF!</definedName>
    <definedName name="offset_1" localSheetId="9">[3]Parametri!#REF!</definedName>
    <definedName name="offset_1" localSheetId="10">[3]Parametri!#REF!</definedName>
    <definedName name="offset_1" localSheetId="11">[3]Parametri!#REF!</definedName>
    <definedName name="offset_1" localSheetId="1">[3]Parametri!#REF!</definedName>
    <definedName name="offset_1" localSheetId="2">[3]Parametri!#REF!</definedName>
    <definedName name="offset_1" localSheetId="3">[3]Parametri!#REF!</definedName>
    <definedName name="offset_1" localSheetId="8">[3]Parametri!#REF!</definedName>
    <definedName name="offset_1" localSheetId="7">[3]Parametri!#REF!</definedName>
    <definedName name="offset_1" localSheetId="6">[3]Parametri!#REF!</definedName>
    <definedName name="offset_1" localSheetId="5">[3]Parametri!#REF!</definedName>
    <definedName name="offset_1">[3]Parametri!#REF!</definedName>
    <definedName name="offset_2" localSheetId="9">[3]Parametri!#REF!</definedName>
    <definedName name="offset_2" localSheetId="10">[3]Parametri!#REF!</definedName>
    <definedName name="offset_2" localSheetId="11">[3]Parametri!#REF!</definedName>
    <definedName name="offset_2" localSheetId="1">[3]Parametri!#REF!</definedName>
    <definedName name="offset_2" localSheetId="2">[3]Parametri!#REF!</definedName>
    <definedName name="offset_2" localSheetId="3">[3]Parametri!#REF!</definedName>
    <definedName name="offset_2" localSheetId="8">[3]Parametri!#REF!</definedName>
    <definedName name="offset_2" localSheetId="7">[3]Parametri!#REF!</definedName>
    <definedName name="offset_2" localSheetId="6">[3]Parametri!#REF!</definedName>
    <definedName name="offset_2" localSheetId="5">[3]Parametri!#REF!</definedName>
    <definedName name="offset_2">[3]Parametri!#REF!</definedName>
    <definedName name="offset_3" localSheetId="9">[3]Parametri!#REF!</definedName>
    <definedName name="offset_3" localSheetId="10">[3]Parametri!#REF!</definedName>
    <definedName name="offset_3" localSheetId="11">[3]Parametri!#REF!</definedName>
    <definedName name="offset_3" localSheetId="1">[3]Parametri!#REF!</definedName>
    <definedName name="offset_3" localSheetId="2">[3]Parametri!#REF!</definedName>
    <definedName name="offset_3" localSheetId="3">[3]Parametri!#REF!</definedName>
    <definedName name="offset_3" localSheetId="8">[3]Parametri!#REF!</definedName>
    <definedName name="offset_3" localSheetId="7">[3]Parametri!#REF!</definedName>
    <definedName name="offset_3" localSheetId="6">[3]Parametri!#REF!</definedName>
    <definedName name="offset_3" localSheetId="5">[3]Parametri!#REF!</definedName>
    <definedName name="offset_3">[3]Parametri!#REF!</definedName>
    <definedName name="offset_4" localSheetId="9">[3]Parametri!#REF!</definedName>
    <definedName name="offset_4" localSheetId="10">[3]Parametri!#REF!</definedName>
    <definedName name="offset_4" localSheetId="11">[3]Parametri!#REF!</definedName>
    <definedName name="offset_4" localSheetId="1">[3]Parametri!#REF!</definedName>
    <definedName name="offset_4" localSheetId="2">[3]Parametri!#REF!</definedName>
    <definedName name="offset_4" localSheetId="3">[3]Parametri!#REF!</definedName>
    <definedName name="offset_4" localSheetId="8">[3]Parametri!#REF!</definedName>
    <definedName name="offset_4" localSheetId="7">[3]Parametri!#REF!</definedName>
    <definedName name="offset_4" localSheetId="6">[3]Parametri!#REF!</definedName>
    <definedName name="offset_4" localSheetId="5">[3]Parametri!#REF!</definedName>
    <definedName name="offset_4">[3]Parametri!#REF!</definedName>
    <definedName name="pippo">[4]Parametri!$B$7</definedName>
    <definedName name="pluto">[4]Parametri!$B$12</definedName>
    <definedName name="SCONTO" localSheetId="9">#REF!</definedName>
    <definedName name="SCONTO" localSheetId="10">#REF!</definedName>
    <definedName name="SCONTO" localSheetId="11">#REF!</definedName>
    <definedName name="SCONTO" localSheetId="1">#REF!</definedName>
    <definedName name="SCONTO" localSheetId="2">#REF!</definedName>
    <definedName name="SCONTO" localSheetId="3">#REF!</definedName>
    <definedName name="SCONTO" localSheetId="8">#REF!</definedName>
    <definedName name="SCONTO" localSheetId="7">#REF!</definedName>
    <definedName name="SCONTO" localSheetId="6">#REF!</definedName>
    <definedName name="SCONTO" localSheetId="5">#REF!</definedName>
    <definedName name="SCONTO">#REF!</definedName>
    <definedName name="Stato" localSheetId="9">[1]Parametri!#REF!</definedName>
    <definedName name="Stato" localSheetId="10">[1]Parametri!#REF!</definedName>
    <definedName name="Stato" localSheetId="11">[1]Parametri!#REF!</definedName>
    <definedName name="Stato" localSheetId="1">[1]Parametri!#REF!</definedName>
    <definedName name="Stato" localSheetId="2">[1]Parametri!#REF!</definedName>
    <definedName name="Stato" localSheetId="3">[1]Parametri!#REF!</definedName>
    <definedName name="Stato" localSheetId="8">[1]Parametri!#REF!</definedName>
    <definedName name="Stato" localSheetId="7">[1]Parametri!#REF!</definedName>
    <definedName name="Stato" localSheetId="6">[1]Parametri!#REF!</definedName>
    <definedName name="Stato" localSheetId="5">[1]Parametri!#REF!</definedName>
    <definedName name="Stato">[1]Parametri!#REF!</definedName>
    <definedName name="TAB" localSheetId="9">#REF!</definedName>
    <definedName name="TAB" localSheetId="10">#REF!</definedName>
    <definedName name="TAB" localSheetId="11">#REF!</definedName>
    <definedName name="TAB" localSheetId="1">#REF!</definedName>
    <definedName name="TAB" localSheetId="2">#REF!</definedName>
    <definedName name="TAB" localSheetId="3">#REF!</definedName>
    <definedName name="TAB" localSheetId="8">#REF!</definedName>
    <definedName name="TAB" localSheetId="7">#REF!</definedName>
    <definedName name="TAB" localSheetId="6">#REF!</definedName>
    <definedName name="TAB" localSheetId="5">#REF!</definedName>
    <definedName name="TAB">#REF!</definedName>
    <definedName name="tipo_dato" localSheetId="9">[1]Parametri!#REF!</definedName>
    <definedName name="tipo_dato" localSheetId="10">[1]Parametri!#REF!</definedName>
    <definedName name="tipo_dato" localSheetId="11">[1]Parametri!#REF!</definedName>
    <definedName name="tipo_dato" localSheetId="1">[1]Parametri!#REF!</definedName>
    <definedName name="tipo_dato" localSheetId="2">[1]Parametri!#REF!</definedName>
    <definedName name="tipo_dato" localSheetId="3">[1]Parametri!#REF!</definedName>
    <definedName name="tipo_dato" localSheetId="8">[1]Parametri!#REF!</definedName>
    <definedName name="tipo_dato" localSheetId="7">[1]Parametri!#REF!</definedName>
    <definedName name="tipo_dato" localSheetId="6">[1]Parametri!#REF!</definedName>
    <definedName name="tipo_dato" localSheetId="5">[1]Parametri!#REF!</definedName>
    <definedName name="tipo_dato">[1]Parametri!#REF!</definedName>
    <definedName name="_xlnm.Print_Titles" localSheetId="2">'LISTINO TvS - TARIFFE'!$1:$4</definedName>
    <definedName name="_xlnm.Print_Titles" localSheetId="3">'LISTINO TvS - TARIFFE P-U'!$1:$4</definedName>
    <definedName name="TOT" localSheetId="9">#REF!</definedName>
    <definedName name="TOT" localSheetId="10">#REF!</definedName>
    <definedName name="TOT" localSheetId="11">#REF!</definedName>
    <definedName name="TOT" localSheetId="1">#REF!</definedName>
    <definedName name="TOT" localSheetId="2">#REF!</definedName>
    <definedName name="TOT" localSheetId="3">#REF!</definedName>
    <definedName name="TOT" localSheetId="8">#REF!</definedName>
    <definedName name="TOT" localSheetId="7">#REF!</definedName>
    <definedName name="TOT" localSheetId="6">#REF!</definedName>
    <definedName name="TOT" localSheetId="5">#REF!</definedName>
    <definedName name="TOT">#REF!</definedName>
    <definedName name="TRG_1">[5]Parametri!$B$7</definedName>
    <definedName name="TRG_10">[5]Parametri!$B$16</definedName>
    <definedName name="TRG_11">[5]Parametri!$B$17</definedName>
    <definedName name="TRG_12">[5]Parametri!$B$18</definedName>
    <definedName name="TRG_2">[5]Parametri!$B$8</definedName>
    <definedName name="TRG_3">[5]Parametri!$B$9</definedName>
    <definedName name="TRG_4">[5]Parametri!$B$10</definedName>
    <definedName name="TRG_5">[5]Parametri!$B$11</definedName>
    <definedName name="TRG_6">[5]Parametri!$B$12</definedName>
    <definedName name="TRG_7">[5]Parametri!$B$13</definedName>
    <definedName name="TRG_8">[5]Parametri!$B$14</definedName>
    <definedName name="TRG_9">[5]Parametri!$B$15</definedName>
    <definedName name="valuta" localSheetId="9">[1]Parametri!#REF!</definedName>
    <definedName name="valuta" localSheetId="10">[1]Parametri!#REF!</definedName>
    <definedName name="valuta" localSheetId="11">[1]Parametri!#REF!</definedName>
    <definedName name="valuta" localSheetId="1">[1]Parametri!#REF!</definedName>
    <definedName name="valuta" localSheetId="2">[1]Parametri!#REF!</definedName>
    <definedName name="valuta" localSheetId="3">[1]Parametri!#REF!</definedName>
    <definedName name="valuta" localSheetId="8">[1]Parametri!#REF!</definedName>
    <definedName name="valuta" localSheetId="7">[1]Parametri!#REF!</definedName>
    <definedName name="valuta" localSheetId="6">[1]Parametri!#REF!</definedName>
    <definedName name="valuta" localSheetId="5">[1]Parametri!#REF!</definedName>
    <definedName name="valuta">[1]Parametri!#REF!</definedName>
    <definedName name="X" localSheetId="9">#REF!</definedName>
    <definedName name="X" localSheetId="10">#REF!</definedName>
    <definedName name="X" localSheetId="11">#REF!</definedName>
    <definedName name="X" localSheetId="1">#REF!</definedName>
    <definedName name="X" localSheetId="2">#REF!</definedName>
    <definedName name="X" localSheetId="3">#REF!</definedName>
    <definedName name="X" localSheetId="8">#REF!</definedName>
    <definedName name="X" localSheetId="7">#REF!</definedName>
    <definedName name="X" localSheetId="6">#REF!</definedName>
    <definedName name="X" localSheetId="5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E43" i="53" l="1"/>
  <c r="D43" i="53"/>
  <c r="E41" i="52"/>
  <c r="D41" i="52"/>
  <c r="E38" i="51"/>
  <c r="D38" i="51"/>
  <c r="E26" i="56" l="1"/>
  <c r="D26" i="56"/>
  <c r="E27" i="55"/>
  <c r="D27" i="55"/>
  <c r="E27" i="54"/>
  <c r="D27" i="54"/>
  <c r="D20" i="56" l="1"/>
  <c r="D21" i="55"/>
  <c r="D21" i="54"/>
  <c r="D38" i="53" l="1"/>
  <c r="D36" i="52"/>
  <c r="D33" i="51"/>
  <c r="D29" i="50"/>
  <c r="D40" i="49"/>
</calcChain>
</file>

<file path=xl/sharedStrings.xml><?xml version="1.0" encoding="utf-8"?>
<sst xmlns="http://schemas.openxmlformats.org/spreadsheetml/2006/main" count="738" uniqueCount="319">
  <si>
    <t>Qualsiasi scelta specifica di giorno/punto ora comporta un sovrapprezzo del 20%.</t>
  </si>
  <si>
    <t>Per le Norme e Condizioni di vendita fare riferimento al sito: http://www.raipubblicita.it/it/raipubblicita/tv/normeecondizionidivendita.html</t>
  </si>
  <si>
    <t>Passaggi</t>
  </si>
  <si>
    <t>Rubriche/Fasce</t>
  </si>
  <si>
    <t>settimana tipo</t>
  </si>
  <si>
    <t>Totale passaggi</t>
  </si>
  <si>
    <t>Massimo il 10% della quota valore pianificata nella settimana.</t>
  </si>
  <si>
    <t>RUBRICA PUBBLICITARIA</t>
  </si>
  <si>
    <t>RAI 4</t>
  </si>
  <si>
    <t>R4 News giorno</t>
  </si>
  <si>
    <t>R4 Presera</t>
  </si>
  <si>
    <t>R4 Primasera</t>
  </si>
  <si>
    <t>R4 Prime Time</t>
  </si>
  <si>
    <t xml:space="preserve">R4 Second Prime Time </t>
  </si>
  <si>
    <t xml:space="preserve">R4 Early night </t>
  </si>
  <si>
    <t>RAI 5</t>
  </si>
  <si>
    <t>R5 News giorno</t>
  </si>
  <si>
    <t>R5 Second Prime Time</t>
  </si>
  <si>
    <t xml:space="preserve">R5 Early night </t>
  </si>
  <si>
    <t>MOVIE</t>
  </si>
  <si>
    <t xml:space="preserve">RM Pomeriggio </t>
  </si>
  <si>
    <t>RM News giorno</t>
  </si>
  <si>
    <t>RM Presera</t>
  </si>
  <si>
    <t>RM Primasera</t>
  </si>
  <si>
    <t>RM Second Prime Time</t>
  </si>
  <si>
    <t>PREMIUM</t>
  </si>
  <si>
    <t xml:space="preserve">RP Pomeriggio </t>
  </si>
  <si>
    <t>RP News giorno</t>
  </si>
  <si>
    <t>RP Presera</t>
  </si>
  <si>
    <t>RP Primasera</t>
  </si>
  <si>
    <t>RP Prime Time</t>
  </si>
  <si>
    <t>RP Second Prime Time</t>
  </si>
  <si>
    <t>RAINEWS 24</t>
  </si>
  <si>
    <t>RN Buongiorno News</t>
  </si>
  <si>
    <t xml:space="preserve">RN Second Prime Time </t>
  </si>
  <si>
    <t>STORIA</t>
  </si>
  <si>
    <t>RST Presera</t>
  </si>
  <si>
    <t>RST Primasera</t>
  </si>
  <si>
    <t>RAISPORT 1</t>
  </si>
  <si>
    <t>RS1 Dribbling</t>
  </si>
  <si>
    <t>RS1 Zona 11</t>
  </si>
  <si>
    <t>RS1 Processo</t>
  </si>
  <si>
    <t>RAISPORT 2</t>
  </si>
  <si>
    <t>RAI ITALIA</t>
  </si>
  <si>
    <t>Canali</t>
  </si>
  <si>
    <r>
      <t xml:space="preserve">RI1 Rai Italia 1 </t>
    </r>
    <r>
      <rPr>
        <sz val="8"/>
        <rFont val="Arial"/>
        <family val="2"/>
      </rPr>
      <t>(Americhe)</t>
    </r>
  </si>
  <si>
    <r>
      <t>RI2 Rai Italia 2</t>
    </r>
    <r>
      <rPr>
        <sz val="8"/>
        <rFont val="Arial"/>
        <family val="2"/>
      </rPr>
      <t xml:space="preserve"> (Asia/Oceania)</t>
    </r>
  </si>
  <si>
    <r>
      <t>RI3 Rai Italia 3</t>
    </r>
    <r>
      <rPr>
        <sz val="8"/>
        <rFont val="Arial"/>
        <family val="2"/>
      </rPr>
      <t xml:space="preserve"> (Africa)</t>
    </r>
  </si>
  <si>
    <r>
      <t>RI1 Rai Italia 1 Calcio</t>
    </r>
    <r>
      <rPr>
        <sz val="8"/>
        <rFont val="Arial"/>
        <family val="2"/>
      </rPr>
      <t xml:space="preserve"> (Americhe)</t>
    </r>
  </si>
  <si>
    <r>
      <t xml:space="preserve">RI2 Rai Italia 2 Calcio </t>
    </r>
    <r>
      <rPr>
        <sz val="8"/>
        <rFont val="Arial"/>
        <family val="2"/>
      </rPr>
      <t>(solo Oceania)</t>
    </r>
  </si>
  <si>
    <t>RAI MOVIE</t>
  </si>
  <si>
    <t>RM Prime Time</t>
  </si>
  <si>
    <t>RN Pomeriggio</t>
  </si>
  <si>
    <t>RST Mattina</t>
  </si>
  <si>
    <t xml:space="preserve">RS1 Buongiorno Sport </t>
  </si>
  <si>
    <t>R5 Mattina</t>
  </si>
  <si>
    <t>R5 Presera</t>
  </si>
  <si>
    <t>R5 Primasera</t>
  </si>
  <si>
    <t>RM Mattina</t>
  </si>
  <si>
    <t>RAI PREMIUM</t>
  </si>
  <si>
    <t>RP Mattina</t>
  </si>
  <si>
    <t>RAI STORIA</t>
  </si>
  <si>
    <t>RST Pomeriggio</t>
  </si>
  <si>
    <t>R5 Prime Time</t>
  </si>
  <si>
    <t>RM Early night</t>
  </si>
  <si>
    <t>RN Mattina</t>
  </si>
  <si>
    <t>RN Primasera</t>
  </si>
  <si>
    <t>RAISTORIA</t>
  </si>
  <si>
    <t>RST Prime Time</t>
  </si>
  <si>
    <t>RST Second Prime Time</t>
  </si>
  <si>
    <t>RST Early night</t>
  </si>
  <si>
    <t>R4 Mattina</t>
  </si>
  <si>
    <t>R4 Pomeriggio</t>
  </si>
  <si>
    <t>R5 Pomeriggio</t>
  </si>
  <si>
    <t>RP Early night</t>
  </si>
  <si>
    <t xml:space="preserve">RST Prime Time </t>
  </si>
  <si>
    <t>prezzo unitario - tariffe 15"</t>
  </si>
  <si>
    <t xml:space="preserve">R5 Presera </t>
  </si>
  <si>
    <t xml:space="preserve">R5 Prime Time </t>
  </si>
  <si>
    <t xml:space="preserve">RM Prime Time </t>
  </si>
  <si>
    <t xml:space="preserve">RN Presera </t>
  </si>
  <si>
    <t xml:space="preserve">RN Prime Time </t>
  </si>
  <si>
    <t xml:space="preserve">RS1 Mattina </t>
  </si>
  <si>
    <t xml:space="preserve">RS1 Pomeriggio </t>
  </si>
  <si>
    <t xml:space="preserve">RS1 Sera </t>
  </si>
  <si>
    <t>RS2 Mattina</t>
  </si>
  <si>
    <t>RS2 Pomeriggio</t>
  </si>
  <si>
    <t>RS2 Sera</t>
  </si>
  <si>
    <t>prezzo unitario p/u- tariffe 15"</t>
  </si>
  <si>
    <t>R5 Early night</t>
  </si>
  <si>
    <t>RAI 2</t>
  </si>
  <si>
    <t>Riparametrazione: 15" idx 60 vs 30" (prezzo 30" = prezzo 15"/60*100), Per tutti gli altri secondaggi vale la tabella di Rai Pubblicità.</t>
  </si>
  <si>
    <t>Tariffa 15" €uro</t>
  </si>
  <si>
    <t>Tariffa 15" €uro P/U</t>
  </si>
  <si>
    <t>Rai 2</t>
  </si>
  <si>
    <t>R2 ACCESS</t>
  </si>
  <si>
    <t>R2 SECONDA SERA</t>
  </si>
  <si>
    <t>R2 TELEFILM PT A</t>
  </si>
  <si>
    <t>R2 TELEFILM PT B</t>
  </si>
  <si>
    <t>Rai Movie</t>
  </si>
  <si>
    <t>RM EARLY NIGHT</t>
  </si>
  <si>
    <t>Rai4</t>
  </si>
  <si>
    <t>R4 PRESERA</t>
  </si>
  <si>
    <t>R4 PRIMASERA</t>
  </si>
  <si>
    <t>Rai 5</t>
  </si>
  <si>
    <t>R5 EARLY NIGHT</t>
  </si>
  <si>
    <t>Rai1</t>
  </si>
  <si>
    <t>R1 MATTINA</t>
  </si>
  <si>
    <t>R1 POMERIGGIO</t>
  </si>
  <si>
    <t>R1 PRESERA</t>
  </si>
  <si>
    <t>R1 PRIMO POMERIGGIO B</t>
  </si>
  <si>
    <t>R1 PROVA DEL CUOCO</t>
  </si>
  <si>
    <t>Rai3</t>
  </si>
  <si>
    <t>R3 CHI L`HA VISTO A</t>
  </si>
  <si>
    <t>Rai5</t>
  </si>
  <si>
    <t>R5 MATTINA</t>
  </si>
  <si>
    <t>R5 NEWS GIORNO</t>
  </si>
  <si>
    <t>R5 PRIMASERA</t>
  </si>
  <si>
    <t>R5 PRIME TIME</t>
  </si>
  <si>
    <t>RaiNews</t>
  </si>
  <si>
    <t>RN MATTINA</t>
  </si>
  <si>
    <t>RN PRIMASERA</t>
  </si>
  <si>
    <t>RN SECOND PRIME TIME</t>
  </si>
  <si>
    <t>R3 DOC</t>
  </si>
  <si>
    <t>R4 PRIME TIME</t>
  </si>
  <si>
    <t>LISTINO TABELLARE DAL 29 MARZO AL 30 MAGGIO 2015</t>
  </si>
  <si>
    <t>29/3-2/5</t>
  </si>
  <si>
    <t>3/5-30/5</t>
  </si>
  <si>
    <t>CALCIO SERIE A</t>
  </si>
  <si>
    <r>
      <t xml:space="preserve">RI3 Rai Italia 3 Calcio </t>
    </r>
    <r>
      <rPr>
        <sz val="8"/>
        <rFont val="Arial"/>
        <family val="2"/>
      </rPr>
      <t>(Africa)</t>
    </r>
  </si>
  <si>
    <t>CALCIO SERIE B</t>
  </si>
  <si>
    <r>
      <t>RI1 Rai Italia 1 Calcio</t>
    </r>
    <r>
      <rPr>
        <sz val="8"/>
        <rFont val="Arial"/>
        <family val="2"/>
      </rPr>
      <t xml:space="preserve"> (Asia/Oceania)</t>
    </r>
  </si>
  <si>
    <t>CALCIO NAZIONALI</t>
  </si>
  <si>
    <r>
      <t>RI1 Rai Italia 1 Calcio</t>
    </r>
    <r>
      <rPr>
        <b/>
        <sz val="8"/>
        <rFont val="Arial"/>
        <family val="2"/>
      </rPr>
      <t xml:space="preserve"> (Americhe)</t>
    </r>
  </si>
  <si>
    <t>PALINSESTO PUBBLICITARIO DAL  29 MARZO AL 30 MAGGIO 2015</t>
  </si>
  <si>
    <t>RAI 1</t>
  </si>
  <si>
    <t>R1 Tg Prima Mattina</t>
  </si>
  <si>
    <t>R1 Mattina</t>
  </si>
  <si>
    <t>R1 Mattina sabato</t>
  </si>
  <si>
    <t>R1 Mattina domenica A</t>
  </si>
  <si>
    <t>R1 Mattina domenica B</t>
  </si>
  <si>
    <t>R1 Prova del cuoco</t>
  </si>
  <si>
    <t>R1 Linea Verde</t>
  </si>
  <si>
    <t>R1 Tg Meridiana</t>
  </si>
  <si>
    <t>R1 Meridiana weekend A</t>
  </si>
  <si>
    <t>R1 Meridiana weekend B</t>
  </si>
  <si>
    <t>R1 Easy driver</t>
  </si>
  <si>
    <t>R1 Domenica in prima parte</t>
  </si>
  <si>
    <t>R1 Domenica in seconda parte A</t>
  </si>
  <si>
    <t>R1 Domenica in seconda parte B</t>
  </si>
  <si>
    <t>R1 Linea bianca</t>
  </si>
  <si>
    <t>R1 Linea blu</t>
  </si>
  <si>
    <t>R1 Primo Pomeriggio A</t>
  </si>
  <si>
    <t>R1 Primo Pomeriggio B</t>
  </si>
  <si>
    <t>R1 Pomeriggio</t>
  </si>
  <si>
    <t>R1 Pomeriggio sabato A</t>
  </si>
  <si>
    <t>R1 Pomeriggio sabato B</t>
  </si>
  <si>
    <t>R1 Domenica in terza parte</t>
  </si>
  <si>
    <t>R1 Sabato</t>
  </si>
  <si>
    <t>R1 Presera</t>
  </si>
  <si>
    <t>R1 Primasera</t>
  </si>
  <si>
    <t xml:space="preserve">R1 Tg Sera </t>
  </si>
  <si>
    <t xml:space="preserve">R1 Tg Sera Top </t>
  </si>
  <si>
    <t>R1 Tg Sera Speciale</t>
  </si>
  <si>
    <t xml:space="preserve">R1 Access </t>
  </si>
  <si>
    <t>R1 Prime Time A</t>
  </si>
  <si>
    <t>R1 Prime Time B</t>
  </si>
  <si>
    <t>R1 Film</t>
  </si>
  <si>
    <t>R1 Velvet</t>
  </si>
  <si>
    <t>R1 Rubrica femminile</t>
  </si>
  <si>
    <t>R1 Intrattenimento A</t>
  </si>
  <si>
    <t>R1 Intrattenimento B</t>
  </si>
  <si>
    <t>R1 Sera</t>
  </si>
  <si>
    <t>R1 Tg seconda sera</t>
  </si>
  <si>
    <t>R1 Porta a Porta</t>
  </si>
  <si>
    <t>R1 Seconda sera A</t>
  </si>
  <si>
    <t>R1 Seconda sera B</t>
  </si>
  <si>
    <t>R2 Cronache animali</t>
  </si>
  <si>
    <t>R2 Mattina weekend</t>
  </si>
  <si>
    <t>R2 Tg Meridiana</t>
  </si>
  <si>
    <t>R2 Meridiana</t>
  </si>
  <si>
    <t>R2 Tg Motori</t>
  </si>
  <si>
    <t>R2 Tg Motori B</t>
  </si>
  <si>
    <t>R2 Dribbling</t>
  </si>
  <si>
    <t>R2 Sport Pomeriggio weekend</t>
  </si>
  <si>
    <t>R2 Quelli che</t>
  </si>
  <si>
    <t>R2 90" minuto</t>
  </si>
  <si>
    <t>R2 Primo Pomeriggio</t>
  </si>
  <si>
    <t>R2 Primo pomeriggio sabato A</t>
  </si>
  <si>
    <t>R2 Primo pomeriggio sabato B</t>
  </si>
  <si>
    <t>R2 Pomeriggio</t>
  </si>
  <si>
    <t>R2 Primasera</t>
  </si>
  <si>
    <t>R2 Primasera Top</t>
  </si>
  <si>
    <t>R2 Tg Sera</t>
  </si>
  <si>
    <t>R2 Access</t>
  </si>
  <si>
    <t>R2 Telefilm Prime Time A</t>
  </si>
  <si>
    <t xml:space="preserve">R2 Telefilm Prime Time B </t>
  </si>
  <si>
    <t>R2 Attualità PT</t>
  </si>
  <si>
    <t>R2 Prime Time</t>
  </si>
  <si>
    <t>R2 Domenica Sportiva</t>
  </si>
  <si>
    <t>R2 Sabato sprint</t>
  </si>
  <si>
    <t>R2 Sera</t>
  </si>
  <si>
    <t>R2 Seconda sera</t>
  </si>
  <si>
    <t>RAI 3</t>
  </si>
  <si>
    <t>R3 Tg Prima Mattina</t>
  </si>
  <si>
    <t>R3  Mattina</t>
  </si>
  <si>
    <t>R3 Meridiana weekend</t>
  </si>
  <si>
    <t>R3 Tg Meridiana Reg</t>
  </si>
  <si>
    <t>R3 Tg Meridiana</t>
  </si>
  <si>
    <t>R3 Kilimangiaro</t>
  </si>
  <si>
    <t>R3 Per un pugno di libri</t>
  </si>
  <si>
    <t>R3 Geo</t>
  </si>
  <si>
    <t>R3 Tg Sera</t>
  </si>
  <si>
    <t>R3 Tg Sera Reg</t>
  </si>
  <si>
    <t>R3 Primasera</t>
  </si>
  <si>
    <t>R3 Un Posto Al Sole</t>
  </si>
  <si>
    <t>Meteo Fazio sabato A</t>
  </si>
  <si>
    <t>Meteo Fazio sabato B</t>
  </si>
  <si>
    <t>Meteo Fazio sabato C</t>
  </si>
  <si>
    <t>Meteo Fazio domenica A</t>
  </si>
  <si>
    <t>Meteo Fazio domenica B</t>
  </si>
  <si>
    <t>Meteo Fazio domenica C</t>
  </si>
  <si>
    <t>R3 Access</t>
  </si>
  <si>
    <t>R3 Access Ballarò</t>
  </si>
  <si>
    <t>R3 Access Chi l'ha visto</t>
  </si>
  <si>
    <t>R3 Access domenica</t>
  </si>
  <si>
    <t>R3 Access Concerto 1° maggio</t>
  </si>
  <si>
    <t>R3 Access sabato</t>
  </si>
  <si>
    <t>R3 Presa diretta</t>
  </si>
  <si>
    <t>R3 Report</t>
  </si>
  <si>
    <t>R3 Amore criminale</t>
  </si>
  <si>
    <t>R3 Ballarò A</t>
  </si>
  <si>
    <t>R3 Ballarò B</t>
  </si>
  <si>
    <t>R3 Chi l'ha visto A</t>
  </si>
  <si>
    <t>R3 Chi l'ha visto B</t>
  </si>
  <si>
    <t>R3 Prime Time</t>
  </si>
  <si>
    <t>R3 Concerto 1° maggio</t>
  </si>
  <si>
    <t>R3 Doc</t>
  </si>
  <si>
    <t>R3 Ulisse</t>
  </si>
  <si>
    <t>R3 Seconda sera</t>
  </si>
  <si>
    <t>R3 TG Seconda sera</t>
  </si>
  <si>
    <t>R3 Notte Concerto 1° maggio</t>
  </si>
  <si>
    <t>R3 Notte</t>
  </si>
  <si>
    <t>R3 Notte top</t>
  </si>
  <si>
    <t>-</t>
  </si>
  <si>
    <t>Listino HP BLU - dal 29 marzo al 30 maggio 2015</t>
  </si>
  <si>
    <t/>
  </si>
  <si>
    <t>R4 Early night</t>
  </si>
  <si>
    <t>RS1 Mattina</t>
  </si>
  <si>
    <t>Totale Passaggi</t>
  </si>
  <si>
    <t>Listino HP VERDE - dal 29 marzo al 30 maggio 2015</t>
  </si>
  <si>
    <t>Listino HP ROSA - dal 29 marzo al 30 maggio 2015</t>
  </si>
  <si>
    <t>Listino HP GIALLO - dal 29 marzo al 30 maggio 2015</t>
  </si>
  <si>
    <t>RP Pomeriggio</t>
  </si>
  <si>
    <t>RAINEWS</t>
  </si>
  <si>
    <t>RS1 Sera</t>
  </si>
  <si>
    <t>29/3-4/4</t>
  </si>
  <si>
    <t>5/4-2/5</t>
  </si>
  <si>
    <t>RAI GULP</t>
  </si>
  <si>
    <t xml:space="preserve">RG Buongiorno </t>
  </si>
  <si>
    <t xml:space="preserve">RG Mattina </t>
  </si>
  <si>
    <t xml:space="preserve">RG Lunch Time </t>
  </si>
  <si>
    <t>RG Pomeriggio Teen</t>
  </si>
  <si>
    <t>RG Snack time</t>
  </si>
  <si>
    <t xml:space="preserve">RG Prime Time </t>
  </si>
  <si>
    <t xml:space="preserve">RG Buonanotte </t>
  </si>
  <si>
    <t>RAI YOYO</t>
  </si>
  <si>
    <t xml:space="preserve">RY Buongiorno </t>
  </si>
  <si>
    <t xml:space="preserve">RY Mattina </t>
  </si>
  <si>
    <t xml:space="preserve">RY Lunch Time </t>
  </si>
  <si>
    <t xml:space="preserve">RY Pomeriggio </t>
  </si>
  <si>
    <t xml:space="preserve">RY Prime Time </t>
  </si>
  <si>
    <t>RY Super Yoyo</t>
  </si>
  <si>
    <t xml:space="preserve">RY Buonanotte </t>
  </si>
  <si>
    <t>R2 Primo pomeriggio</t>
  </si>
  <si>
    <t>R3 Mattina</t>
  </si>
  <si>
    <t>quota Can.Spec. euro 30.282</t>
  </si>
  <si>
    <t>quota Can.Spec. euro 33.222</t>
  </si>
  <si>
    <t>R1 Primo pomeriggio B</t>
  </si>
  <si>
    <t>quota Can.Spec. euro 18.816</t>
  </si>
  <si>
    <t>quota Can.Spec. euro 20.580,00</t>
  </si>
  <si>
    <t>quota Can.Spec. Euro 25.872</t>
  </si>
  <si>
    <t>quota Can.Spec. euro  28.518</t>
  </si>
  <si>
    <t>R2 Sport Pomeriggio We</t>
  </si>
  <si>
    <t>R2 90" Minuto</t>
  </si>
  <si>
    <t>R3 Tg sera Reg</t>
  </si>
  <si>
    <t>quota Can.Spec. euro  22.344</t>
  </si>
  <si>
    <t>quota Can.Spec. euro 25.578</t>
  </si>
  <si>
    <t>Listino HP ARANCIONE - dal 29 marzo al 30 maggio 2015</t>
  </si>
  <si>
    <t>quota Can.Spec. euro 30.576</t>
  </si>
  <si>
    <t>quota Can.Spec. euro 33.516</t>
  </si>
  <si>
    <t>Listino Primavera 2015 - GOLD HP 120 PLUS 35-64 - dal 29 marzo al 30 maggio 2015</t>
  </si>
  <si>
    <t>Listino Primavera 2015 - GOLD HP 120 PLUS RA- dal 29 marzo al 30 maggio 2015</t>
  </si>
  <si>
    <t>Listino Primavera 2015 - GOLD HP 120 PLUS VALUE- dal 29 marzo al 30 maggio 2015</t>
  </si>
  <si>
    <t>R1 PORTA A PORTA</t>
  </si>
  <si>
    <t>R3 AMORE CRIMINALE</t>
  </si>
  <si>
    <t>Tariffa 15" P/U €uro</t>
  </si>
  <si>
    <t>Quota Can Spec. Euro 51.930,00</t>
  </si>
  <si>
    <t>Quota Can Spec. Euro 57.000,00</t>
  </si>
  <si>
    <t>Quota Can Spec. Euro 13.710,00</t>
  </si>
  <si>
    <t>Quota Can Spec. Euro 14.994,00</t>
  </si>
  <si>
    <t>Quota Can Spec. Euro 20.520,00</t>
  </si>
  <si>
    <t>Quota Can Spec. Euro 22.620,00</t>
  </si>
  <si>
    <t>Quota Can Spec. p/u Euro 57.123,00</t>
  </si>
  <si>
    <t>Quota Can Spec. p/u Euro 62.700,00</t>
  </si>
  <si>
    <t>Quota Can Spec. p/u Euro 15.081,00</t>
  </si>
  <si>
    <t>Quota Can Spec. p/u Euro 16.493,00</t>
  </si>
  <si>
    <t>Quota Can Spec. p/u Euro 22.572,00</t>
  </si>
  <si>
    <t>Quota Can Spec. p/u Euro 24.882,00</t>
  </si>
  <si>
    <t>quota Can.Spec. euro 33.310,2</t>
  </si>
  <si>
    <t>quota Can.Spec. euro 36.544,2</t>
  </si>
  <si>
    <t>quota Can.Spec. euro 20.697,6</t>
  </si>
  <si>
    <t>quota Can.Spec. euro 22.638,0</t>
  </si>
  <si>
    <t>quota Can.Spec. Euro 28.459,2</t>
  </si>
  <si>
    <t>quota Can.Spec. euro  31.369,8</t>
  </si>
  <si>
    <t>quota Can.Spec. euro  24.578,4</t>
  </si>
  <si>
    <t>quota Can.Spec. euro 28.135,8</t>
  </si>
  <si>
    <t>quota Can.Spec. euro 33.633,6</t>
  </si>
  <si>
    <t>quota Can.Spec. euro 36.867,6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</si>
</sst>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* #,##0_-;\-* #,##0_-;_-* &quot;-&quot;??_-;_-@_-"/>
    <numFmt numFmtId="167" formatCode="_-[$€-2]\ * #,##0.00_-;\-[$€-2]\ * #,##0.00_-;_-[$€-2]\ * &quot;-&quot;??_-"/>
  </numFmts>
  <fonts count="5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8"/>
      <color rgb="FFC00000"/>
      <name val="Arial"/>
      <family val="2"/>
    </font>
    <font>
      <sz val="8"/>
      <color rgb="FFFFC000"/>
      <name val="Arial"/>
      <family val="2"/>
    </font>
    <font>
      <sz val="8"/>
      <color rgb="FF00B050"/>
      <name val="Arial"/>
      <family val="2"/>
    </font>
    <font>
      <sz val="8"/>
      <color theme="0" tint="-0.34998626667073579"/>
      <name val="Arial"/>
      <family val="2"/>
    </font>
    <font>
      <sz val="8"/>
      <color theme="3" tint="0.39997558519241921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color rgb="FFFF66FF"/>
      <name val="Arial"/>
      <family val="2"/>
    </font>
    <font>
      <sz val="8"/>
      <color theme="0" tint="-0.499984740745262"/>
      <name val="Arial"/>
      <family val="2"/>
    </font>
    <font>
      <sz val="8"/>
      <color rgb="FF0099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0" fontId="1" fillId="0" borderId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1" fontId="1" fillId="0" borderId="0" applyFont="0" applyFill="0" applyBorder="0" applyAlignment="0" applyProtection="0"/>
    <xf numFmtId="0" fontId="20" fillId="22" borderId="0" applyNumberFormat="0" applyBorder="0" applyAlignment="0" applyProtection="0"/>
    <xf numFmtId="165" fontId="21" fillId="0" borderId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25" fillId="0" borderId="0"/>
    <xf numFmtId="41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25" fillId="0" borderId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2" fillId="7" borderId="2" applyNumberFormat="0" applyAlignment="0" applyProtection="0"/>
    <xf numFmtId="0" fontId="33" fillId="20" borderId="10" applyNumberFormat="0" applyAlignment="0" applyProtection="0"/>
    <xf numFmtId="0" fontId="34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5" fillId="0" borderId="0"/>
    <xf numFmtId="0" fontId="1" fillId="0" borderId="0"/>
    <xf numFmtId="0" fontId="8" fillId="0" borderId="0"/>
    <xf numFmtId="0" fontId="1" fillId="0" borderId="0"/>
    <xf numFmtId="0" fontId="26" fillId="0" borderId="0"/>
    <xf numFmtId="0" fontId="35" fillId="0" borderId="0"/>
    <xf numFmtId="0" fontId="35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6" fillId="0" borderId="0"/>
    <xf numFmtId="0" fontId="1" fillId="0" borderId="0"/>
  </cellStyleXfs>
  <cellXfs count="165">
    <xf numFmtId="0" fontId="0" fillId="0" borderId="0" xfId="0"/>
    <xf numFmtId="0" fontId="2" fillId="0" borderId="0" xfId="1" applyFont="1" applyFill="1" applyBorder="1"/>
    <xf numFmtId="0" fontId="1" fillId="0" borderId="0" xfId="1" applyFont="1" applyFill="1" applyBorder="1"/>
    <xf numFmtId="0" fontId="2" fillId="0" borderId="0" xfId="1" applyFont="1" applyFill="1" applyBorder="1" applyAlignment="1"/>
    <xf numFmtId="0" fontId="3" fillId="0" borderId="0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1" fillId="0" borderId="0" xfId="1" applyFill="1"/>
    <xf numFmtId="0" fontId="0" fillId="0" borderId="0" xfId="0" applyFill="1"/>
    <xf numFmtId="0" fontId="2" fillId="0" borderId="0" xfId="1" applyFont="1" applyFill="1" applyBorder="1" applyAlignment="1">
      <alignment horizontal="left"/>
    </xf>
    <xf numFmtId="0" fontId="1" fillId="0" borderId="0" xfId="1"/>
    <xf numFmtId="0" fontId="1" fillId="0" borderId="0" xfId="1" applyAlignment="1">
      <alignment horizontal="left"/>
    </xf>
    <xf numFmtId="0" fontId="27" fillId="0" borderId="0" xfId="1" applyFont="1" applyAlignment="1">
      <alignment horizontal="center" vertical="center"/>
    </xf>
    <xf numFmtId="0" fontId="7" fillId="0" borderId="0" xfId="1" applyNumberFormat="1" applyFont="1" applyFill="1" applyBorder="1" applyAlignment="1">
      <alignment horizontal="left"/>
    </xf>
    <xf numFmtId="0" fontId="27" fillId="0" borderId="0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/>
    <xf numFmtId="0" fontId="5" fillId="0" borderId="0" xfId="1" applyNumberFormat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28" fillId="0" borderId="0" xfId="1" applyFont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6" fillId="0" borderId="0" xfId="55" applyFont="1" applyFill="1" applyBorder="1" applyAlignment="1">
      <alignment horizontal="center"/>
    </xf>
    <xf numFmtId="0" fontId="1" fillId="0" borderId="0" xfId="55" applyAlignment="1">
      <alignment horizontal="center"/>
    </xf>
    <xf numFmtId="0" fontId="6" fillId="0" borderId="0" xfId="1" applyFont="1"/>
    <xf numFmtId="4" fontId="29" fillId="0" borderId="0" xfId="52" applyNumberFormat="1" applyFont="1" applyFill="1" applyBorder="1" applyAlignment="1">
      <alignment horizontal="center"/>
    </xf>
    <xf numFmtId="0" fontId="1" fillId="0" borderId="0" xfId="1" applyAlignment="1">
      <alignment horizontal="center"/>
    </xf>
    <xf numFmtId="166" fontId="29" fillId="0" borderId="0" xfId="51" applyNumberFormat="1" applyFont="1" applyFill="1"/>
    <xf numFmtId="0" fontId="1" fillId="0" borderId="0" xfId="1" applyFont="1" applyFill="1" applyAlignment="1">
      <alignment horizontal="left"/>
    </xf>
    <xf numFmtId="166" fontId="1" fillId="0" borderId="0" xfId="1" applyNumberFormat="1"/>
    <xf numFmtId="0" fontId="5" fillId="0" borderId="0" xfId="1" quotePrefix="1" applyFont="1" applyBorder="1" applyAlignment="1">
      <alignment horizontal="center"/>
    </xf>
    <xf numFmtId="0" fontId="5" fillId="0" borderId="0" xfId="1" quotePrefix="1" applyFont="1" applyAlignment="1">
      <alignment horizontal="center"/>
    </xf>
    <xf numFmtId="16" fontId="5" fillId="0" borderId="0" xfId="1" quotePrefix="1" applyNumberFormat="1" applyFont="1" applyBorder="1" applyAlignment="1">
      <alignment horizontal="center"/>
    </xf>
    <xf numFmtId="0" fontId="1" fillId="0" borderId="0" xfId="1" applyFont="1"/>
    <xf numFmtId="0" fontId="1" fillId="0" borderId="0" xfId="52" applyFont="1" applyFill="1" applyBorder="1"/>
    <xf numFmtId="17" fontId="3" fillId="0" borderId="0" xfId="52" quotePrefix="1" applyNumberFormat="1" applyFont="1" applyFill="1" applyBorder="1" applyAlignment="1">
      <alignment horizontal="center"/>
    </xf>
    <xf numFmtId="3" fontId="4" fillId="0" borderId="0" xfId="52" applyNumberFormat="1" applyFont="1" applyFill="1" applyBorder="1" applyAlignment="1"/>
    <xf numFmtId="41" fontId="4" fillId="0" borderId="0" xfId="60" applyFont="1" applyFill="1" applyBorder="1" applyAlignment="1">
      <alignment horizontal="center"/>
    </xf>
    <xf numFmtId="0" fontId="3" fillId="0" borderId="0" xfId="52" applyNumberFormat="1" applyFont="1" applyFill="1" applyBorder="1" applyAlignment="1"/>
    <xf numFmtId="0" fontId="3" fillId="0" borderId="0" xfId="52" applyNumberFormat="1" applyFont="1" applyFill="1" applyBorder="1" applyAlignment="1">
      <alignment horizontal="center"/>
    </xf>
    <xf numFmtId="0" fontId="1" fillId="0" borderId="0" xfId="55" applyFill="1"/>
    <xf numFmtId="20" fontId="1" fillId="0" borderId="0" xfId="1" applyNumberFormat="1" applyFont="1" applyFill="1" applyBorder="1" applyAlignment="1">
      <alignment horizontal="center"/>
    </xf>
    <xf numFmtId="4" fontId="4" fillId="0" borderId="0" xfId="60" applyNumberFormat="1" applyFont="1" applyFill="1"/>
    <xf numFmtId="0" fontId="1" fillId="0" borderId="0" xfId="52" applyFill="1"/>
    <xf numFmtId="0" fontId="1" fillId="0" borderId="0" xfId="55" applyFill="1" applyAlignment="1">
      <alignment horizontal="center"/>
    </xf>
    <xf numFmtId="0" fontId="5" fillId="0" borderId="0" xfId="55" applyFont="1" applyFill="1" applyBorder="1" applyAlignment="1">
      <alignment horizontal="left"/>
    </xf>
    <xf numFmtId="4" fontId="29" fillId="0" borderId="0" xfId="52" applyNumberFormat="1" applyFont="1" applyFill="1" applyBorder="1" applyAlignment="1"/>
    <xf numFmtId="3" fontId="30" fillId="0" borderId="0" xfId="0" applyNumberFormat="1" applyFont="1" applyFill="1" applyBorder="1" applyAlignment="1"/>
    <xf numFmtId="4" fontId="1" fillId="0" borderId="0" xfId="52" applyNumberFormat="1" applyFill="1"/>
    <xf numFmtId="0" fontId="1" fillId="0" borderId="0" xfId="55" applyFont="1" applyFill="1" applyAlignment="1">
      <alignment horizontal="center"/>
    </xf>
    <xf numFmtId="3" fontId="30" fillId="0" borderId="0" xfId="52" applyNumberFormat="1" applyFont="1" applyFill="1" applyBorder="1" applyAlignment="1"/>
    <xf numFmtId="0" fontId="5" fillId="0" borderId="0" xfId="0" applyFont="1" applyFill="1" applyBorder="1" applyAlignment="1"/>
    <xf numFmtId="41" fontId="4" fillId="0" borderId="0" xfId="60" applyFont="1" applyFill="1" applyBorder="1" applyAlignment="1"/>
    <xf numFmtId="3" fontId="5" fillId="0" borderId="0" xfId="0" applyNumberFormat="1" applyFont="1" applyFill="1" applyBorder="1" applyAlignment="1"/>
    <xf numFmtId="3" fontId="5" fillId="0" borderId="0" xfId="52" applyNumberFormat="1" applyFont="1" applyFill="1" applyBorder="1" applyAlignment="1"/>
    <xf numFmtId="0" fontId="7" fillId="0" borderId="0" xfId="55" applyNumberFormat="1" applyFont="1" applyFill="1" applyBorder="1" applyAlignment="1"/>
    <xf numFmtId="0" fontId="7" fillId="0" borderId="0" xfId="55" applyNumberFormat="1" applyFont="1" applyFill="1" applyBorder="1" applyAlignment="1">
      <alignment horizontal="center"/>
    </xf>
    <xf numFmtId="0" fontId="5" fillId="0" borderId="0" xfId="52" applyFont="1" applyFill="1" applyBorder="1" applyAlignment="1"/>
    <xf numFmtId="0" fontId="5" fillId="0" borderId="0" xfId="52" applyFont="1" applyFill="1" applyBorder="1" applyAlignment="1">
      <alignment horizontal="left"/>
    </xf>
    <xf numFmtId="0" fontId="1" fillId="0" borderId="0" xfId="52" applyFont="1"/>
    <xf numFmtId="0" fontId="29" fillId="0" borderId="0" xfId="52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 wrapText="1"/>
    </xf>
    <xf numFmtId="43" fontId="1" fillId="0" borderId="0" xfId="51" applyFont="1"/>
    <xf numFmtId="0" fontId="7" fillId="0" borderId="0" xfId="48" applyFont="1" applyFill="1" applyBorder="1" applyAlignment="1">
      <alignment horizontal="left"/>
    </xf>
    <xf numFmtId="0" fontId="7" fillId="0" borderId="0" xfId="1" applyFont="1" applyAlignment="1">
      <alignment horizontal="left"/>
    </xf>
    <xf numFmtId="0" fontId="7" fillId="0" borderId="0" xfId="1" applyFont="1" applyFill="1" applyAlignment="1">
      <alignment horizontal="left"/>
    </xf>
    <xf numFmtId="0" fontId="3" fillId="0" borderId="11" xfId="1" applyNumberFormat="1" applyFont="1" applyFill="1" applyBorder="1" applyAlignment="1">
      <alignment horizontal="center"/>
    </xf>
    <xf numFmtId="166" fontId="1" fillId="0" borderId="0" xfId="1" applyNumberFormat="1" applyFont="1"/>
    <xf numFmtId="43" fontId="1" fillId="0" borderId="0" xfId="51" applyFont="1" applyFill="1"/>
    <xf numFmtId="14" fontId="1" fillId="0" borderId="0" xfId="52" applyNumberFormat="1" applyFont="1" applyFill="1" applyBorder="1"/>
    <xf numFmtId="0" fontId="25" fillId="0" borderId="0" xfId="49"/>
    <xf numFmtId="0" fontId="37" fillId="0" borderId="0" xfId="49" applyFont="1" applyBorder="1" applyAlignment="1"/>
    <xf numFmtId="0" fontId="5" fillId="24" borderId="0" xfId="52" applyFont="1" applyFill="1" applyBorder="1" applyAlignment="1">
      <alignment horizontal="left"/>
    </xf>
    <xf numFmtId="0" fontId="2" fillId="0" borderId="0" xfId="48" applyFont="1" applyFill="1" applyBorder="1" applyAlignment="1">
      <alignment horizontal="left"/>
    </xf>
    <xf numFmtId="0" fontId="39" fillId="0" borderId="0" xfId="0" applyFont="1"/>
    <xf numFmtId="0" fontId="7" fillId="0" borderId="0" xfId="48" applyNumberFormat="1" applyFont="1" applyFill="1" applyBorder="1" applyAlignment="1">
      <alignment horizontal="left"/>
    </xf>
    <xf numFmtId="0" fontId="7" fillId="0" borderId="0" xfId="48" applyNumberFormat="1" applyFont="1" applyFill="1" applyBorder="1" applyAlignment="1"/>
    <xf numFmtId="0" fontId="5" fillId="0" borderId="0" xfId="48" applyNumberFormat="1" applyFont="1" applyFill="1" applyBorder="1" applyAlignment="1">
      <alignment horizontal="left"/>
    </xf>
    <xf numFmtId="0" fontId="5" fillId="0" borderId="0" xfId="48" applyFont="1" applyFill="1" applyBorder="1" applyAlignment="1">
      <alignment horizontal="center"/>
    </xf>
    <xf numFmtId="0" fontId="1" fillId="0" borderId="0" xfId="48" applyAlignment="1">
      <alignment horizontal="left"/>
    </xf>
    <xf numFmtId="0" fontId="1" fillId="0" borderId="0" xfId="48"/>
    <xf numFmtId="0" fontId="5" fillId="0" borderId="1" xfId="55" quotePrefix="1" applyFont="1" applyFill="1" applyBorder="1" applyAlignment="1">
      <alignment horizontal="center" vertical="center" wrapText="1"/>
    </xf>
    <xf numFmtId="0" fontId="6" fillId="0" borderId="0" xfId="48" applyFont="1" applyFill="1" applyBorder="1" applyAlignment="1">
      <alignment horizontal="left"/>
    </xf>
    <xf numFmtId="0" fontId="7" fillId="0" borderId="0" xfId="48" applyFont="1"/>
    <xf numFmtId="0" fontId="1" fillId="0" borderId="0" xfId="48" applyAlignment="1">
      <alignment horizontal="center"/>
    </xf>
    <xf numFmtId="0" fontId="5" fillId="0" borderId="0" xfId="48" applyFont="1" applyFill="1" applyBorder="1" applyAlignment="1">
      <alignment horizontal="left"/>
    </xf>
    <xf numFmtId="20" fontId="1" fillId="0" borderId="0" xfId="48" applyNumberFormat="1" applyFont="1" applyFill="1" applyBorder="1" applyAlignment="1">
      <alignment horizontal="center"/>
    </xf>
    <xf numFmtId="0" fontId="1" fillId="0" borderId="0" xfId="48" applyNumberFormat="1" applyFont="1" applyFill="1" applyBorder="1" applyAlignment="1">
      <alignment horizontal="center"/>
    </xf>
    <xf numFmtId="0" fontId="1" fillId="0" borderId="0" xfId="48" applyFill="1" applyAlignment="1">
      <alignment horizontal="center"/>
    </xf>
    <xf numFmtId="0" fontId="1" fillId="0" borderId="0" xfId="48" applyFill="1"/>
    <xf numFmtId="0" fontId="1" fillId="0" borderId="0" xfId="48" applyFont="1" applyFill="1" applyAlignment="1">
      <alignment horizontal="center"/>
    </xf>
    <xf numFmtId="0" fontId="0" fillId="0" borderId="0" xfId="0" applyFill="1" applyAlignment="1">
      <alignment horizontal="center"/>
    </xf>
    <xf numFmtId="0" fontId="40" fillId="0" borderId="0" xfId="48" applyFont="1" applyFill="1" applyBorder="1" applyAlignment="1">
      <alignment horizontal="left"/>
    </xf>
    <xf numFmtId="0" fontId="1" fillId="0" borderId="0" xfId="48" applyFont="1" applyFill="1"/>
    <xf numFmtId="0" fontId="41" fillId="0" borderId="0" xfId="48" applyNumberFormat="1" applyFont="1" applyFill="1" applyBorder="1" applyAlignment="1"/>
    <xf numFmtId="0" fontId="42" fillId="0" borderId="0" xfId="48" applyFont="1"/>
    <xf numFmtId="0" fontId="43" fillId="0" borderId="0" xfId="0" applyFont="1" applyAlignment="1">
      <alignment horizontal="left"/>
    </xf>
    <xf numFmtId="0" fontId="43" fillId="0" borderId="0" xfId="0" applyFont="1"/>
    <xf numFmtId="4" fontId="29" fillId="0" borderId="0" xfId="52" applyNumberFormat="1" applyFont="1" applyFill="1" applyBorder="1" applyAlignment="1">
      <alignment vertical="center"/>
    </xf>
    <xf numFmtId="43" fontId="1" fillId="0" borderId="0" xfId="51" applyFont="1" applyFill="1" applyAlignment="1">
      <alignment horizontal="center"/>
    </xf>
    <xf numFmtId="43" fontId="1" fillId="0" borderId="0" xfId="48" applyNumberFormat="1" applyFill="1"/>
    <xf numFmtId="0" fontId="44" fillId="0" borderId="0" xfId="0" applyFont="1" applyBorder="1" applyAlignment="1"/>
    <xf numFmtId="0" fontId="7" fillId="0" borderId="0" xfId="0" applyFont="1" applyBorder="1" applyAlignment="1"/>
    <xf numFmtId="0" fontId="1" fillId="0" borderId="0" xfId="1" applyFont="1" applyFill="1" applyBorder="1" applyAlignment="1">
      <alignment horizontal="center"/>
    </xf>
    <xf numFmtId="0" fontId="46" fillId="0" borderId="0" xfId="0" applyFont="1" applyFill="1" applyBorder="1" applyAlignment="1"/>
    <xf numFmtId="0" fontId="44" fillId="0" borderId="0" xfId="0" applyFont="1" applyFill="1" applyBorder="1" applyAlignment="1"/>
    <xf numFmtId="0" fontId="47" fillId="0" borderId="0" xfId="0" applyFont="1" applyBorder="1" applyAlignment="1"/>
    <xf numFmtId="0" fontId="45" fillId="0" borderId="0" xfId="0" applyFont="1" applyFill="1" applyBorder="1" applyAlignment="1"/>
    <xf numFmtId="0" fontId="7" fillId="0" borderId="0" xfId="0" applyFont="1" applyFill="1" applyBorder="1" applyAlignment="1"/>
    <xf numFmtId="0" fontId="47" fillId="0" borderId="0" xfId="0" applyFont="1" applyFill="1" applyBorder="1" applyAlignment="1"/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8" fillId="0" borderId="0" xfId="0" applyFont="1" applyBorder="1" applyAlignment="1"/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1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41" fillId="0" borderId="0" xfId="0" applyNumberFormat="1" applyFont="1" applyFill="1" applyBorder="1" applyAlignment="1"/>
    <xf numFmtId="0" fontId="1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0" xfId="0" applyFont="1" applyFill="1"/>
    <xf numFmtId="0" fontId="49" fillId="0" borderId="0" xfId="0" applyFont="1" applyFill="1"/>
    <xf numFmtId="0" fontId="1" fillId="0" borderId="0" xfId="0" applyFont="1" applyAlignment="1">
      <alignment horizontal="left"/>
    </xf>
    <xf numFmtId="0" fontId="1" fillId="0" borderId="0" xfId="0" applyFont="1"/>
    <xf numFmtId="0" fontId="28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27" fillId="0" borderId="0" xfId="0" applyFont="1" applyBorder="1" applyAlignment="1"/>
    <xf numFmtId="0" fontId="27" fillId="0" borderId="0" xfId="0" applyFont="1" applyBorder="1" applyAlignment="1">
      <alignment horizontal="center"/>
    </xf>
    <xf numFmtId="0" fontId="0" fillId="0" borderId="0" xfId="0" applyBorder="1"/>
    <xf numFmtId="0" fontId="38" fillId="0" borderId="0" xfId="0" applyFont="1" applyBorder="1" applyAlignment="1">
      <alignment horizontal="left"/>
    </xf>
    <xf numFmtId="4" fontId="27" fillId="0" borderId="0" xfId="0" applyNumberFormat="1" applyFont="1" applyAlignment="1">
      <alignment horizontal="center"/>
    </xf>
    <xf numFmtId="0" fontId="50" fillId="0" borderId="0" xfId="0" applyFont="1" applyBorder="1" applyAlignment="1">
      <alignment horizontal="left"/>
    </xf>
    <xf numFmtId="4" fontId="1" fillId="0" borderId="0" xfId="1" applyNumberFormat="1"/>
    <xf numFmtId="0" fontId="7" fillId="0" borderId="0" xfId="0" applyFont="1" applyBorder="1" applyAlignment="1">
      <alignment horizontal="center"/>
    </xf>
    <xf numFmtId="0" fontId="51" fillId="0" borderId="0" xfId="0" applyFont="1" applyBorder="1" applyAlignment="1"/>
    <xf numFmtId="0" fontId="52" fillId="0" borderId="0" xfId="0" applyFont="1" applyBorder="1" applyAlignment="1"/>
    <xf numFmtId="0" fontId="53" fillId="0" borderId="0" xfId="0" applyFont="1" applyBorder="1" applyAlignment="1"/>
    <xf numFmtId="0" fontId="5" fillId="0" borderId="1" xfId="55" applyFont="1" applyFill="1" applyBorder="1" applyAlignment="1">
      <alignment horizontal="center" vertical="center" wrapText="1"/>
    </xf>
    <xf numFmtId="0" fontId="1" fillId="0" borderId="0" xfId="55" applyFont="1" applyFill="1"/>
    <xf numFmtId="0" fontId="1" fillId="0" borderId="0" xfId="55" applyFont="1" applyFill="1" applyBorder="1" applyAlignment="1">
      <alignment horizontal="left"/>
    </xf>
    <xf numFmtId="0" fontId="41" fillId="0" borderId="0" xfId="55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1" fillId="0" borderId="0" xfId="1" applyNumberFormat="1" applyAlignment="1">
      <alignment horizontal="center"/>
    </xf>
    <xf numFmtId="0" fontId="4" fillId="0" borderId="0" xfId="0" applyFont="1" applyBorder="1"/>
    <xf numFmtId="0" fontId="28" fillId="0" borderId="0" xfId="1" applyFont="1" applyFill="1" applyAlignment="1">
      <alignment horizontal="center"/>
    </xf>
    <xf numFmtId="0" fontId="1" fillId="0" borderId="0" xfId="1" applyFill="1" applyAlignment="1">
      <alignment horizontal="left"/>
    </xf>
    <xf numFmtId="4" fontId="1" fillId="0" borderId="0" xfId="1" applyNumberFormat="1" applyFont="1"/>
    <xf numFmtId="0" fontId="38" fillId="0" borderId="0" xfId="1" applyFont="1" applyFill="1" applyBorder="1" applyAlignment="1">
      <alignment horizontal="left"/>
    </xf>
    <xf numFmtId="0" fontId="3" fillId="0" borderId="12" xfId="55" applyFont="1" applyFill="1" applyBorder="1" applyAlignment="1">
      <alignment horizontal="center" vertical="center"/>
    </xf>
    <xf numFmtId="0" fontId="3" fillId="0" borderId="13" xfId="55" applyFont="1" applyFill="1" applyBorder="1" applyAlignment="1">
      <alignment horizontal="center" vertical="center"/>
    </xf>
    <xf numFmtId="0" fontId="3" fillId="0" borderId="1" xfId="55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4" fontId="29" fillId="0" borderId="0" xfId="52" applyNumberFormat="1" applyFont="1" applyFill="1" applyBorder="1" applyAlignment="1">
      <alignment horizontal="right" vertical="center"/>
    </xf>
  </cellXfs>
  <cellStyles count="86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Currency [0]_M Netti Dett." xfId="30"/>
    <cellStyle name="Currency_M Netti Dett." xfId="31"/>
    <cellStyle name="Euro" xfId="32"/>
    <cellStyle name="Euro 2" xfId="53"/>
    <cellStyle name="Euro 2 2" xfId="63"/>
    <cellStyle name="Euro 3" xfId="64"/>
    <cellStyle name="Excel Built-in Normal" xfId="84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 2" xfId="65"/>
    <cellStyle name="Linked Cell" xfId="39"/>
    <cellStyle name="Migliaia" xfId="51" builtinId="3"/>
    <cellStyle name="Migliaia [0] 2" xfId="40"/>
    <cellStyle name="Migliaia [0] 2 2" xfId="54"/>
    <cellStyle name="Migliaia [0] 2 2 2" xfId="68"/>
    <cellStyle name="Migliaia [0] 2 3" xfId="69"/>
    <cellStyle name="Migliaia [0] 3" xfId="2"/>
    <cellStyle name="Migliaia [0] 4" xfId="50"/>
    <cellStyle name="Migliaia [0] 4 2" xfId="60"/>
    <cellStyle name="Migliaia 2" xfId="62"/>
    <cellStyle name="Migliaia 2 2" xfId="70"/>
    <cellStyle name="Migliaia 2 3" xfId="71"/>
    <cellStyle name="Migliaia 3" xfId="72"/>
    <cellStyle name="Migliaia 4" xfId="73"/>
    <cellStyle name="Neutral" xfId="41"/>
    <cellStyle name="Normal_M Netti Dett." xfId="42"/>
    <cellStyle name="Normale" xfId="0" builtinId="0"/>
    <cellStyle name="Normale 10" xfId="74"/>
    <cellStyle name="Normale 2" xfId="1"/>
    <cellStyle name="Normale 2 2" xfId="55"/>
    <cellStyle name="Normale 2_FEB" xfId="75"/>
    <cellStyle name="Normale 3" xfId="48"/>
    <cellStyle name="Normale 3 2" xfId="76"/>
    <cellStyle name="Normale 4" xfId="49"/>
    <cellStyle name="Normale 4 2" xfId="52"/>
    <cellStyle name="Normale 4_Foglio1" xfId="85"/>
    <cellStyle name="Normale 5" xfId="56"/>
    <cellStyle name="Normale 5 2" xfId="77"/>
    <cellStyle name="Normale 6" xfId="61"/>
    <cellStyle name="Normale 6 2" xfId="78"/>
    <cellStyle name="Normale 7" xfId="67"/>
    <cellStyle name="Normale 8" xfId="79"/>
    <cellStyle name="Normale 9" xfId="80"/>
    <cellStyle name="Note" xfId="43"/>
    <cellStyle name="Note 2" xfId="57"/>
    <cellStyle name="Output 2" xfId="66"/>
    <cellStyle name="Percentuale 2" xfId="44"/>
    <cellStyle name="Percentuale 2 2" xfId="58"/>
    <cellStyle name="Percentuale 3" xfId="59"/>
    <cellStyle name="Percentuale 3 2" xfId="81"/>
    <cellStyle name="Percentuale 4" xfId="82"/>
    <cellStyle name="Percentuale 5" xfId="83"/>
    <cellStyle name="Title" xfId="45"/>
    <cellStyle name="Total" xfId="46"/>
    <cellStyle name="Warning Text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abSelected="1" zoomScale="90" zoomScaleNormal="90" workbookViewId="0"/>
  </sheetViews>
  <sheetFormatPr defaultRowHeight="15" x14ac:dyDescent="0.25"/>
  <cols>
    <col min="1" max="1" width="18" customWidth="1"/>
    <col min="2" max="2" width="47.5703125" customWidth="1"/>
    <col min="3" max="3" width="19.7109375" style="73" customWidth="1"/>
    <col min="4" max="4" width="13.5703125" customWidth="1"/>
    <col min="5" max="5" width="3.5703125" customWidth="1"/>
  </cols>
  <sheetData>
    <row r="1" spans="1:5" ht="19.149999999999999" x14ac:dyDescent="0.35">
      <c r="A1" s="72" t="s">
        <v>134</v>
      </c>
    </row>
    <row r="3" spans="1:5" s="75" customFormat="1" ht="13.5" customHeight="1" x14ac:dyDescent="0.25">
      <c r="A3" s="74"/>
      <c r="B3" s="76"/>
      <c r="C3" s="160" t="s">
        <v>76</v>
      </c>
      <c r="D3" s="161"/>
      <c r="E3" s="77"/>
    </row>
    <row r="4" spans="1:5" s="79" customFormat="1" ht="13.9" x14ac:dyDescent="0.25">
      <c r="A4" s="78"/>
      <c r="B4" s="38" t="s">
        <v>7</v>
      </c>
      <c r="C4" s="80" t="s">
        <v>126</v>
      </c>
      <c r="D4" s="80" t="s">
        <v>127</v>
      </c>
    </row>
    <row r="5" spans="1:5" s="79" customFormat="1" ht="17.45" x14ac:dyDescent="0.3">
      <c r="A5" s="81" t="s">
        <v>135</v>
      </c>
      <c r="C5" s="82"/>
      <c r="E5" s="83"/>
    </row>
    <row r="6" spans="1:5" s="88" customFormat="1" ht="17.45" x14ac:dyDescent="0.3">
      <c r="A6" s="81"/>
      <c r="B6" s="84" t="s">
        <v>136</v>
      </c>
      <c r="C6" s="67">
        <v>6900</v>
      </c>
      <c r="D6" s="67">
        <v>7500</v>
      </c>
      <c r="E6" s="85"/>
    </row>
    <row r="7" spans="1:5" s="88" customFormat="1" ht="17.45" x14ac:dyDescent="0.3">
      <c r="A7" s="81"/>
      <c r="B7" s="84" t="s">
        <v>137</v>
      </c>
      <c r="C7" s="67">
        <v>6900</v>
      </c>
      <c r="D7" s="67">
        <v>7500</v>
      </c>
      <c r="E7" s="86"/>
    </row>
    <row r="8" spans="1:5" s="88" customFormat="1" ht="17.45" x14ac:dyDescent="0.3">
      <c r="A8" s="81"/>
      <c r="B8" s="84" t="s">
        <v>138</v>
      </c>
      <c r="C8" s="67">
        <v>9900</v>
      </c>
      <c r="D8" s="67">
        <v>10500</v>
      </c>
      <c r="E8" s="87"/>
    </row>
    <row r="9" spans="1:5" s="88" customFormat="1" ht="17.45" x14ac:dyDescent="0.3">
      <c r="A9" s="81"/>
      <c r="B9" s="84" t="s">
        <v>139</v>
      </c>
      <c r="C9" s="67">
        <v>13200</v>
      </c>
      <c r="D9" s="67">
        <v>14400</v>
      </c>
      <c r="E9" s="86"/>
    </row>
    <row r="10" spans="1:5" s="88" customFormat="1" ht="17.45" x14ac:dyDescent="0.3">
      <c r="A10" s="81"/>
      <c r="B10" s="84" t="s">
        <v>140</v>
      </c>
      <c r="C10" s="67">
        <v>14400</v>
      </c>
      <c r="D10" s="67">
        <v>15600</v>
      </c>
      <c r="E10" s="86"/>
    </row>
    <row r="11" spans="1:5" s="88" customFormat="1" ht="17.45" x14ac:dyDescent="0.3">
      <c r="A11" s="81"/>
      <c r="B11" s="84" t="s">
        <v>141</v>
      </c>
      <c r="C11" s="67">
        <v>17400</v>
      </c>
      <c r="D11" s="67">
        <v>20400</v>
      </c>
      <c r="E11" s="87"/>
    </row>
    <row r="12" spans="1:5" s="88" customFormat="1" ht="17.45" x14ac:dyDescent="0.3">
      <c r="A12" s="81"/>
      <c r="B12" s="84" t="s">
        <v>142</v>
      </c>
      <c r="C12" s="67">
        <v>26400</v>
      </c>
      <c r="D12" s="67">
        <v>29400</v>
      </c>
      <c r="E12" s="86"/>
    </row>
    <row r="13" spans="1:5" s="88" customFormat="1" ht="17.45" x14ac:dyDescent="0.3">
      <c r="A13" s="81"/>
      <c r="B13" s="84" t="s">
        <v>143</v>
      </c>
      <c r="C13" s="67">
        <v>25200</v>
      </c>
      <c r="D13" s="67">
        <v>28800</v>
      </c>
      <c r="E13" s="86"/>
    </row>
    <row r="14" spans="1:5" s="88" customFormat="1" ht="17.45" x14ac:dyDescent="0.3">
      <c r="A14" s="81"/>
      <c r="B14" s="84" t="s">
        <v>144</v>
      </c>
      <c r="C14" s="67">
        <v>31200</v>
      </c>
      <c r="D14" s="67">
        <v>36000</v>
      </c>
      <c r="E14" s="89"/>
    </row>
    <row r="15" spans="1:5" s="88" customFormat="1" ht="17.45" x14ac:dyDescent="0.3">
      <c r="A15" s="81"/>
      <c r="B15" s="84" t="s">
        <v>145</v>
      </c>
      <c r="C15" s="67">
        <v>36000</v>
      </c>
      <c r="D15" s="67">
        <v>40800</v>
      </c>
      <c r="E15" s="86"/>
    </row>
    <row r="16" spans="1:5" s="88" customFormat="1" ht="17.45" x14ac:dyDescent="0.3">
      <c r="A16" s="81"/>
      <c r="B16" s="84" t="s">
        <v>146</v>
      </c>
      <c r="C16" s="67">
        <v>22800</v>
      </c>
      <c r="D16" s="67">
        <v>26400</v>
      </c>
      <c r="E16" s="90"/>
    </row>
    <row r="17" spans="1:5" s="88" customFormat="1" ht="17.45" x14ac:dyDescent="0.3">
      <c r="A17" s="81"/>
      <c r="B17" s="84" t="s">
        <v>147</v>
      </c>
      <c r="C17" s="67">
        <v>21600</v>
      </c>
      <c r="D17" s="67">
        <v>24600</v>
      </c>
      <c r="E17" s="85"/>
    </row>
    <row r="18" spans="1:5" s="88" customFormat="1" ht="17.45" x14ac:dyDescent="0.3">
      <c r="A18" s="81"/>
      <c r="B18" s="84" t="s">
        <v>148</v>
      </c>
      <c r="C18" s="67">
        <v>15000</v>
      </c>
      <c r="D18" s="67">
        <v>17400</v>
      </c>
      <c r="E18" s="86"/>
    </row>
    <row r="19" spans="1:5" s="88" customFormat="1" ht="17.45" x14ac:dyDescent="0.3">
      <c r="A19" s="81"/>
      <c r="B19" s="84" t="s">
        <v>149</v>
      </c>
      <c r="C19" s="67">
        <v>14400</v>
      </c>
      <c r="D19" s="67">
        <v>16800</v>
      </c>
      <c r="E19" s="86"/>
    </row>
    <row r="20" spans="1:5" s="88" customFormat="1" ht="17.45" x14ac:dyDescent="0.3">
      <c r="A20" s="81"/>
      <c r="B20" s="84" t="s">
        <v>150</v>
      </c>
      <c r="C20" s="67">
        <v>16800</v>
      </c>
      <c r="D20" s="98" t="s">
        <v>244</v>
      </c>
      <c r="E20" s="86"/>
    </row>
    <row r="21" spans="1:5" s="88" customFormat="1" ht="17.45" x14ac:dyDescent="0.3">
      <c r="A21" s="81"/>
      <c r="B21" s="84" t="s">
        <v>151</v>
      </c>
      <c r="C21" s="67">
        <v>16800</v>
      </c>
      <c r="D21" s="67">
        <v>19200</v>
      </c>
      <c r="E21" s="86"/>
    </row>
    <row r="22" spans="1:5" s="88" customFormat="1" ht="17.45" x14ac:dyDescent="0.3">
      <c r="A22" s="81"/>
      <c r="B22" s="84" t="s">
        <v>152</v>
      </c>
      <c r="C22" s="67">
        <v>12000</v>
      </c>
      <c r="D22" s="67">
        <v>13200</v>
      </c>
      <c r="E22" s="86"/>
    </row>
    <row r="23" spans="1:5" s="88" customFormat="1" ht="17.45" x14ac:dyDescent="0.3">
      <c r="A23" s="81"/>
      <c r="B23" s="84" t="s">
        <v>153</v>
      </c>
      <c r="C23" s="67">
        <v>10200</v>
      </c>
      <c r="D23" s="67">
        <v>12000</v>
      </c>
      <c r="E23" s="86"/>
    </row>
    <row r="24" spans="1:5" s="88" customFormat="1" ht="17.45" x14ac:dyDescent="0.3">
      <c r="A24" s="81"/>
      <c r="B24" s="84" t="s">
        <v>154</v>
      </c>
      <c r="C24" s="67">
        <v>12600</v>
      </c>
      <c r="D24" s="67">
        <v>14400</v>
      </c>
      <c r="E24" s="90"/>
    </row>
    <row r="25" spans="1:5" s="88" customFormat="1" ht="17.45" x14ac:dyDescent="0.3">
      <c r="A25" s="81"/>
      <c r="B25" s="84" t="s">
        <v>155</v>
      </c>
      <c r="C25" s="67">
        <v>12000</v>
      </c>
      <c r="D25" s="67">
        <v>13800</v>
      </c>
      <c r="E25" s="90"/>
    </row>
    <row r="26" spans="1:5" s="88" customFormat="1" ht="17.45" x14ac:dyDescent="0.3">
      <c r="A26" s="81"/>
      <c r="B26" s="84" t="s">
        <v>156</v>
      </c>
      <c r="C26" s="67">
        <v>11100</v>
      </c>
      <c r="D26" s="67">
        <v>12600</v>
      </c>
      <c r="E26" s="87"/>
    </row>
    <row r="27" spans="1:5" s="88" customFormat="1" ht="17.45" x14ac:dyDescent="0.3">
      <c r="A27" s="81"/>
      <c r="B27" s="84" t="s">
        <v>157</v>
      </c>
      <c r="C27" s="67">
        <v>16200</v>
      </c>
      <c r="D27" s="67">
        <v>18600</v>
      </c>
      <c r="E27" s="90"/>
    </row>
    <row r="28" spans="1:5" s="88" customFormat="1" ht="17.45" x14ac:dyDescent="0.3">
      <c r="A28" s="81"/>
      <c r="B28" s="84" t="s">
        <v>158</v>
      </c>
      <c r="C28" s="67">
        <v>10800</v>
      </c>
      <c r="D28" s="67">
        <v>12000</v>
      </c>
      <c r="E28" s="90"/>
    </row>
    <row r="29" spans="1:5" s="88" customFormat="1" ht="17.45" x14ac:dyDescent="0.3">
      <c r="A29" s="81"/>
      <c r="B29" s="84" t="s">
        <v>159</v>
      </c>
      <c r="C29" s="67">
        <v>13200</v>
      </c>
      <c r="D29" s="67">
        <v>15000</v>
      </c>
      <c r="E29" s="87"/>
    </row>
    <row r="30" spans="1:5" s="88" customFormat="1" ht="17.45" x14ac:dyDescent="0.3">
      <c r="A30" s="81"/>
      <c r="B30" s="84" t="s">
        <v>160</v>
      </c>
      <c r="C30" s="67">
        <v>21600</v>
      </c>
      <c r="D30" s="67">
        <v>24600</v>
      </c>
      <c r="E30" s="86"/>
    </row>
    <row r="31" spans="1:5" s="88" customFormat="1" ht="17.45" x14ac:dyDescent="0.3">
      <c r="A31" s="81"/>
      <c r="B31" s="84" t="s">
        <v>161</v>
      </c>
      <c r="C31" s="67">
        <v>43800</v>
      </c>
      <c r="D31" s="67">
        <v>48000</v>
      </c>
      <c r="E31" s="86"/>
    </row>
    <row r="32" spans="1:5" s="88" customFormat="1" ht="17.45" x14ac:dyDescent="0.3">
      <c r="A32" s="81"/>
      <c r="B32" s="84" t="s">
        <v>162</v>
      </c>
      <c r="C32" s="67">
        <v>49800</v>
      </c>
      <c r="D32" s="67">
        <v>55200</v>
      </c>
      <c r="E32" s="89"/>
    </row>
    <row r="33" spans="1:5" s="88" customFormat="1" ht="17.45" x14ac:dyDescent="0.3">
      <c r="A33" s="81"/>
      <c r="B33" s="84" t="s">
        <v>163</v>
      </c>
      <c r="C33" s="67">
        <v>54000</v>
      </c>
      <c r="D33" s="67">
        <v>61200</v>
      </c>
      <c r="E33" s="86"/>
    </row>
    <row r="34" spans="1:5" s="88" customFormat="1" ht="17.45" x14ac:dyDescent="0.3">
      <c r="A34" s="81"/>
      <c r="B34" s="84" t="s">
        <v>164</v>
      </c>
      <c r="C34" s="67">
        <v>48000</v>
      </c>
      <c r="D34" s="67">
        <v>55200</v>
      </c>
      <c r="E34" s="86"/>
    </row>
    <row r="35" spans="1:5" s="88" customFormat="1" ht="17.45" x14ac:dyDescent="0.3">
      <c r="A35" s="81"/>
      <c r="B35" s="84" t="s">
        <v>165</v>
      </c>
      <c r="C35" s="98" t="s">
        <v>244</v>
      </c>
      <c r="D35" s="67">
        <v>42000</v>
      </c>
      <c r="E35" s="87"/>
    </row>
    <row r="36" spans="1:5" s="88" customFormat="1" ht="18" x14ac:dyDescent="0.25">
      <c r="A36" s="81"/>
      <c r="B36" s="84" t="s">
        <v>166</v>
      </c>
      <c r="C36" s="98" t="s">
        <v>244</v>
      </c>
      <c r="D36" s="67">
        <v>37800</v>
      </c>
      <c r="E36" s="87"/>
    </row>
    <row r="37" spans="1:5" s="88" customFormat="1" ht="18" x14ac:dyDescent="0.25">
      <c r="A37" s="81"/>
      <c r="B37" s="84" t="s">
        <v>167</v>
      </c>
      <c r="C37" s="67">
        <v>40800</v>
      </c>
      <c r="D37" s="67">
        <v>45000</v>
      </c>
      <c r="E37" s="87"/>
    </row>
    <row r="38" spans="1:5" s="88" customFormat="1" ht="18" x14ac:dyDescent="0.25">
      <c r="A38" s="81"/>
      <c r="B38" s="84" t="s">
        <v>168</v>
      </c>
      <c r="C38" s="67">
        <v>39000</v>
      </c>
      <c r="D38" s="67">
        <v>43200</v>
      </c>
      <c r="E38" s="87"/>
    </row>
    <row r="39" spans="1:5" s="88" customFormat="1" ht="18" x14ac:dyDescent="0.25">
      <c r="A39" s="81"/>
      <c r="B39" s="84" t="s">
        <v>169</v>
      </c>
      <c r="C39" s="67">
        <v>33000</v>
      </c>
      <c r="D39" s="67">
        <v>36600</v>
      </c>
      <c r="E39" s="87"/>
    </row>
    <row r="40" spans="1:5" s="88" customFormat="1" ht="18" x14ac:dyDescent="0.25">
      <c r="A40" s="81"/>
      <c r="B40" s="84" t="s">
        <v>170</v>
      </c>
      <c r="C40" s="67">
        <v>49200</v>
      </c>
      <c r="D40" s="67">
        <v>54000</v>
      </c>
      <c r="E40" s="87"/>
    </row>
    <row r="41" spans="1:5" s="88" customFormat="1" ht="18" x14ac:dyDescent="0.25">
      <c r="A41" s="81"/>
      <c r="B41" s="84" t="s">
        <v>171</v>
      </c>
      <c r="C41" s="67">
        <v>44400</v>
      </c>
      <c r="D41" s="67">
        <v>49200</v>
      </c>
      <c r="E41" s="87"/>
    </row>
    <row r="42" spans="1:5" s="92" customFormat="1" ht="18" x14ac:dyDescent="0.25">
      <c r="A42" s="91"/>
      <c r="B42" s="84" t="s">
        <v>172</v>
      </c>
      <c r="C42" s="67">
        <v>24600</v>
      </c>
      <c r="D42" s="67">
        <v>27000</v>
      </c>
      <c r="E42" s="89"/>
    </row>
    <row r="43" spans="1:5" s="88" customFormat="1" ht="18" x14ac:dyDescent="0.25">
      <c r="A43" s="81"/>
      <c r="B43" s="84" t="s">
        <v>173</v>
      </c>
      <c r="C43" s="67">
        <v>24600</v>
      </c>
      <c r="D43" s="67">
        <v>27000</v>
      </c>
      <c r="E43" s="87"/>
    </row>
    <row r="44" spans="1:5" s="88" customFormat="1" ht="18" x14ac:dyDescent="0.25">
      <c r="A44" s="81"/>
      <c r="B44" s="84" t="s">
        <v>174</v>
      </c>
      <c r="C44" s="67">
        <v>9900</v>
      </c>
      <c r="D44" s="67">
        <v>11100</v>
      </c>
      <c r="E44" s="86"/>
    </row>
    <row r="45" spans="1:5" s="88" customFormat="1" ht="18" x14ac:dyDescent="0.25">
      <c r="A45" s="81"/>
      <c r="B45" s="84" t="s">
        <v>175</v>
      </c>
      <c r="C45" s="67">
        <v>15600</v>
      </c>
      <c r="D45" s="67">
        <v>18000</v>
      </c>
      <c r="E45" s="86"/>
    </row>
    <row r="46" spans="1:5" s="88" customFormat="1" ht="18" x14ac:dyDescent="0.25">
      <c r="A46" s="81"/>
      <c r="B46" s="84" t="s">
        <v>176</v>
      </c>
      <c r="C46" s="67">
        <v>8400</v>
      </c>
      <c r="D46" s="67">
        <v>9600</v>
      </c>
      <c r="E46" s="86"/>
    </row>
    <row r="47" spans="1:5" ht="18" x14ac:dyDescent="0.25">
      <c r="A47" s="81"/>
      <c r="E47" s="77"/>
    </row>
    <row r="48" spans="1:5" ht="18" x14ac:dyDescent="0.25">
      <c r="A48" s="81" t="s">
        <v>90</v>
      </c>
      <c r="E48" s="77"/>
    </row>
    <row r="49" spans="1:5" s="7" customFormat="1" ht="18" x14ac:dyDescent="0.25">
      <c r="A49" s="81"/>
      <c r="B49" s="84" t="s">
        <v>177</v>
      </c>
      <c r="C49" s="67">
        <v>4500</v>
      </c>
      <c r="D49" s="67">
        <v>5100</v>
      </c>
      <c r="E49" s="86"/>
    </row>
    <row r="50" spans="1:5" s="7" customFormat="1" ht="18" x14ac:dyDescent="0.25">
      <c r="A50" s="81"/>
      <c r="B50" s="84" t="s">
        <v>178</v>
      </c>
      <c r="C50" s="67">
        <v>12600</v>
      </c>
      <c r="D50" s="67">
        <v>15000</v>
      </c>
      <c r="E50" s="86"/>
    </row>
    <row r="51" spans="1:5" s="7" customFormat="1" ht="18" x14ac:dyDescent="0.25">
      <c r="A51" s="81"/>
      <c r="B51" s="84" t="s">
        <v>179</v>
      </c>
      <c r="C51" s="67">
        <v>16200</v>
      </c>
      <c r="D51" s="67">
        <v>18600</v>
      </c>
      <c r="E51" s="86"/>
    </row>
    <row r="52" spans="1:5" s="7" customFormat="1" ht="18" x14ac:dyDescent="0.25">
      <c r="A52" s="81"/>
      <c r="B52" s="84" t="s">
        <v>180</v>
      </c>
      <c r="C52" s="67">
        <v>13800</v>
      </c>
      <c r="D52" s="67">
        <v>16200</v>
      </c>
      <c r="E52" s="75"/>
    </row>
    <row r="53" spans="1:5" s="7" customFormat="1" ht="18" x14ac:dyDescent="0.25">
      <c r="A53" s="81"/>
      <c r="B53" s="84" t="s">
        <v>181</v>
      </c>
      <c r="C53" s="67">
        <v>27000</v>
      </c>
      <c r="D53" s="67">
        <v>30600</v>
      </c>
      <c r="E53" s="86"/>
    </row>
    <row r="54" spans="1:5" s="7" customFormat="1" ht="18" x14ac:dyDescent="0.25">
      <c r="A54" s="81"/>
      <c r="B54" s="84" t="s">
        <v>182</v>
      </c>
      <c r="C54" s="67">
        <v>14400</v>
      </c>
      <c r="D54" s="67">
        <v>16800</v>
      </c>
      <c r="E54" s="86"/>
    </row>
    <row r="55" spans="1:5" s="7" customFormat="1" ht="18" x14ac:dyDescent="0.25">
      <c r="A55" s="81"/>
      <c r="B55" s="84" t="s">
        <v>183</v>
      </c>
      <c r="C55" s="67">
        <v>22800</v>
      </c>
      <c r="D55" s="67">
        <v>25200</v>
      </c>
      <c r="E55" s="86"/>
    </row>
    <row r="56" spans="1:5" s="7" customFormat="1" ht="18" x14ac:dyDescent="0.25">
      <c r="A56" s="81"/>
      <c r="B56" s="84" t="s">
        <v>184</v>
      </c>
      <c r="C56" s="67">
        <v>8400</v>
      </c>
      <c r="D56" s="67">
        <v>9600</v>
      </c>
      <c r="E56" s="86"/>
    </row>
    <row r="57" spans="1:5" s="7" customFormat="1" ht="18" x14ac:dyDescent="0.25">
      <c r="A57" s="81"/>
      <c r="B57" s="84" t="s">
        <v>185</v>
      </c>
      <c r="C57" s="67">
        <v>12000</v>
      </c>
      <c r="D57" s="67">
        <v>13800</v>
      </c>
      <c r="E57" s="86"/>
    </row>
    <row r="58" spans="1:5" s="7" customFormat="1" ht="18" x14ac:dyDescent="0.25">
      <c r="A58" s="81"/>
      <c r="B58" s="84" t="s">
        <v>186</v>
      </c>
      <c r="C58" s="67">
        <v>13200</v>
      </c>
      <c r="D58" s="67">
        <v>15000</v>
      </c>
      <c r="E58" s="86"/>
    </row>
    <row r="59" spans="1:5" s="7" customFormat="1" ht="18" x14ac:dyDescent="0.25">
      <c r="A59" s="81"/>
      <c r="B59" s="84" t="s">
        <v>187</v>
      </c>
      <c r="C59" s="67">
        <v>7680</v>
      </c>
      <c r="D59" s="67">
        <v>9000</v>
      </c>
      <c r="E59" s="86"/>
    </row>
    <row r="60" spans="1:5" s="7" customFormat="1" ht="18" x14ac:dyDescent="0.25">
      <c r="A60" s="81"/>
      <c r="B60" s="84" t="s">
        <v>188</v>
      </c>
      <c r="C60" s="67">
        <v>5400</v>
      </c>
      <c r="D60" s="67">
        <v>6120</v>
      </c>
      <c r="E60" s="86"/>
    </row>
    <row r="61" spans="1:5" s="7" customFormat="1" ht="18" x14ac:dyDescent="0.25">
      <c r="A61" s="81"/>
      <c r="B61" s="84" t="s">
        <v>189</v>
      </c>
      <c r="C61" s="67">
        <v>4200</v>
      </c>
      <c r="D61" s="67">
        <v>4800</v>
      </c>
    </row>
    <row r="62" spans="1:5" s="7" customFormat="1" ht="18" x14ac:dyDescent="0.25">
      <c r="A62" s="81"/>
      <c r="B62" s="84" t="s">
        <v>190</v>
      </c>
      <c r="C62" s="67">
        <v>5280</v>
      </c>
      <c r="D62" s="67">
        <v>5700</v>
      </c>
      <c r="E62" s="93"/>
    </row>
    <row r="63" spans="1:5" s="7" customFormat="1" ht="18" x14ac:dyDescent="0.25">
      <c r="A63" s="81"/>
      <c r="B63" s="84" t="s">
        <v>191</v>
      </c>
      <c r="C63" s="67">
        <v>9000</v>
      </c>
      <c r="D63" s="67">
        <v>10200</v>
      </c>
    </row>
    <row r="64" spans="1:5" s="7" customFormat="1" ht="18" x14ac:dyDescent="0.25">
      <c r="A64" s="81"/>
      <c r="B64" s="84" t="s">
        <v>192</v>
      </c>
      <c r="C64" s="67">
        <v>19200</v>
      </c>
      <c r="D64" s="67">
        <v>21600</v>
      </c>
    </row>
    <row r="65" spans="1:5" s="7" customFormat="1" ht="18" x14ac:dyDescent="0.25">
      <c r="A65" s="81"/>
      <c r="B65" s="84" t="s">
        <v>193</v>
      </c>
      <c r="C65" s="67">
        <v>21600</v>
      </c>
      <c r="D65" s="67">
        <v>24600</v>
      </c>
      <c r="E65" s="86"/>
    </row>
    <row r="66" spans="1:5" s="7" customFormat="1" ht="18" x14ac:dyDescent="0.25">
      <c r="A66" s="81"/>
      <c r="B66" s="84" t="s">
        <v>194</v>
      </c>
      <c r="C66" s="67">
        <v>24600</v>
      </c>
      <c r="D66" s="67">
        <v>27000</v>
      </c>
      <c r="E66" s="86"/>
    </row>
    <row r="67" spans="1:5" s="7" customFormat="1" ht="18" x14ac:dyDescent="0.25">
      <c r="A67" s="81"/>
      <c r="B67" s="84" t="s">
        <v>195</v>
      </c>
      <c r="C67" s="67">
        <v>32400</v>
      </c>
      <c r="D67" s="67">
        <v>36000</v>
      </c>
      <c r="E67" s="86"/>
    </row>
    <row r="68" spans="1:5" s="7" customFormat="1" ht="18" x14ac:dyDescent="0.25">
      <c r="A68" s="81"/>
      <c r="B68" s="84" t="s">
        <v>196</v>
      </c>
      <c r="C68" s="67">
        <v>28200</v>
      </c>
      <c r="D68" s="67">
        <v>29400</v>
      </c>
      <c r="E68" s="86"/>
    </row>
    <row r="69" spans="1:5" s="7" customFormat="1" ht="18" x14ac:dyDescent="0.25">
      <c r="A69" s="81"/>
      <c r="B69" s="84" t="s">
        <v>197</v>
      </c>
      <c r="C69" s="67">
        <v>16200</v>
      </c>
      <c r="D69" s="67">
        <v>18000</v>
      </c>
    </row>
    <row r="70" spans="1:5" s="7" customFormat="1" ht="18" x14ac:dyDescent="0.25">
      <c r="A70" s="81"/>
      <c r="B70" s="84" t="s">
        <v>198</v>
      </c>
      <c r="C70" s="67">
        <v>25200</v>
      </c>
      <c r="D70" s="67">
        <v>25800</v>
      </c>
    </row>
    <row r="71" spans="1:5" s="7" customFormat="1" ht="18" x14ac:dyDescent="0.25">
      <c r="A71" s="81"/>
      <c r="B71" s="84" t="s">
        <v>199</v>
      </c>
      <c r="C71" s="67">
        <v>21600</v>
      </c>
      <c r="D71" s="67">
        <v>24000</v>
      </c>
      <c r="E71" s="86"/>
    </row>
    <row r="72" spans="1:5" s="7" customFormat="1" ht="18" x14ac:dyDescent="0.25">
      <c r="A72" s="81"/>
      <c r="B72" s="84" t="s">
        <v>200</v>
      </c>
      <c r="C72" s="67">
        <v>8700</v>
      </c>
      <c r="D72" s="67">
        <v>9900</v>
      </c>
      <c r="E72" s="88"/>
    </row>
    <row r="73" spans="1:5" s="7" customFormat="1" ht="18" x14ac:dyDescent="0.25">
      <c r="A73" s="81"/>
      <c r="B73" s="84" t="s">
        <v>201</v>
      </c>
      <c r="C73" s="67">
        <v>14400</v>
      </c>
      <c r="D73" s="67">
        <v>16200</v>
      </c>
      <c r="E73" s="86"/>
    </row>
    <row r="74" spans="1:5" s="7" customFormat="1" ht="18" x14ac:dyDescent="0.25">
      <c r="A74" s="81"/>
      <c r="B74" s="84" t="s">
        <v>202</v>
      </c>
      <c r="C74" s="67">
        <v>9300</v>
      </c>
      <c r="D74" s="67">
        <v>10500</v>
      </c>
      <c r="E74" s="88"/>
    </row>
    <row r="75" spans="1:5" x14ac:dyDescent="0.25">
      <c r="C75" s="67"/>
      <c r="D75" s="67"/>
    </row>
    <row r="76" spans="1:5" ht="18" x14ac:dyDescent="0.25">
      <c r="A76" s="81" t="s">
        <v>203</v>
      </c>
      <c r="C76" s="67"/>
      <c r="D76" s="67"/>
    </row>
    <row r="77" spans="1:5" s="7" customFormat="1" ht="18" x14ac:dyDescent="0.25">
      <c r="A77" s="81"/>
      <c r="B77" s="84" t="s">
        <v>204</v>
      </c>
      <c r="C77" s="67">
        <v>6600</v>
      </c>
      <c r="D77" s="67">
        <v>7680</v>
      </c>
      <c r="E77" s="86"/>
    </row>
    <row r="78" spans="1:5" s="7" customFormat="1" ht="18" x14ac:dyDescent="0.25">
      <c r="A78" s="81"/>
      <c r="B78" s="84" t="s">
        <v>205</v>
      </c>
      <c r="C78" s="67">
        <v>3000</v>
      </c>
      <c r="D78" s="67">
        <v>3480</v>
      </c>
      <c r="E78" s="86"/>
    </row>
    <row r="79" spans="1:5" s="7" customFormat="1" ht="18" x14ac:dyDescent="0.25">
      <c r="A79" s="81"/>
      <c r="B79" s="84" t="s">
        <v>206</v>
      </c>
      <c r="C79" s="67">
        <v>12600</v>
      </c>
      <c r="D79" s="67">
        <v>13200</v>
      </c>
      <c r="E79" s="86"/>
    </row>
    <row r="80" spans="1:5" s="7" customFormat="1" ht="18" x14ac:dyDescent="0.25">
      <c r="A80" s="81"/>
      <c r="B80" s="84" t="s">
        <v>207</v>
      </c>
      <c r="C80" s="67">
        <v>13800</v>
      </c>
      <c r="D80" s="67">
        <v>16200</v>
      </c>
      <c r="E80" s="86"/>
    </row>
    <row r="81" spans="1:5" s="7" customFormat="1" ht="18" x14ac:dyDescent="0.25">
      <c r="A81" s="81"/>
      <c r="B81" s="84" t="s">
        <v>208</v>
      </c>
      <c r="C81" s="67">
        <v>20400</v>
      </c>
      <c r="D81" s="67">
        <v>23400</v>
      </c>
      <c r="E81" s="86"/>
    </row>
    <row r="82" spans="1:5" s="7" customFormat="1" ht="18" x14ac:dyDescent="0.25">
      <c r="A82" s="81"/>
      <c r="B82" s="84" t="s">
        <v>209</v>
      </c>
      <c r="C82" s="67">
        <v>7200</v>
      </c>
      <c r="D82" s="67">
        <v>7680</v>
      </c>
      <c r="E82" s="86"/>
    </row>
    <row r="83" spans="1:5" s="7" customFormat="1" ht="18" x14ac:dyDescent="0.25">
      <c r="A83" s="81"/>
      <c r="B83" s="84" t="s">
        <v>210</v>
      </c>
      <c r="C83" s="67">
        <v>3600</v>
      </c>
      <c r="D83" s="67">
        <v>4200</v>
      </c>
      <c r="E83" s="86"/>
    </row>
    <row r="84" spans="1:5" s="7" customFormat="1" ht="18" x14ac:dyDescent="0.25">
      <c r="A84" s="81"/>
      <c r="B84" s="84" t="s">
        <v>211</v>
      </c>
      <c r="C84" s="67">
        <v>5100</v>
      </c>
      <c r="D84" s="67">
        <v>5700</v>
      </c>
    </row>
    <row r="85" spans="1:5" s="7" customFormat="1" ht="18" x14ac:dyDescent="0.25">
      <c r="A85" s="81"/>
      <c r="B85" s="84" t="s">
        <v>212</v>
      </c>
      <c r="C85" s="67">
        <v>9000</v>
      </c>
      <c r="D85" s="67">
        <v>9600</v>
      </c>
      <c r="E85" s="86"/>
    </row>
    <row r="86" spans="1:5" s="7" customFormat="1" ht="18" x14ac:dyDescent="0.25">
      <c r="A86" s="81"/>
      <c r="B86" s="84" t="s">
        <v>213</v>
      </c>
      <c r="C86" s="67">
        <v>22200</v>
      </c>
      <c r="D86" s="67">
        <v>24000</v>
      </c>
      <c r="E86" s="86"/>
    </row>
    <row r="87" spans="1:5" s="7" customFormat="1" ht="18" x14ac:dyDescent="0.25">
      <c r="A87" s="81"/>
      <c r="B87" s="84" t="s">
        <v>214</v>
      </c>
      <c r="C87" s="67">
        <v>15600</v>
      </c>
      <c r="D87" s="67">
        <v>16800</v>
      </c>
      <c r="E87" s="86"/>
    </row>
    <row r="88" spans="1:5" s="7" customFormat="1" ht="18" x14ac:dyDescent="0.25">
      <c r="A88" s="81"/>
      <c r="B88" s="84" t="s">
        <v>215</v>
      </c>
      <c r="C88" s="67">
        <v>28800</v>
      </c>
      <c r="D88" s="67">
        <v>31800</v>
      </c>
      <c r="E88" s="86"/>
    </row>
    <row r="89" spans="1:5" s="7" customFormat="1" ht="18" x14ac:dyDescent="0.25">
      <c r="A89" s="81"/>
      <c r="B89" s="84" t="s">
        <v>216</v>
      </c>
      <c r="C89" s="67">
        <v>16200</v>
      </c>
      <c r="D89" s="67">
        <v>18000</v>
      </c>
    </row>
    <row r="90" spans="1:5" s="7" customFormat="1" ht="18" x14ac:dyDescent="0.25">
      <c r="A90" s="81"/>
      <c r="B90" s="84" t="s">
        <v>217</v>
      </c>
      <c r="C90" s="67">
        <v>24600</v>
      </c>
      <c r="D90" s="67">
        <v>25800</v>
      </c>
    </row>
    <row r="91" spans="1:5" s="7" customFormat="1" ht="18" x14ac:dyDescent="0.25">
      <c r="A91" s="81"/>
      <c r="B91" s="84" t="s">
        <v>218</v>
      </c>
      <c r="C91" s="67">
        <v>25800</v>
      </c>
      <c r="D91" s="67">
        <v>28800</v>
      </c>
    </row>
    <row r="92" spans="1:5" s="7" customFormat="1" ht="18" x14ac:dyDescent="0.25">
      <c r="A92" s="81"/>
      <c r="B92" s="84" t="s">
        <v>219</v>
      </c>
      <c r="C92" s="67">
        <v>21000</v>
      </c>
      <c r="D92" s="67">
        <v>22800</v>
      </c>
      <c r="E92" s="86"/>
    </row>
    <row r="93" spans="1:5" s="7" customFormat="1" ht="18" x14ac:dyDescent="0.25">
      <c r="A93" s="81"/>
      <c r="B93" s="84" t="s">
        <v>220</v>
      </c>
      <c r="C93" s="67">
        <v>34800</v>
      </c>
      <c r="D93" s="67">
        <v>36600</v>
      </c>
      <c r="E93" s="86"/>
    </row>
    <row r="94" spans="1:5" s="7" customFormat="1" ht="18" x14ac:dyDescent="0.25">
      <c r="A94" s="81"/>
      <c r="B94" s="84" t="s">
        <v>221</v>
      </c>
      <c r="C94" s="67">
        <v>46800</v>
      </c>
      <c r="D94" s="67">
        <v>48600</v>
      </c>
      <c r="E94" s="86"/>
    </row>
    <row r="95" spans="1:5" s="7" customFormat="1" ht="18" x14ac:dyDescent="0.25">
      <c r="A95" s="81"/>
      <c r="B95" s="84" t="s">
        <v>222</v>
      </c>
      <c r="C95" s="67">
        <v>15000</v>
      </c>
      <c r="D95" s="67">
        <v>16800</v>
      </c>
      <c r="E95" s="86"/>
    </row>
    <row r="96" spans="1:5" s="7" customFormat="1" ht="18" x14ac:dyDescent="0.25">
      <c r="A96" s="81"/>
      <c r="B96" s="84" t="s">
        <v>223</v>
      </c>
      <c r="C96" s="67">
        <v>33600</v>
      </c>
      <c r="D96" s="67">
        <v>39000</v>
      </c>
      <c r="E96" s="92"/>
    </row>
    <row r="97" spans="1:5" s="7" customFormat="1" ht="18" x14ac:dyDescent="0.25">
      <c r="A97" s="81"/>
      <c r="B97" s="84" t="s">
        <v>224</v>
      </c>
      <c r="C97" s="67">
        <v>21600</v>
      </c>
      <c r="D97" s="67">
        <v>24600</v>
      </c>
      <c r="E97" s="75"/>
    </row>
    <row r="98" spans="1:5" s="7" customFormat="1" ht="18" x14ac:dyDescent="0.25">
      <c r="A98" s="81"/>
      <c r="B98" s="84" t="s">
        <v>225</v>
      </c>
      <c r="C98" s="67">
        <v>42000</v>
      </c>
      <c r="D98" s="67">
        <v>46200</v>
      </c>
      <c r="E98" s="86"/>
    </row>
    <row r="99" spans="1:5" s="7" customFormat="1" ht="18" x14ac:dyDescent="0.25">
      <c r="A99" s="81"/>
      <c r="B99" s="84" t="s">
        <v>226</v>
      </c>
      <c r="C99" s="67">
        <v>16800</v>
      </c>
      <c r="D99" s="67">
        <v>0</v>
      </c>
      <c r="E99" s="77"/>
    </row>
    <row r="100" spans="1:5" s="7" customFormat="1" ht="18" x14ac:dyDescent="0.25">
      <c r="A100" s="81"/>
      <c r="B100" s="84" t="s">
        <v>227</v>
      </c>
      <c r="C100" s="67">
        <v>22200</v>
      </c>
      <c r="D100" s="67">
        <v>25800</v>
      </c>
    </row>
    <row r="101" spans="1:5" s="7" customFormat="1" ht="18" x14ac:dyDescent="0.25">
      <c r="A101" s="81"/>
      <c r="B101" s="84" t="s">
        <v>228</v>
      </c>
      <c r="C101" s="67">
        <v>24000</v>
      </c>
      <c r="D101" s="67">
        <v>0</v>
      </c>
      <c r="E101" s="86"/>
    </row>
    <row r="102" spans="1:5" s="7" customFormat="1" ht="18" x14ac:dyDescent="0.25">
      <c r="A102" s="81"/>
      <c r="B102" s="84" t="s">
        <v>229</v>
      </c>
      <c r="C102" s="67">
        <v>36600</v>
      </c>
      <c r="D102" s="67">
        <v>38400</v>
      </c>
      <c r="E102" s="86"/>
    </row>
    <row r="103" spans="1:5" s="7" customFormat="1" ht="18" x14ac:dyDescent="0.25">
      <c r="A103" s="81"/>
      <c r="B103" s="84" t="s">
        <v>230</v>
      </c>
      <c r="C103" s="67">
        <v>19200</v>
      </c>
      <c r="D103" s="67">
        <v>21600</v>
      </c>
      <c r="E103" s="77"/>
    </row>
    <row r="104" spans="1:5" s="7" customFormat="1" ht="18" x14ac:dyDescent="0.25">
      <c r="A104" s="81"/>
      <c r="B104" s="84" t="s">
        <v>231</v>
      </c>
      <c r="C104" s="67">
        <v>33000</v>
      </c>
      <c r="D104" s="67">
        <v>36000</v>
      </c>
      <c r="E104" s="86"/>
    </row>
    <row r="105" spans="1:5" s="7" customFormat="1" ht="18" x14ac:dyDescent="0.25">
      <c r="A105" s="81"/>
      <c r="B105" s="84" t="s">
        <v>232</v>
      </c>
      <c r="C105" s="67">
        <v>27000</v>
      </c>
      <c r="D105" s="67">
        <v>29400</v>
      </c>
      <c r="E105" s="86"/>
    </row>
    <row r="106" spans="1:5" s="7" customFormat="1" ht="18" x14ac:dyDescent="0.25">
      <c r="A106" s="81"/>
      <c r="B106" s="84" t="s">
        <v>233</v>
      </c>
      <c r="C106" s="67">
        <v>36000</v>
      </c>
      <c r="D106" s="67">
        <v>37800</v>
      </c>
      <c r="E106" s="86"/>
    </row>
    <row r="107" spans="1:5" s="7" customFormat="1" ht="18" x14ac:dyDescent="0.25">
      <c r="A107" s="81"/>
      <c r="B107" s="84" t="s">
        <v>234</v>
      </c>
      <c r="C107" s="67">
        <v>28200</v>
      </c>
      <c r="D107" s="67">
        <v>29400</v>
      </c>
      <c r="E107" s="86"/>
    </row>
    <row r="108" spans="1:5" s="7" customFormat="1" ht="18" x14ac:dyDescent="0.25">
      <c r="A108" s="81"/>
      <c r="B108" s="84" t="s">
        <v>235</v>
      </c>
      <c r="C108" s="67">
        <v>15000</v>
      </c>
      <c r="D108" s="67">
        <v>16800</v>
      </c>
      <c r="E108" s="77"/>
    </row>
    <row r="109" spans="1:5" s="7" customFormat="1" ht="18" x14ac:dyDescent="0.25">
      <c r="A109" s="81"/>
      <c r="B109" s="84" t="s">
        <v>236</v>
      </c>
      <c r="C109" s="67">
        <v>24000</v>
      </c>
      <c r="D109" s="67">
        <v>0</v>
      </c>
      <c r="E109" s="77"/>
    </row>
    <row r="110" spans="1:5" s="7" customFormat="1" ht="18" x14ac:dyDescent="0.25">
      <c r="A110" s="81"/>
      <c r="B110" s="84" t="s">
        <v>237</v>
      </c>
      <c r="C110" s="67">
        <v>15000</v>
      </c>
      <c r="D110" s="67">
        <v>16800</v>
      </c>
      <c r="E110" s="86"/>
    </row>
    <row r="111" spans="1:5" s="7" customFormat="1" ht="18" x14ac:dyDescent="0.25">
      <c r="A111" s="81"/>
      <c r="B111" s="84" t="s">
        <v>238</v>
      </c>
      <c r="C111" s="67">
        <v>26400</v>
      </c>
      <c r="D111" s="67">
        <v>29400</v>
      </c>
      <c r="E111" s="77"/>
    </row>
    <row r="112" spans="1:5" s="7" customFormat="1" ht="18" x14ac:dyDescent="0.25">
      <c r="A112" s="81"/>
      <c r="B112" s="84" t="s">
        <v>239</v>
      </c>
      <c r="C112" s="67">
        <v>9000</v>
      </c>
      <c r="D112" s="67">
        <v>10200</v>
      </c>
      <c r="E112" s="86"/>
    </row>
    <row r="113" spans="1:5" s="7" customFormat="1" ht="18" x14ac:dyDescent="0.25">
      <c r="A113" s="81"/>
      <c r="B113" s="84" t="s">
        <v>240</v>
      </c>
      <c r="C113" s="67">
        <v>13200</v>
      </c>
      <c r="D113" s="67">
        <v>15000</v>
      </c>
      <c r="E113" s="86"/>
    </row>
    <row r="114" spans="1:5" s="7" customFormat="1" ht="18" x14ac:dyDescent="0.25">
      <c r="A114" s="81"/>
      <c r="B114" s="84" t="s">
        <v>241</v>
      </c>
      <c r="C114" s="67">
        <v>9900</v>
      </c>
      <c r="D114" s="67">
        <v>0</v>
      </c>
      <c r="E114" s="86"/>
    </row>
    <row r="115" spans="1:5" s="7" customFormat="1" ht="18" x14ac:dyDescent="0.25">
      <c r="A115" s="81"/>
      <c r="B115" s="84" t="s">
        <v>242</v>
      </c>
      <c r="C115" s="67">
        <v>7200</v>
      </c>
      <c r="D115" s="67">
        <v>8100</v>
      </c>
      <c r="E115" s="88"/>
    </row>
    <row r="116" spans="1:5" s="7" customFormat="1" ht="18" x14ac:dyDescent="0.25">
      <c r="A116" s="81"/>
      <c r="B116" s="84" t="s">
        <v>243</v>
      </c>
      <c r="C116" s="67">
        <v>13800</v>
      </c>
      <c r="D116" s="67">
        <v>15600</v>
      </c>
      <c r="E116" s="88"/>
    </row>
    <row r="117" spans="1:5" ht="18" x14ac:dyDescent="0.25">
      <c r="A117" s="81"/>
      <c r="E117" s="77"/>
    </row>
    <row r="118" spans="1:5" ht="18" x14ac:dyDescent="0.25">
      <c r="A118" s="81"/>
      <c r="B118" s="62" t="s">
        <v>0</v>
      </c>
      <c r="E118" s="77"/>
    </row>
    <row r="119" spans="1:5" s="94" customFormat="1" ht="12.75" x14ac:dyDescent="0.2">
      <c r="B119" s="62" t="s">
        <v>91</v>
      </c>
    </row>
    <row r="120" spans="1:5" s="96" customFormat="1" x14ac:dyDescent="0.25">
      <c r="A120" s="95"/>
      <c r="B120" s="62" t="s">
        <v>1</v>
      </c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9"/>
  <sheetViews>
    <sheetView zoomScale="90" zoomScaleNormal="90" workbookViewId="0">
      <selection activeCell="B1" sqref="B1"/>
    </sheetView>
  </sheetViews>
  <sheetFormatPr defaultColWidth="8.85546875" defaultRowHeight="12.75" x14ac:dyDescent="0.2"/>
  <cols>
    <col min="1" max="1" width="2.28515625" style="9" customWidth="1"/>
    <col min="2" max="2" width="13.140625" style="10" customWidth="1"/>
    <col min="3" max="3" width="35.140625" style="9" customWidth="1"/>
    <col min="4" max="4" width="15.85546875" style="9" customWidth="1"/>
    <col min="5" max="5" width="14.42578125" style="9" customWidth="1"/>
    <col min="6" max="6" width="10.140625" style="9" customWidth="1"/>
    <col min="7" max="250" width="8.85546875" style="9"/>
    <col min="251" max="251" width="2.28515625" style="9" customWidth="1"/>
    <col min="252" max="252" width="8.7109375" style="9" customWidth="1"/>
    <col min="253" max="253" width="35.140625" style="9" customWidth="1"/>
    <col min="254" max="254" width="21.7109375" style="9" customWidth="1"/>
    <col min="255" max="255" width="32.140625" style="9" customWidth="1"/>
    <col min="256" max="256" width="24.7109375" style="9" customWidth="1"/>
    <col min="257" max="257" width="13.85546875" style="9" customWidth="1"/>
    <col min="258" max="506" width="8.85546875" style="9"/>
    <col min="507" max="507" width="2.28515625" style="9" customWidth="1"/>
    <col min="508" max="508" width="8.7109375" style="9" customWidth="1"/>
    <col min="509" max="509" width="35.140625" style="9" customWidth="1"/>
    <col min="510" max="510" width="21.7109375" style="9" customWidth="1"/>
    <col min="511" max="511" width="32.140625" style="9" customWidth="1"/>
    <col min="512" max="512" width="24.7109375" style="9" customWidth="1"/>
    <col min="513" max="513" width="13.85546875" style="9" customWidth="1"/>
    <col min="514" max="762" width="8.85546875" style="9"/>
    <col min="763" max="763" width="2.28515625" style="9" customWidth="1"/>
    <col min="764" max="764" width="8.7109375" style="9" customWidth="1"/>
    <col min="765" max="765" width="35.140625" style="9" customWidth="1"/>
    <col min="766" max="766" width="21.7109375" style="9" customWidth="1"/>
    <col min="767" max="767" width="32.140625" style="9" customWidth="1"/>
    <col min="768" max="768" width="24.7109375" style="9" customWidth="1"/>
    <col min="769" max="769" width="13.85546875" style="9" customWidth="1"/>
    <col min="770" max="1018" width="8.85546875" style="9"/>
    <col min="1019" max="1019" width="2.28515625" style="9" customWidth="1"/>
    <col min="1020" max="1020" width="8.7109375" style="9" customWidth="1"/>
    <col min="1021" max="1021" width="35.140625" style="9" customWidth="1"/>
    <col min="1022" max="1022" width="21.7109375" style="9" customWidth="1"/>
    <col min="1023" max="1023" width="32.140625" style="9" customWidth="1"/>
    <col min="1024" max="1024" width="24.7109375" style="9" customWidth="1"/>
    <col min="1025" max="1025" width="13.85546875" style="9" customWidth="1"/>
    <col min="1026" max="1274" width="8.85546875" style="9"/>
    <col min="1275" max="1275" width="2.28515625" style="9" customWidth="1"/>
    <col min="1276" max="1276" width="8.7109375" style="9" customWidth="1"/>
    <col min="1277" max="1277" width="35.140625" style="9" customWidth="1"/>
    <col min="1278" max="1278" width="21.7109375" style="9" customWidth="1"/>
    <col min="1279" max="1279" width="32.140625" style="9" customWidth="1"/>
    <col min="1280" max="1280" width="24.7109375" style="9" customWidth="1"/>
    <col min="1281" max="1281" width="13.85546875" style="9" customWidth="1"/>
    <col min="1282" max="1530" width="8.85546875" style="9"/>
    <col min="1531" max="1531" width="2.28515625" style="9" customWidth="1"/>
    <col min="1532" max="1532" width="8.7109375" style="9" customWidth="1"/>
    <col min="1533" max="1533" width="35.140625" style="9" customWidth="1"/>
    <col min="1534" max="1534" width="21.7109375" style="9" customWidth="1"/>
    <col min="1535" max="1535" width="32.140625" style="9" customWidth="1"/>
    <col min="1536" max="1536" width="24.7109375" style="9" customWidth="1"/>
    <col min="1537" max="1537" width="13.85546875" style="9" customWidth="1"/>
    <col min="1538" max="1786" width="8.85546875" style="9"/>
    <col min="1787" max="1787" width="2.28515625" style="9" customWidth="1"/>
    <col min="1788" max="1788" width="8.7109375" style="9" customWidth="1"/>
    <col min="1789" max="1789" width="35.140625" style="9" customWidth="1"/>
    <col min="1790" max="1790" width="21.7109375" style="9" customWidth="1"/>
    <col min="1791" max="1791" width="32.140625" style="9" customWidth="1"/>
    <col min="1792" max="1792" width="24.7109375" style="9" customWidth="1"/>
    <col min="1793" max="1793" width="13.85546875" style="9" customWidth="1"/>
    <col min="1794" max="2042" width="8.85546875" style="9"/>
    <col min="2043" max="2043" width="2.28515625" style="9" customWidth="1"/>
    <col min="2044" max="2044" width="8.7109375" style="9" customWidth="1"/>
    <col min="2045" max="2045" width="35.140625" style="9" customWidth="1"/>
    <col min="2046" max="2046" width="21.7109375" style="9" customWidth="1"/>
    <col min="2047" max="2047" width="32.140625" style="9" customWidth="1"/>
    <col min="2048" max="2048" width="24.7109375" style="9" customWidth="1"/>
    <col min="2049" max="2049" width="13.85546875" style="9" customWidth="1"/>
    <col min="2050" max="2298" width="8.85546875" style="9"/>
    <col min="2299" max="2299" width="2.28515625" style="9" customWidth="1"/>
    <col min="2300" max="2300" width="8.7109375" style="9" customWidth="1"/>
    <col min="2301" max="2301" width="35.140625" style="9" customWidth="1"/>
    <col min="2302" max="2302" width="21.7109375" style="9" customWidth="1"/>
    <col min="2303" max="2303" width="32.140625" style="9" customWidth="1"/>
    <col min="2304" max="2304" width="24.7109375" style="9" customWidth="1"/>
    <col min="2305" max="2305" width="13.85546875" style="9" customWidth="1"/>
    <col min="2306" max="2554" width="8.85546875" style="9"/>
    <col min="2555" max="2555" width="2.28515625" style="9" customWidth="1"/>
    <col min="2556" max="2556" width="8.7109375" style="9" customWidth="1"/>
    <col min="2557" max="2557" width="35.140625" style="9" customWidth="1"/>
    <col min="2558" max="2558" width="21.7109375" style="9" customWidth="1"/>
    <col min="2559" max="2559" width="32.140625" style="9" customWidth="1"/>
    <col min="2560" max="2560" width="24.7109375" style="9" customWidth="1"/>
    <col min="2561" max="2561" width="13.85546875" style="9" customWidth="1"/>
    <col min="2562" max="2810" width="8.85546875" style="9"/>
    <col min="2811" max="2811" width="2.28515625" style="9" customWidth="1"/>
    <col min="2812" max="2812" width="8.7109375" style="9" customWidth="1"/>
    <col min="2813" max="2813" width="35.140625" style="9" customWidth="1"/>
    <col min="2814" max="2814" width="21.7109375" style="9" customWidth="1"/>
    <col min="2815" max="2815" width="32.140625" style="9" customWidth="1"/>
    <col min="2816" max="2816" width="24.7109375" style="9" customWidth="1"/>
    <col min="2817" max="2817" width="13.85546875" style="9" customWidth="1"/>
    <col min="2818" max="3066" width="8.85546875" style="9"/>
    <col min="3067" max="3067" width="2.28515625" style="9" customWidth="1"/>
    <col min="3068" max="3068" width="8.7109375" style="9" customWidth="1"/>
    <col min="3069" max="3069" width="35.140625" style="9" customWidth="1"/>
    <col min="3070" max="3070" width="21.7109375" style="9" customWidth="1"/>
    <col min="3071" max="3071" width="32.140625" style="9" customWidth="1"/>
    <col min="3072" max="3072" width="24.7109375" style="9" customWidth="1"/>
    <col min="3073" max="3073" width="13.85546875" style="9" customWidth="1"/>
    <col min="3074" max="3322" width="8.85546875" style="9"/>
    <col min="3323" max="3323" width="2.28515625" style="9" customWidth="1"/>
    <col min="3324" max="3324" width="8.7109375" style="9" customWidth="1"/>
    <col min="3325" max="3325" width="35.140625" style="9" customWidth="1"/>
    <col min="3326" max="3326" width="21.7109375" style="9" customWidth="1"/>
    <col min="3327" max="3327" width="32.140625" style="9" customWidth="1"/>
    <col min="3328" max="3328" width="24.7109375" style="9" customWidth="1"/>
    <col min="3329" max="3329" width="13.85546875" style="9" customWidth="1"/>
    <col min="3330" max="3578" width="8.85546875" style="9"/>
    <col min="3579" max="3579" width="2.28515625" style="9" customWidth="1"/>
    <col min="3580" max="3580" width="8.7109375" style="9" customWidth="1"/>
    <col min="3581" max="3581" width="35.140625" style="9" customWidth="1"/>
    <col min="3582" max="3582" width="21.7109375" style="9" customWidth="1"/>
    <col min="3583" max="3583" width="32.140625" style="9" customWidth="1"/>
    <col min="3584" max="3584" width="24.7109375" style="9" customWidth="1"/>
    <col min="3585" max="3585" width="13.85546875" style="9" customWidth="1"/>
    <col min="3586" max="3834" width="8.85546875" style="9"/>
    <col min="3835" max="3835" width="2.28515625" style="9" customWidth="1"/>
    <col min="3836" max="3836" width="8.7109375" style="9" customWidth="1"/>
    <col min="3837" max="3837" width="35.140625" style="9" customWidth="1"/>
    <col min="3838" max="3838" width="21.7109375" style="9" customWidth="1"/>
    <col min="3839" max="3839" width="32.140625" style="9" customWidth="1"/>
    <col min="3840" max="3840" width="24.7109375" style="9" customWidth="1"/>
    <col min="3841" max="3841" width="13.85546875" style="9" customWidth="1"/>
    <col min="3842" max="4090" width="8.85546875" style="9"/>
    <col min="4091" max="4091" width="2.28515625" style="9" customWidth="1"/>
    <col min="4092" max="4092" width="8.7109375" style="9" customWidth="1"/>
    <col min="4093" max="4093" width="35.140625" style="9" customWidth="1"/>
    <col min="4094" max="4094" width="21.7109375" style="9" customWidth="1"/>
    <col min="4095" max="4095" width="32.140625" style="9" customWidth="1"/>
    <col min="4096" max="4096" width="24.7109375" style="9" customWidth="1"/>
    <col min="4097" max="4097" width="13.85546875" style="9" customWidth="1"/>
    <col min="4098" max="4346" width="8.85546875" style="9"/>
    <col min="4347" max="4347" width="2.28515625" style="9" customWidth="1"/>
    <col min="4348" max="4348" width="8.7109375" style="9" customWidth="1"/>
    <col min="4349" max="4349" width="35.140625" style="9" customWidth="1"/>
    <col min="4350" max="4350" width="21.7109375" style="9" customWidth="1"/>
    <col min="4351" max="4351" width="32.140625" style="9" customWidth="1"/>
    <col min="4352" max="4352" width="24.7109375" style="9" customWidth="1"/>
    <col min="4353" max="4353" width="13.85546875" style="9" customWidth="1"/>
    <col min="4354" max="4602" width="8.85546875" style="9"/>
    <col min="4603" max="4603" width="2.28515625" style="9" customWidth="1"/>
    <col min="4604" max="4604" width="8.7109375" style="9" customWidth="1"/>
    <col min="4605" max="4605" width="35.140625" style="9" customWidth="1"/>
    <col min="4606" max="4606" width="21.7109375" style="9" customWidth="1"/>
    <col min="4607" max="4607" width="32.140625" style="9" customWidth="1"/>
    <col min="4608" max="4608" width="24.7109375" style="9" customWidth="1"/>
    <col min="4609" max="4609" width="13.85546875" style="9" customWidth="1"/>
    <col min="4610" max="4858" width="8.85546875" style="9"/>
    <col min="4859" max="4859" width="2.28515625" style="9" customWidth="1"/>
    <col min="4860" max="4860" width="8.7109375" style="9" customWidth="1"/>
    <col min="4861" max="4861" width="35.140625" style="9" customWidth="1"/>
    <col min="4862" max="4862" width="21.7109375" style="9" customWidth="1"/>
    <col min="4863" max="4863" width="32.140625" style="9" customWidth="1"/>
    <col min="4864" max="4864" width="24.7109375" style="9" customWidth="1"/>
    <col min="4865" max="4865" width="13.85546875" style="9" customWidth="1"/>
    <col min="4866" max="5114" width="8.85546875" style="9"/>
    <col min="5115" max="5115" width="2.28515625" style="9" customWidth="1"/>
    <col min="5116" max="5116" width="8.7109375" style="9" customWidth="1"/>
    <col min="5117" max="5117" width="35.140625" style="9" customWidth="1"/>
    <col min="5118" max="5118" width="21.7109375" style="9" customWidth="1"/>
    <col min="5119" max="5119" width="32.140625" style="9" customWidth="1"/>
    <col min="5120" max="5120" width="24.7109375" style="9" customWidth="1"/>
    <col min="5121" max="5121" width="13.85546875" style="9" customWidth="1"/>
    <col min="5122" max="5370" width="8.85546875" style="9"/>
    <col min="5371" max="5371" width="2.28515625" style="9" customWidth="1"/>
    <col min="5372" max="5372" width="8.7109375" style="9" customWidth="1"/>
    <col min="5373" max="5373" width="35.140625" style="9" customWidth="1"/>
    <col min="5374" max="5374" width="21.7109375" style="9" customWidth="1"/>
    <col min="5375" max="5375" width="32.140625" style="9" customWidth="1"/>
    <col min="5376" max="5376" width="24.7109375" style="9" customWidth="1"/>
    <col min="5377" max="5377" width="13.85546875" style="9" customWidth="1"/>
    <col min="5378" max="5626" width="8.85546875" style="9"/>
    <col min="5627" max="5627" width="2.28515625" style="9" customWidth="1"/>
    <col min="5628" max="5628" width="8.7109375" style="9" customWidth="1"/>
    <col min="5629" max="5629" width="35.140625" style="9" customWidth="1"/>
    <col min="5630" max="5630" width="21.7109375" style="9" customWidth="1"/>
    <col min="5631" max="5631" width="32.140625" style="9" customWidth="1"/>
    <col min="5632" max="5632" width="24.7109375" style="9" customWidth="1"/>
    <col min="5633" max="5633" width="13.85546875" style="9" customWidth="1"/>
    <col min="5634" max="5882" width="8.85546875" style="9"/>
    <col min="5883" max="5883" width="2.28515625" style="9" customWidth="1"/>
    <col min="5884" max="5884" width="8.7109375" style="9" customWidth="1"/>
    <col min="5885" max="5885" width="35.140625" style="9" customWidth="1"/>
    <col min="5886" max="5886" width="21.7109375" style="9" customWidth="1"/>
    <col min="5887" max="5887" width="32.140625" style="9" customWidth="1"/>
    <col min="5888" max="5888" width="24.7109375" style="9" customWidth="1"/>
    <col min="5889" max="5889" width="13.85546875" style="9" customWidth="1"/>
    <col min="5890" max="6138" width="8.85546875" style="9"/>
    <col min="6139" max="6139" width="2.28515625" style="9" customWidth="1"/>
    <col min="6140" max="6140" width="8.7109375" style="9" customWidth="1"/>
    <col min="6141" max="6141" width="35.140625" style="9" customWidth="1"/>
    <col min="6142" max="6142" width="21.7109375" style="9" customWidth="1"/>
    <col min="6143" max="6143" width="32.140625" style="9" customWidth="1"/>
    <col min="6144" max="6144" width="24.7109375" style="9" customWidth="1"/>
    <col min="6145" max="6145" width="13.85546875" style="9" customWidth="1"/>
    <col min="6146" max="6394" width="8.85546875" style="9"/>
    <col min="6395" max="6395" width="2.28515625" style="9" customWidth="1"/>
    <col min="6396" max="6396" width="8.7109375" style="9" customWidth="1"/>
    <col min="6397" max="6397" width="35.140625" style="9" customWidth="1"/>
    <col min="6398" max="6398" width="21.7109375" style="9" customWidth="1"/>
    <col min="6399" max="6399" width="32.140625" style="9" customWidth="1"/>
    <col min="6400" max="6400" width="24.7109375" style="9" customWidth="1"/>
    <col min="6401" max="6401" width="13.85546875" style="9" customWidth="1"/>
    <col min="6402" max="6650" width="8.85546875" style="9"/>
    <col min="6651" max="6651" width="2.28515625" style="9" customWidth="1"/>
    <col min="6652" max="6652" width="8.7109375" style="9" customWidth="1"/>
    <col min="6653" max="6653" width="35.140625" style="9" customWidth="1"/>
    <col min="6654" max="6654" width="21.7109375" style="9" customWidth="1"/>
    <col min="6655" max="6655" width="32.140625" style="9" customWidth="1"/>
    <col min="6656" max="6656" width="24.7109375" style="9" customWidth="1"/>
    <col min="6657" max="6657" width="13.85546875" style="9" customWidth="1"/>
    <col min="6658" max="6906" width="8.85546875" style="9"/>
    <col min="6907" max="6907" width="2.28515625" style="9" customWidth="1"/>
    <col min="6908" max="6908" width="8.7109375" style="9" customWidth="1"/>
    <col min="6909" max="6909" width="35.140625" style="9" customWidth="1"/>
    <col min="6910" max="6910" width="21.7109375" style="9" customWidth="1"/>
    <col min="6911" max="6911" width="32.140625" style="9" customWidth="1"/>
    <col min="6912" max="6912" width="24.7109375" style="9" customWidth="1"/>
    <col min="6913" max="6913" width="13.85546875" style="9" customWidth="1"/>
    <col min="6914" max="7162" width="8.85546875" style="9"/>
    <col min="7163" max="7163" width="2.28515625" style="9" customWidth="1"/>
    <col min="7164" max="7164" width="8.7109375" style="9" customWidth="1"/>
    <col min="7165" max="7165" width="35.140625" style="9" customWidth="1"/>
    <col min="7166" max="7166" width="21.7109375" style="9" customWidth="1"/>
    <col min="7167" max="7167" width="32.140625" style="9" customWidth="1"/>
    <col min="7168" max="7168" width="24.7109375" style="9" customWidth="1"/>
    <col min="7169" max="7169" width="13.85546875" style="9" customWidth="1"/>
    <col min="7170" max="7418" width="8.85546875" style="9"/>
    <col min="7419" max="7419" width="2.28515625" style="9" customWidth="1"/>
    <col min="7420" max="7420" width="8.7109375" style="9" customWidth="1"/>
    <col min="7421" max="7421" width="35.140625" style="9" customWidth="1"/>
    <col min="7422" max="7422" width="21.7109375" style="9" customWidth="1"/>
    <col min="7423" max="7423" width="32.140625" style="9" customWidth="1"/>
    <col min="7424" max="7424" width="24.7109375" style="9" customWidth="1"/>
    <col min="7425" max="7425" width="13.85546875" style="9" customWidth="1"/>
    <col min="7426" max="7674" width="8.85546875" style="9"/>
    <col min="7675" max="7675" width="2.28515625" style="9" customWidth="1"/>
    <col min="7676" max="7676" width="8.7109375" style="9" customWidth="1"/>
    <col min="7677" max="7677" width="35.140625" style="9" customWidth="1"/>
    <col min="7678" max="7678" width="21.7109375" style="9" customWidth="1"/>
    <col min="7679" max="7679" width="32.140625" style="9" customWidth="1"/>
    <col min="7680" max="7680" width="24.7109375" style="9" customWidth="1"/>
    <col min="7681" max="7681" width="13.85546875" style="9" customWidth="1"/>
    <col min="7682" max="7930" width="8.85546875" style="9"/>
    <col min="7931" max="7931" width="2.28515625" style="9" customWidth="1"/>
    <col min="7932" max="7932" width="8.7109375" style="9" customWidth="1"/>
    <col min="7933" max="7933" width="35.140625" style="9" customWidth="1"/>
    <col min="7934" max="7934" width="21.7109375" style="9" customWidth="1"/>
    <col min="7935" max="7935" width="32.140625" style="9" customWidth="1"/>
    <col min="7936" max="7936" width="24.7109375" style="9" customWidth="1"/>
    <col min="7937" max="7937" width="13.85546875" style="9" customWidth="1"/>
    <col min="7938" max="8186" width="8.85546875" style="9"/>
    <col min="8187" max="8187" width="2.28515625" style="9" customWidth="1"/>
    <col min="8188" max="8188" width="8.7109375" style="9" customWidth="1"/>
    <col min="8189" max="8189" width="35.140625" style="9" customWidth="1"/>
    <col min="8190" max="8190" width="21.7109375" style="9" customWidth="1"/>
    <col min="8191" max="8191" width="32.140625" style="9" customWidth="1"/>
    <col min="8192" max="8192" width="24.7109375" style="9" customWidth="1"/>
    <col min="8193" max="8193" width="13.85546875" style="9" customWidth="1"/>
    <col min="8194" max="8442" width="8.85546875" style="9"/>
    <col min="8443" max="8443" width="2.28515625" style="9" customWidth="1"/>
    <col min="8444" max="8444" width="8.7109375" style="9" customWidth="1"/>
    <col min="8445" max="8445" width="35.140625" style="9" customWidth="1"/>
    <col min="8446" max="8446" width="21.7109375" style="9" customWidth="1"/>
    <col min="8447" max="8447" width="32.140625" style="9" customWidth="1"/>
    <col min="8448" max="8448" width="24.7109375" style="9" customWidth="1"/>
    <col min="8449" max="8449" width="13.85546875" style="9" customWidth="1"/>
    <col min="8450" max="8698" width="8.85546875" style="9"/>
    <col min="8699" max="8699" width="2.28515625" style="9" customWidth="1"/>
    <col min="8700" max="8700" width="8.7109375" style="9" customWidth="1"/>
    <col min="8701" max="8701" width="35.140625" style="9" customWidth="1"/>
    <col min="8702" max="8702" width="21.7109375" style="9" customWidth="1"/>
    <col min="8703" max="8703" width="32.140625" style="9" customWidth="1"/>
    <col min="8704" max="8704" width="24.7109375" style="9" customWidth="1"/>
    <col min="8705" max="8705" width="13.85546875" style="9" customWidth="1"/>
    <col min="8706" max="8954" width="8.85546875" style="9"/>
    <col min="8955" max="8955" width="2.28515625" style="9" customWidth="1"/>
    <col min="8956" max="8956" width="8.7109375" style="9" customWidth="1"/>
    <col min="8957" max="8957" width="35.140625" style="9" customWidth="1"/>
    <col min="8958" max="8958" width="21.7109375" style="9" customWidth="1"/>
    <col min="8959" max="8959" width="32.140625" style="9" customWidth="1"/>
    <col min="8960" max="8960" width="24.7109375" style="9" customWidth="1"/>
    <col min="8961" max="8961" width="13.85546875" style="9" customWidth="1"/>
    <col min="8962" max="9210" width="8.85546875" style="9"/>
    <col min="9211" max="9211" width="2.28515625" style="9" customWidth="1"/>
    <col min="9212" max="9212" width="8.7109375" style="9" customWidth="1"/>
    <col min="9213" max="9213" width="35.140625" style="9" customWidth="1"/>
    <col min="9214" max="9214" width="21.7109375" style="9" customWidth="1"/>
    <col min="9215" max="9215" width="32.140625" style="9" customWidth="1"/>
    <col min="9216" max="9216" width="24.7109375" style="9" customWidth="1"/>
    <col min="9217" max="9217" width="13.85546875" style="9" customWidth="1"/>
    <col min="9218" max="9466" width="8.85546875" style="9"/>
    <col min="9467" max="9467" width="2.28515625" style="9" customWidth="1"/>
    <col min="9468" max="9468" width="8.7109375" style="9" customWidth="1"/>
    <col min="9469" max="9469" width="35.140625" style="9" customWidth="1"/>
    <col min="9470" max="9470" width="21.7109375" style="9" customWidth="1"/>
    <col min="9471" max="9471" width="32.140625" style="9" customWidth="1"/>
    <col min="9472" max="9472" width="24.7109375" style="9" customWidth="1"/>
    <col min="9473" max="9473" width="13.85546875" style="9" customWidth="1"/>
    <col min="9474" max="9722" width="8.85546875" style="9"/>
    <col min="9723" max="9723" width="2.28515625" style="9" customWidth="1"/>
    <col min="9724" max="9724" width="8.7109375" style="9" customWidth="1"/>
    <col min="9725" max="9725" width="35.140625" style="9" customWidth="1"/>
    <col min="9726" max="9726" width="21.7109375" style="9" customWidth="1"/>
    <col min="9727" max="9727" width="32.140625" style="9" customWidth="1"/>
    <col min="9728" max="9728" width="24.7109375" style="9" customWidth="1"/>
    <col min="9729" max="9729" width="13.85546875" style="9" customWidth="1"/>
    <col min="9730" max="9978" width="8.85546875" style="9"/>
    <col min="9979" max="9979" width="2.28515625" style="9" customWidth="1"/>
    <col min="9980" max="9980" width="8.7109375" style="9" customWidth="1"/>
    <col min="9981" max="9981" width="35.140625" style="9" customWidth="1"/>
    <col min="9982" max="9982" width="21.7109375" style="9" customWidth="1"/>
    <col min="9983" max="9983" width="32.140625" style="9" customWidth="1"/>
    <col min="9984" max="9984" width="24.7109375" style="9" customWidth="1"/>
    <col min="9985" max="9985" width="13.85546875" style="9" customWidth="1"/>
    <col min="9986" max="10234" width="8.85546875" style="9"/>
    <col min="10235" max="10235" width="2.28515625" style="9" customWidth="1"/>
    <col min="10236" max="10236" width="8.7109375" style="9" customWidth="1"/>
    <col min="10237" max="10237" width="35.140625" style="9" customWidth="1"/>
    <col min="10238" max="10238" width="21.7109375" style="9" customWidth="1"/>
    <col min="10239" max="10239" width="32.140625" style="9" customWidth="1"/>
    <col min="10240" max="10240" width="24.7109375" style="9" customWidth="1"/>
    <col min="10241" max="10241" width="13.85546875" style="9" customWidth="1"/>
    <col min="10242" max="10490" width="8.85546875" style="9"/>
    <col min="10491" max="10491" width="2.28515625" style="9" customWidth="1"/>
    <col min="10492" max="10492" width="8.7109375" style="9" customWidth="1"/>
    <col min="10493" max="10493" width="35.140625" style="9" customWidth="1"/>
    <col min="10494" max="10494" width="21.7109375" style="9" customWidth="1"/>
    <col min="10495" max="10495" width="32.140625" style="9" customWidth="1"/>
    <col min="10496" max="10496" width="24.7109375" style="9" customWidth="1"/>
    <col min="10497" max="10497" width="13.85546875" style="9" customWidth="1"/>
    <col min="10498" max="10746" width="8.85546875" style="9"/>
    <col min="10747" max="10747" width="2.28515625" style="9" customWidth="1"/>
    <col min="10748" max="10748" width="8.7109375" style="9" customWidth="1"/>
    <col min="10749" max="10749" width="35.140625" style="9" customWidth="1"/>
    <col min="10750" max="10750" width="21.7109375" style="9" customWidth="1"/>
    <col min="10751" max="10751" width="32.140625" style="9" customWidth="1"/>
    <col min="10752" max="10752" width="24.7109375" style="9" customWidth="1"/>
    <col min="10753" max="10753" width="13.85546875" style="9" customWidth="1"/>
    <col min="10754" max="11002" width="8.85546875" style="9"/>
    <col min="11003" max="11003" width="2.28515625" style="9" customWidth="1"/>
    <col min="11004" max="11004" width="8.7109375" style="9" customWidth="1"/>
    <col min="11005" max="11005" width="35.140625" style="9" customWidth="1"/>
    <col min="11006" max="11006" width="21.7109375" style="9" customWidth="1"/>
    <col min="11007" max="11007" width="32.140625" style="9" customWidth="1"/>
    <col min="11008" max="11008" width="24.7109375" style="9" customWidth="1"/>
    <col min="11009" max="11009" width="13.85546875" style="9" customWidth="1"/>
    <col min="11010" max="11258" width="8.85546875" style="9"/>
    <col min="11259" max="11259" width="2.28515625" style="9" customWidth="1"/>
    <col min="11260" max="11260" width="8.7109375" style="9" customWidth="1"/>
    <col min="11261" max="11261" width="35.140625" style="9" customWidth="1"/>
    <col min="11262" max="11262" width="21.7109375" style="9" customWidth="1"/>
    <col min="11263" max="11263" width="32.140625" style="9" customWidth="1"/>
    <col min="11264" max="11264" width="24.7109375" style="9" customWidth="1"/>
    <col min="11265" max="11265" width="13.85546875" style="9" customWidth="1"/>
    <col min="11266" max="11514" width="8.85546875" style="9"/>
    <col min="11515" max="11515" width="2.28515625" style="9" customWidth="1"/>
    <col min="11516" max="11516" width="8.7109375" style="9" customWidth="1"/>
    <col min="11517" max="11517" width="35.140625" style="9" customWidth="1"/>
    <col min="11518" max="11518" width="21.7109375" style="9" customWidth="1"/>
    <col min="11519" max="11519" width="32.140625" style="9" customWidth="1"/>
    <col min="11520" max="11520" width="24.7109375" style="9" customWidth="1"/>
    <col min="11521" max="11521" width="13.85546875" style="9" customWidth="1"/>
    <col min="11522" max="11770" width="8.85546875" style="9"/>
    <col min="11771" max="11771" width="2.28515625" style="9" customWidth="1"/>
    <col min="11772" max="11772" width="8.7109375" style="9" customWidth="1"/>
    <col min="11773" max="11773" width="35.140625" style="9" customWidth="1"/>
    <col min="11774" max="11774" width="21.7109375" style="9" customWidth="1"/>
    <col min="11775" max="11775" width="32.140625" style="9" customWidth="1"/>
    <col min="11776" max="11776" width="24.7109375" style="9" customWidth="1"/>
    <col min="11777" max="11777" width="13.85546875" style="9" customWidth="1"/>
    <col min="11778" max="12026" width="8.85546875" style="9"/>
    <col min="12027" max="12027" width="2.28515625" style="9" customWidth="1"/>
    <col min="12028" max="12028" width="8.7109375" style="9" customWidth="1"/>
    <col min="12029" max="12029" width="35.140625" style="9" customWidth="1"/>
    <col min="12030" max="12030" width="21.7109375" style="9" customWidth="1"/>
    <col min="12031" max="12031" width="32.140625" style="9" customWidth="1"/>
    <col min="12032" max="12032" width="24.7109375" style="9" customWidth="1"/>
    <col min="12033" max="12033" width="13.85546875" style="9" customWidth="1"/>
    <col min="12034" max="12282" width="8.85546875" style="9"/>
    <col min="12283" max="12283" width="2.28515625" style="9" customWidth="1"/>
    <col min="12284" max="12284" width="8.7109375" style="9" customWidth="1"/>
    <col min="12285" max="12285" width="35.140625" style="9" customWidth="1"/>
    <col min="12286" max="12286" width="21.7109375" style="9" customWidth="1"/>
    <col min="12287" max="12287" width="32.140625" style="9" customWidth="1"/>
    <col min="12288" max="12288" width="24.7109375" style="9" customWidth="1"/>
    <col min="12289" max="12289" width="13.85546875" style="9" customWidth="1"/>
    <col min="12290" max="12538" width="8.85546875" style="9"/>
    <col min="12539" max="12539" width="2.28515625" style="9" customWidth="1"/>
    <col min="12540" max="12540" width="8.7109375" style="9" customWidth="1"/>
    <col min="12541" max="12541" width="35.140625" style="9" customWidth="1"/>
    <col min="12542" max="12542" width="21.7109375" style="9" customWidth="1"/>
    <col min="12543" max="12543" width="32.140625" style="9" customWidth="1"/>
    <col min="12544" max="12544" width="24.7109375" style="9" customWidth="1"/>
    <col min="12545" max="12545" width="13.85546875" style="9" customWidth="1"/>
    <col min="12546" max="12794" width="8.85546875" style="9"/>
    <col min="12795" max="12795" width="2.28515625" style="9" customWidth="1"/>
    <col min="12796" max="12796" width="8.7109375" style="9" customWidth="1"/>
    <col min="12797" max="12797" width="35.140625" style="9" customWidth="1"/>
    <col min="12798" max="12798" width="21.7109375" style="9" customWidth="1"/>
    <col min="12799" max="12799" width="32.140625" style="9" customWidth="1"/>
    <col min="12800" max="12800" width="24.7109375" style="9" customWidth="1"/>
    <col min="12801" max="12801" width="13.85546875" style="9" customWidth="1"/>
    <col min="12802" max="13050" width="8.85546875" style="9"/>
    <col min="13051" max="13051" width="2.28515625" style="9" customWidth="1"/>
    <col min="13052" max="13052" width="8.7109375" style="9" customWidth="1"/>
    <col min="13053" max="13053" width="35.140625" style="9" customWidth="1"/>
    <col min="13054" max="13054" width="21.7109375" style="9" customWidth="1"/>
    <col min="13055" max="13055" width="32.140625" style="9" customWidth="1"/>
    <col min="13056" max="13056" width="24.7109375" style="9" customWidth="1"/>
    <col min="13057" max="13057" width="13.85546875" style="9" customWidth="1"/>
    <col min="13058" max="13306" width="8.85546875" style="9"/>
    <col min="13307" max="13307" width="2.28515625" style="9" customWidth="1"/>
    <col min="13308" max="13308" width="8.7109375" style="9" customWidth="1"/>
    <col min="13309" max="13309" width="35.140625" style="9" customWidth="1"/>
    <col min="13310" max="13310" width="21.7109375" style="9" customWidth="1"/>
    <col min="13311" max="13311" width="32.140625" style="9" customWidth="1"/>
    <col min="13312" max="13312" width="24.7109375" style="9" customWidth="1"/>
    <col min="13313" max="13313" width="13.85546875" style="9" customWidth="1"/>
    <col min="13314" max="13562" width="8.85546875" style="9"/>
    <col min="13563" max="13563" width="2.28515625" style="9" customWidth="1"/>
    <col min="13564" max="13564" width="8.7109375" style="9" customWidth="1"/>
    <col min="13565" max="13565" width="35.140625" style="9" customWidth="1"/>
    <col min="13566" max="13566" width="21.7109375" style="9" customWidth="1"/>
    <col min="13567" max="13567" width="32.140625" style="9" customWidth="1"/>
    <col min="13568" max="13568" width="24.7109375" style="9" customWidth="1"/>
    <col min="13569" max="13569" width="13.85546875" style="9" customWidth="1"/>
    <col min="13570" max="13818" width="8.85546875" style="9"/>
    <col min="13819" max="13819" width="2.28515625" style="9" customWidth="1"/>
    <col min="13820" max="13820" width="8.7109375" style="9" customWidth="1"/>
    <col min="13821" max="13821" width="35.140625" style="9" customWidth="1"/>
    <col min="13822" max="13822" width="21.7109375" style="9" customWidth="1"/>
    <col min="13823" max="13823" width="32.140625" style="9" customWidth="1"/>
    <col min="13824" max="13824" width="24.7109375" style="9" customWidth="1"/>
    <col min="13825" max="13825" width="13.85546875" style="9" customWidth="1"/>
    <col min="13826" max="14074" width="8.85546875" style="9"/>
    <col min="14075" max="14075" width="2.28515625" style="9" customWidth="1"/>
    <col min="14076" max="14076" width="8.7109375" style="9" customWidth="1"/>
    <col min="14077" max="14077" width="35.140625" style="9" customWidth="1"/>
    <col min="14078" max="14078" width="21.7109375" style="9" customWidth="1"/>
    <col min="14079" max="14079" width="32.140625" style="9" customWidth="1"/>
    <col min="14080" max="14080" width="24.7109375" style="9" customWidth="1"/>
    <col min="14081" max="14081" width="13.85546875" style="9" customWidth="1"/>
    <col min="14082" max="14330" width="8.85546875" style="9"/>
    <col min="14331" max="14331" width="2.28515625" style="9" customWidth="1"/>
    <col min="14332" max="14332" width="8.7109375" style="9" customWidth="1"/>
    <col min="14333" max="14333" width="35.140625" style="9" customWidth="1"/>
    <col min="14334" max="14334" width="21.7109375" style="9" customWidth="1"/>
    <col min="14335" max="14335" width="32.140625" style="9" customWidth="1"/>
    <col min="14336" max="14336" width="24.7109375" style="9" customWidth="1"/>
    <col min="14337" max="14337" width="13.85546875" style="9" customWidth="1"/>
    <col min="14338" max="14586" width="8.85546875" style="9"/>
    <col min="14587" max="14587" width="2.28515625" style="9" customWidth="1"/>
    <col min="14588" max="14588" width="8.7109375" style="9" customWidth="1"/>
    <col min="14589" max="14589" width="35.140625" style="9" customWidth="1"/>
    <col min="14590" max="14590" width="21.7109375" style="9" customWidth="1"/>
    <col min="14591" max="14591" width="32.140625" style="9" customWidth="1"/>
    <col min="14592" max="14592" width="24.7109375" style="9" customWidth="1"/>
    <col min="14593" max="14593" width="13.85546875" style="9" customWidth="1"/>
    <col min="14594" max="14842" width="8.85546875" style="9"/>
    <col min="14843" max="14843" width="2.28515625" style="9" customWidth="1"/>
    <col min="14844" max="14844" width="8.7109375" style="9" customWidth="1"/>
    <col min="14845" max="14845" width="35.140625" style="9" customWidth="1"/>
    <col min="14846" max="14846" width="21.7109375" style="9" customWidth="1"/>
    <col min="14847" max="14847" width="32.140625" style="9" customWidth="1"/>
    <col min="14848" max="14848" width="24.7109375" style="9" customWidth="1"/>
    <col min="14849" max="14849" width="13.85546875" style="9" customWidth="1"/>
    <col min="14850" max="15098" width="8.85546875" style="9"/>
    <col min="15099" max="15099" width="2.28515625" style="9" customWidth="1"/>
    <col min="15100" max="15100" width="8.7109375" style="9" customWidth="1"/>
    <col min="15101" max="15101" width="35.140625" style="9" customWidth="1"/>
    <col min="15102" max="15102" width="21.7109375" style="9" customWidth="1"/>
    <col min="15103" max="15103" width="32.140625" style="9" customWidth="1"/>
    <col min="15104" max="15104" width="24.7109375" style="9" customWidth="1"/>
    <col min="15105" max="15105" width="13.85546875" style="9" customWidth="1"/>
    <col min="15106" max="15354" width="8.85546875" style="9"/>
    <col min="15355" max="15355" width="2.28515625" style="9" customWidth="1"/>
    <col min="15356" max="15356" width="8.7109375" style="9" customWidth="1"/>
    <col min="15357" max="15357" width="35.140625" style="9" customWidth="1"/>
    <col min="15358" max="15358" width="21.7109375" style="9" customWidth="1"/>
    <col min="15359" max="15359" width="32.140625" style="9" customWidth="1"/>
    <col min="15360" max="15360" width="24.7109375" style="9" customWidth="1"/>
    <col min="15361" max="15361" width="13.85546875" style="9" customWidth="1"/>
    <col min="15362" max="15610" width="8.85546875" style="9"/>
    <col min="15611" max="15611" width="2.28515625" style="9" customWidth="1"/>
    <col min="15612" max="15612" width="8.7109375" style="9" customWidth="1"/>
    <col min="15613" max="15613" width="35.140625" style="9" customWidth="1"/>
    <col min="15614" max="15614" width="21.7109375" style="9" customWidth="1"/>
    <col min="15615" max="15615" width="32.140625" style="9" customWidth="1"/>
    <col min="15616" max="15616" width="24.7109375" style="9" customWidth="1"/>
    <col min="15617" max="15617" width="13.85546875" style="9" customWidth="1"/>
    <col min="15618" max="15866" width="8.85546875" style="9"/>
    <col min="15867" max="15867" width="2.28515625" style="9" customWidth="1"/>
    <col min="15868" max="15868" width="8.7109375" style="9" customWidth="1"/>
    <col min="15869" max="15869" width="35.140625" style="9" customWidth="1"/>
    <col min="15870" max="15870" width="21.7109375" style="9" customWidth="1"/>
    <col min="15871" max="15871" width="32.140625" style="9" customWidth="1"/>
    <col min="15872" max="15872" width="24.7109375" style="9" customWidth="1"/>
    <col min="15873" max="15873" width="13.85546875" style="9" customWidth="1"/>
    <col min="15874" max="16122" width="8.85546875" style="9"/>
    <col min="16123" max="16123" width="2.28515625" style="9" customWidth="1"/>
    <col min="16124" max="16124" width="8.7109375" style="9" customWidth="1"/>
    <col min="16125" max="16125" width="35.140625" style="9" customWidth="1"/>
    <col min="16126" max="16126" width="21.7109375" style="9" customWidth="1"/>
    <col min="16127" max="16127" width="32.140625" style="9" customWidth="1"/>
    <col min="16128" max="16128" width="24.7109375" style="9" customWidth="1"/>
    <col min="16129" max="16129" width="13.85546875" style="9" customWidth="1"/>
    <col min="16130" max="16384" width="8.85546875" style="9"/>
  </cols>
  <sheetData>
    <row r="1" spans="2:4" ht="19.5" x14ac:dyDescent="0.3">
      <c r="B1" s="8" t="s">
        <v>291</v>
      </c>
    </row>
    <row r="2" spans="2:4" ht="19.5" x14ac:dyDescent="0.3">
      <c r="B2" s="8"/>
    </row>
    <row r="4" spans="2:4" ht="24.95" customHeight="1" x14ac:dyDescent="0.2">
      <c r="D4" s="11" t="s">
        <v>2</v>
      </c>
    </row>
    <row r="5" spans="2:4" s="15" customFormat="1" ht="24.95" customHeight="1" x14ac:dyDescent="0.25">
      <c r="B5" s="12"/>
      <c r="C5" s="13" t="s">
        <v>3</v>
      </c>
      <c r="D5" s="14" t="s">
        <v>4</v>
      </c>
    </row>
    <row r="6" spans="2:4" s="15" customFormat="1" ht="13.5" customHeight="1" x14ac:dyDescent="0.2">
      <c r="B6" s="12"/>
      <c r="C6" s="16"/>
    </row>
    <row r="7" spans="2:4" ht="18" x14ac:dyDescent="0.25">
      <c r="B7" s="17" t="s">
        <v>94</v>
      </c>
      <c r="C7" s="20"/>
      <c r="D7" s="4"/>
    </row>
    <row r="8" spans="2:4" ht="18" x14ac:dyDescent="0.25">
      <c r="B8" s="17"/>
      <c r="C8" s="20" t="s">
        <v>95</v>
      </c>
      <c r="D8" s="156">
        <v>1</v>
      </c>
    </row>
    <row r="9" spans="2:4" ht="18" x14ac:dyDescent="0.25">
      <c r="B9" s="17"/>
      <c r="C9" s="20" t="s">
        <v>96</v>
      </c>
      <c r="D9" s="156">
        <v>2</v>
      </c>
    </row>
    <row r="10" spans="2:4" ht="18" x14ac:dyDescent="0.25">
      <c r="B10" s="21"/>
      <c r="C10" s="20" t="s">
        <v>97</v>
      </c>
      <c r="D10" s="156">
        <v>2</v>
      </c>
    </row>
    <row r="11" spans="2:4" ht="15" x14ac:dyDescent="0.25">
      <c r="B11" s="43"/>
      <c r="C11" s="20" t="s">
        <v>98</v>
      </c>
      <c r="D11" s="156">
        <v>1</v>
      </c>
    </row>
    <row r="12" spans="2:4" ht="15" x14ac:dyDescent="0.25">
      <c r="B12" s="43"/>
      <c r="C12" s="20"/>
      <c r="D12" s="156"/>
    </row>
    <row r="13" spans="2:4" ht="18" x14ac:dyDescent="0.25">
      <c r="B13" s="17" t="s">
        <v>99</v>
      </c>
      <c r="C13" s="20" t="s">
        <v>100</v>
      </c>
      <c r="D13" s="156">
        <v>5</v>
      </c>
    </row>
    <row r="14" spans="2:4" ht="18" x14ac:dyDescent="0.25">
      <c r="B14" s="17"/>
      <c r="C14" s="20"/>
      <c r="D14" s="156"/>
    </row>
    <row r="15" spans="2:4" ht="18" x14ac:dyDescent="0.25">
      <c r="B15" s="17" t="s">
        <v>101</v>
      </c>
      <c r="C15" s="20" t="s">
        <v>102</v>
      </c>
      <c r="D15" s="156">
        <v>5</v>
      </c>
    </row>
    <row r="16" spans="2:4" ht="18" x14ac:dyDescent="0.25">
      <c r="B16" s="17"/>
      <c r="C16" s="20" t="s">
        <v>103</v>
      </c>
      <c r="D16" s="156">
        <v>6</v>
      </c>
    </row>
    <row r="17" spans="2:7" ht="18" x14ac:dyDescent="0.25">
      <c r="B17" s="17"/>
      <c r="C17" s="20" t="s">
        <v>124</v>
      </c>
      <c r="D17" s="156">
        <v>3</v>
      </c>
    </row>
    <row r="18" spans="2:7" ht="18" x14ac:dyDescent="0.25">
      <c r="B18" s="17" t="s">
        <v>104</v>
      </c>
      <c r="C18" s="20" t="s">
        <v>105</v>
      </c>
      <c r="D18" s="156">
        <v>5</v>
      </c>
    </row>
    <row r="19" spans="2:7" ht="18" x14ac:dyDescent="0.25">
      <c r="B19" s="17"/>
      <c r="C19" s="20"/>
      <c r="D19" s="156"/>
    </row>
    <row r="20" spans="2:7" ht="18" x14ac:dyDescent="0.25">
      <c r="B20" s="17"/>
      <c r="C20" s="20"/>
      <c r="D20" s="156"/>
    </row>
    <row r="21" spans="2:7" ht="18" x14ac:dyDescent="0.25">
      <c r="B21" s="19"/>
      <c r="C21" s="17" t="s">
        <v>5</v>
      </c>
      <c r="D21" s="4">
        <f>SUM(D7:D20)</f>
        <v>30</v>
      </c>
    </row>
    <row r="22" spans="2:7" ht="18" x14ac:dyDescent="0.25">
      <c r="B22" s="19"/>
      <c r="C22" s="17"/>
      <c r="D22" s="65"/>
    </row>
    <row r="23" spans="2:7" ht="18" x14ac:dyDescent="0.25">
      <c r="B23" s="19"/>
      <c r="C23" s="20"/>
      <c r="D23" s="5" t="s">
        <v>126</v>
      </c>
      <c r="E23" s="5" t="s">
        <v>127</v>
      </c>
    </row>
    <row r="24" spans="2:7" ht="18" x14ac:dyDescent="0.25">
      <c r="B24" s="19"/>
    </row>
    <row r="25" spans="2:7" ht="18" x14ac:dyDescent="0.25">
      <c r="C25" s="23" t="s">
        <v>92</v>
      </c>
      <c r="D25" s="61">
        <v>188130</v>
      </c>
      <c r="E25" s="61">
        <v>206400</v>
      </c>
    </row>
    <row r="26" spans="2:7" x14ac:dyDescent="0.2">
      <c r="C26" s="159"/>
      <c r="D26" s="61" t="s">
        <v>297</v>
      </c>
      <c r="E26" s="66" t="s">
        <v>298</v>
      </c>
      <c r="F26" s="32"/>
      <c r="G26" s="32"/>
    </row>
    <row r="27" spans="2:7" ht="18" x14ac:dyDescent="0.25">
      <c r="B27" s="23"/>
      <c r="C27" s="23" t="s">
        <v>296</v>
      </c>
      <c r="D27" s="61">
        <f>+D25*1.1</f>
        <v>206943.00000000003</v>
      </c>
      <c r="E27" s="61">
        <f>+E25*1.1</f>
        <v>227040.00000000003</v>
      </c>
      <c r="F27" s="32"/>
      <c r="G27" s="32"/>
    </row>
    <row r="28" spans="2:7" ht="15" x14ac:dyDescent="0.25">
      <c r="B28" s="29"/>
      <c r="C28" s="4"/>
      <c r="D28" s="66" t="s">
        <v>303</v>
      </c>
      <c r="E28" s="32" t="s">
        <v>304</v>
      </c>
      <c r="F28" s="32"/>
      <c r="G28" s="32"/>
    </row>
    <row r="29" spans="2:7" x14ac:dyDescent="0.2">
      <c r="B29" s="27"/>
      <c r="D29" s="28"/>
    </row>
    <row r="30" spans="2:7" s="32" customFormat="1" ht="15" x14ac:dyDescent="0.25">
      <c r="B30" s="27" t="s">
        <v>1</v>
      </c>
      <c r="C30" s="4"/>
      <c r="D30" s="66"/>
    </row>
    <row r="31" spans="2:7" ht="15" x14ac:dyDescent="0.25">
      <c r="B31" s="29"/>
      <c r="C31" s="4"/>
      <c r="D31" s="28"/>
    </row>
    <row r="32" spans="2:7" ht="15" x14ac:dyDescent="0.25">
      <c r="B32" s="30"/>
      <c r="C32" s="4"/>
      <c r="D32" s="28"/>
    </row>
    <row r="33" spans="2:4" ht="15" x14ac:dyDescent="0.25">
      <c r="B33" s="31"/>
      <c r="C33" s="4"/>
      <c r="D33" s="28"/>
    </row>
    <row r="34" spans="2:4" ht="15" x14ac:dyDescent="0.25">
      <c r="B34" s="29"/>
      <c r="C34" s="4"/>
      <c r="D34" s="28"/>
    </row>
    <row r="35" spans="2:4" ht="15" x14ac:dyDescent="0.25">
      <c r="B35" s="29"/>
      <c r="C35" s="4"/>
      <c r="D35" s="28"/>
    </row>
    <row r="36" spans="2:4" ht="15" x14ac:dyDescent="0.25">
      <c r="B36" s="30"/>
      <c r="C36" s="4"/>
      <c r="D36" s="28"/>
    </row>
    <row r="37" spans="2:4" ht="15" x14ac:dyDescent="0.25">
      <c r="B37" s="30"/>
      <c r="C37" s="4"/>
      <c r="D37" s="28"/>
    </row>
    <row r="38" spans="2:4" ht="15" x14ac:dyDescent="0.25">
      <c r="B38" s="31"/>
      <c r="C38" s="4"/>
      <c r="D38" s="28"/>
    </row>
    <row r="39" spans="2:4" ht="15" x14ac:dyDescent="0.25">
      <c r="B39" s="29"/>
      <c r="C39" s="4"/>
      <c r="D39" s="28"/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9"/>
  <sheetViews>
    <sheetView zoomScale="90" zoomScaleNormal="90" workbookViewId="0">
      <selection activeCell="B1" sqref="B1"/>
    </sheetView>
  </sheetViews>
  <sheetFormatPr defaultColWidth="8.85546875" defaultRowHeight="12.75" x14ac:dyDescent="0.2"/>
  <cols>
    <col min="1" max="1" width="2.28515625" style="9" customWidth="1"/>
    <col min="2" max="2" width="12.140625" style="10" customWidth="1"/>
    <col min="3" max="3" width="35.140625" style="9" customWidth="1"/>
    <col min="4" max="4" width="15.85546875" style="9" customWidth="1"/>
    <col min="5" max="5" width="14.5703125" style="9" customWidth="1"/>
    <col min="6" max="6" width="10.140625" style="9" customWidth="1"/>
    <col min="7" max="250" width="8.85546875" style="9"/>
    <col min="251" max="251" width="2.28515625" style="9" customWidth="1"/>
    <col min="252" max="252" width="8.7109375" style="9" customWidth="1"/>
    <col min="253" max="253" width="35.140625" style="9" customWidth="1"/>
    <col min="254" max="254" width="21.7109375" style="9" customWidth="1"/>
    <col min="255" max="255" width="32.140625" style="9" customWidth="1"/>
    <col min="256" max="256" width="24.7109375" style="9" customWidth="1"/>
    <col min="257" max="257" width="13.85546875" style="9" customWidth="1"/>
    <col min="258" max="506" width="8.85546875" style="9"/>
    <col min="507" max="507" width="2.28515625" style="9" customWidth="1"/>
    <col min="508" max="508" width="8.7109375" style="9" customWidth="1"/>
    <col min="509" max="509" width="35.140625" style="9" customWidth="1"/>
    <col min="510" max="510" width="21.7109375" style="9" customWidth="1"/>
    <col min="511" max="511" width="32.140625" style="9" customWidth="1"/>
    <col min="512" max="512" width="24.7109375" style="9" customWidth="1"/>
    <col min="513" max="513" width="13.85546875" style="9" customWidth="1"/>
    <col min="514" max="762" width="8.85546875" style="9"/>
    <col min="763" max="763" width="2.28515625" style="9" customWidth="1"/>
    <col min="764" max="764" width="8.7109375" style="9" customWidth="1"/>
    <col min="765" max="765" width="35.140625" style="9" customWidth="1"/>
    <col min="766" max="766" width="21.7109375" style="9" customWidth="1"/>
    <col min="767" max="767" width="32.140625" style="9" customWidth="1"/>
    <col min="768" max="768" width="24.7109375" style="9" customWidth="1"/>
    <col min="769" max="769" width="13.85546875" style="9" customWidth="1"/>
    <col min="770" max="1018" width="8.85546875" style="9"/>
    <col min="1019" max="1019" width="2.28515625" style="9" customWidth="1"/>
    <col min="1020" max="1020" width="8.7109375" style="9" customWidth="1"/>
    <col min="1021" max="1021" width="35.140625" style="9" customWidth="1"/>
    <col min="1022" max="1022" width="21.7109375" style="9" customWidth="1"/>
    <col min="1023" max="1023" width="32.140625" style="9" customWidth="1"/>
    <col min="1024" max="1024" width="24.7109375" style="9" customWidth="1"/>
    <col min="1025" max="1025" width="13.85546875" style="9" customWidth="1"/>
    <col min="1026" max="1274" width="8.85546875" style="9"/>
    <col min="1275" max="1275" width="2.28515625" style="9" customWidth="1"/>
    <col min="1276" max="1276" width="8.7109375" style="9" customWidth="1"/>
    <col min="1277" max="1277" width="35.140625" style="9" customWidth="1"/>
    <col min="1278" max="1278" width="21.7109375" style="9" customWidth="1"/>
    <col min="1279" max="1279" width="32.140625" style="9" customWidth="1"/>
    <col min="1280" max="1280" width="24.7109375" style="9" customWidth="1"/>
    <col min="1281" max="1281" width="13.85546875" style="9" customWidth="1"/>
    <col min="1282" max="1530" width="8.85546875" style="9"/>
    <col min="1531" max="1531" width="2.28515625" style="9" customWidth="1"/>
    <col min="1532" max="1532" width="8.7109375" style="9" customWidth="1"/>
    <col min="1533" max="1533" width="35.140625" style="9" customWidth="1"/>
    <col min="1534" max="1534" width="21.7109375" style="9" customWidth="1"/>
    <col min="1535" max="1535" width="32.140625" style="9" customWidth="1"/>
    <col min="1536" max="1536" width="24.7109375" style="9" customWidth="1"/>
    <col min="1537" max="1537" width="13.85546875" style="9" customWidth="1"/>
    <col min="1538" max="1786" width="8.85546875" style="9"/>
    <col min="1787" max="1787" width="2.28515625" style="9" customWidth="1"/>
    <col min="1788" max="1788" width="8.7109375" style="9" customWidth="1"/>
    <col min="1789" max="1789" width="35.140625" style="9" customWidth="1"/>
    <col min="1790" max="1790" width="21.7109375" style="9" customWidth="1"/>
    <col min="1791" max="1791" width="32.140625" style="9" customWidth="1"/>
    <col min="1792" max="1792" width="24.7109375" style="9" customWidth="1"/>
    <col min="1793" max="1793" width="13.85546875" style="9" customWidth="1"/>
    <col min="1794" max="2042" width="8.85546875" style="9"/>
    <col min="2043" max="2043" width="2.28515625" style="9" customWidth="1"/>
    <col min="2044" max="2044" width="8.7109375" style="9" customWidth="1"/>
    <col min="2045" max="2045" width="35.140625" style="9" customWidth="1"/>
    <col min="2046" max="2046" width="21.7109375" style="9" customWidth="1"/>
    <col min="2047" max="2047" width="32.140625" style="9" customWidth="1"/>
    <col min="2048" max="2048" width="24.7109375" style="9" customWidth="1"/>
    <col min="2049" max="2049" width="13.85546875" style="9" customWidth="1"/>
    <col min="2050" max="2298" width="8.85546875" style="9"/>
    <col min="2299" max="2299" width="2.28515625" style="9" customWidth="1"/>
    <col min="2300" max="2300" width="8.7109375" style="9" customWidth="1"/>
    <col min="2301" max="2301" width="35.140625" style="9" customWidth="1"/>
    <col min="2302" max="2302" width="21.7109375" style="9" customWidth="1"/>
    <col min="2303" max="2303" width="32.140625" style="9" customWidth="1"/>
    <col min="2304" max="2304" width="24.7109375" style="9" customWidth="1"/>
    <col min="2305" max="2305" width="13.85546875" style="9" customWidth="1"/>
    <col min="2306" max="2554" width="8.85546875" style="9"/>
    <col min="2555" max="2555" width="2.28515625" style="9" customWidth="1"/>
    <col min="2556" max="2556" width="8.7109375" style="9" customWidth="1"/>
    <col min="2557" max="2557" width="35.140625" style="9" customWidth="1"/>
    <col min="2558" max="2558" width="21.7109375" style="9" customWidth="1"/>
    <col min="2559" max="2559" width="32.140625" style="9" customWidth="1"/>
    <col min="2560" max="2560" width="24.7109375" style="9" customWidth="1"/>
    <col min="2561" max="2561" width="13.85546875" style="9" customWidth="1"/>
    <col min="2562" max="2810" width="8.85546875" style="9"/>
    <col min="2811" max="2811" width="2.28515625" style="9" customWidth="1"/>
    <col min="2812" max="2812" width="8.7109375" style="9" customWidth="1"/>
    <col min="2813" max="2813" width="35.140625" style="9" customWidth="1"/>
    <col min="2814" max="2814" width="21.7109375" style="9" customWidth="1"/>
    <col min="2815" max="2815" width="32.140625" style="9" customWidth="1"/>
    <col min="2816" max="2816" width="24.7109375" style="9" customWidth="1"/>
    <col min="2817" max="2817" width="13.85546875" style="9" customWidth="1"/>
    <col min="2818" max="3066" width="8.85546875" style="9"/>
    <col min="3067" max="3067" width="2.28515625" style="9" customWidth="1"/>
    <col min="3068" max="3068" width="8.7109375" style="9" customWidth="1"/>
    <col min="3069" max="3069" width="35.140625" style="9" customWidth="1"/>
    <col min="3070" max="3070" width="21.7109375" style="9" customWidth="1"/>
    <col min="3071" max="3071" width="32.140625" style="9" customWidth="1"/>
    <col min="3072" max="3072" width="24.7109375" style="9" customWidth="1"/>
    <col min="3073" max="3073" width="13.85546875" style="9" customWidth="1"/>
    <col min="3074" max="3322" width="8.85546875" style="9"/>
    <col min="3323" max="3323" width="2.28515625" style="9" customWidth="1"/>
    <col min="3324" max="3324" width="8.7109375" style="9" customWidth="1"/>
    <col min="3325" max="3325" width="35.140625" style="9" customWidth="1"/>
    <col min="3326" max="3326" width="21.7109375" style="9" customWidth="1"/>
    <col min="3327" max="3327" width="32.140625" style="9" customWidth="1"/>
    <col min="3328" max="3328" width="24.7109375" style="9" customWidth="1"/>
    <col min="3329" max="3329" width="13.85546875" style="9" customWidth="1"/>
    <col min="3330" max="3578" width="8.85546875" style="9"/>
    <col min="3579" max="3579" width="2.28515625" style="9" customWidth="1"/>
    <col min="3580" max="3580" width="8.7109375" style="9" customWidth="1"/>
    <col min="3581" max="3581" width="35.140625" style="9" customWidth="1"/>
    <col min="3582" max="3582" width="21.7109375" style="9" customWidth="1"/>
    <col min="3583" max="3583" width="32.140625" style="9" customWidth="1"/>
    <col min="3584" max="3584" width="24.7109375" style="9" customWidth="1"/>
    <col min="3585" max="3585" width="13.85546875" style="9" customWidth="1"/>
    <col min="3586" max="3834" width="8.85546875" style="9"/>
    <col min="3835" max="3835" width="2.28515625" style="9" customWidth="1"/>
    <col min="3836" max="3836" width="8.7109375" style="9" customWidth="1"/>
    <col min="3837" max="3837" width="35.140625" style="9" customWidth="1"/>
    <col min="3838" max="3838" width="21.7109375" style="9" customWidth="1"/>
    <col min="3839" max="3839" width="32.140625" style="9" customWidth="1"/>
    <col min="3840" max="3840" width="24.7109375" style="9" customWidth="1"/>
    <col min="3841" max="3841" width="13.85546875" style="9" customWidth="1"/>
    <col min="3842" max="4090" width="8.85546875" style="9"/>
    <col min="4091" max="4091" width="2.28515625" style="9" customWidth="1"/>
    <col min="4092" max="4092" width="8.7109375" style="9" customWidth="1"/>
    <col min="4093" max="4093" width="35.140625" style="9" customWidth="1"/>
    <col min="4094" max="4094" width="21.7109375" style="9" customWidth="1"/>
    <col min="4095" max="4095" width="32.140625" style="9" customWidth="1"/>
    <col min="4096" max="4096" width="24.7109375" style="9" customWidth="1"/>
    <col min="4097" max="4097" width="13.85546875" style="9" customWidth="1"/>
    <col min="4098" max="4346" width="8.85546875" style="9"/>
    <col min="4347" max="4347" width="2.28515625" style="9" customWidth="1"/>
    <col min="4348" max="4348" width="8.7109375" style="9" customWidth="1"/>
    <col min="4349" max="4349" width="35.140625" style="9" customWidth="1"/>
    <col min="4350" max="4350" width="21.7109375" style="9" customWidth="1"/>
    <col min="4351" max="4351" width="32.140625" style="9" customWidth="1"/>
    <col min="4352" max="4352" width="24.7109375" style="9" customWidth="1"/>
    <col min="4353" max="4353" width="13.85546875" style="9" customWidth="1"/>
    <col min="4354" max="4602" width="8.85546875" style="9"/>
    <col min="4603" max="4603" width="2.28515625" style="9" customWidth="1"/>
    <col min="4604" max="4604" width="8.7109375" style="9" customWidth="1"/>
    <col min="4605" max="4605" width="35.140625" style="9" customWidth="1"/>
    <col min="4606" max="4606" width="21.7109375" style="9" customWidth="1"/>
    <col min="4607" max="4607" width="32.140625" style="9" customWidth="1"/>
    <col min="4608" max="4608" width="24.7109375" style="9" customWidth="1"/>
    <col min="4609" max="4609" width="13.85546875" style="9" customWidth="1"/>
    <col min="4610" max="4858" width="8.85546875" style="9"/>
    <col min="4859" max="4859" width="2.28515625" style="9" customWidth="1"/>
    <col min="4860" max="4860" width="8.7109375" style="9" customWidth="1"/>
    <col min="4861" max="4861" width="35.140625" style="9" customWidth="1"/>
    <col min="4862" max="4862" width="21.7109375" style="9" customWidth="1"/>
    <col min="4863" max="4863" width="32.140625" style="9" customWidth="1"/>
    <col min="4864" max="4864" width="24.7109375" style="9" customWidth="1"/>
    <col min="4865" max="4865" width="13.85546875" style="9" customWidth="1"/>
    <col min="4866" max="5114" width="8.85546875" style="9"/>
    <col min="5115" max="5115" width="2.28515625" style="9" customWidth="1"/>
    <col min="5116" max="5116" width="8.7109375" style="9" customWidth="1"/>
    <col min="5117" max="5117" width="35.140625" style="9" customWidth="1"/>
    <col min="5118" max="5118" width="21.7109375" style="9" customWidth="1"/>
    <col min="5119" max="5119" width="32.140625" style="9" customWidth="1"/>
    <col min="5120" max="5120" width="24.7109375" style="9" customWidth="1"/>
    <col min="5121" max="5121" width="13.85546875" style="9" customWidth="1"/>
    <col min="5122" max="5370" width="8.85546875" style="9"/>
    <col min="5371" max="5371" width="2.28515625" style="9" customWidth="1"/>
    <col min="5372" max="5372" width="8.7109375" style="9" customWidth="1"/>
    <col min="5373" max="5373" width="35.140625" style="9" customWidth="1"/>
    <col min="5374" max="5374" width="21.7109375" style="9" customWidth="1"/>
    <col min="5375" max="5375" width="32.140625" style="9" customWidth="1"/>
    <col min="5376" max="5376" width="24.7109375" style="9" customWidth="1"/>
    <col min="5377" max="5377" width="13.85546875" style="9" customWidth="1"/>
    <col min="5378" max="5626" width="8.85546875" style="9"/>
    <col min="5627" max="5627" width="2.28515625" style="9" customWidth="1"/>
    <col min="5628" max="5628" width="8.7109375" style="9" customWidth="1"/>
    <col min="5629" max="5629" width="35.140625" style="9" customWidth="1"/>
    <col min="5630" max="5630" width="21.7109375" style="9" customWidth="1"/>
    <col min="5631" max="5631" width="32.140625" style="9" customWidth="1"/>
    <col min="5632" max="5632" width="24.7109375" style="9" customWidth="1"/>
    <col min="5633" max="5633" width="13.85546875" style="9" customWidth="1"/>
    <col min="5634" max="5882" width="8.85546875" style="9"/>
    <col min="5883" max="5883" width="2.28515625" style="9" customWidth="1"/>
    <col min="5884" max="5884" width="8.7109375" style="9" customWidth="1"/>
    <col min="5885" max="5885" width="35.140625" style="9" customWidth="1"/>
    <col min="5886" max="5886" width="21.7109375" style="9" customWidth="1"/>
    <col min="5887" max="5887" width="32.140625" style="9" customWidth="1"/>
    <col min="5888" max="5888" width="24.7109375" style="9" customWidth="1"/>
    <col min="5889" max="5889" width="13.85546875" style="9" customWidth="1"/>
    <col min="5890" max="6138" width="8.85546875" style="9"/>
    <col min="6139" max="6139" width="2.28515625" style="9" customWidth="1"/>
    <col min="6140" max="6140" width="8.7109375" style="9" customWidth="1"/>
    <col min="6141" max="6141" width="35.140625" style="9" customWidth="1"/>
    <col min="6142" max="6142" width="21.7109375" style="9" customWidth="1"/>
    <col min="6143" max="6143" width="32.140625" style="9" customWidth="1"/>
    <col min="6144" max="6144" width="24.7109375" style="9" customWidth="1"/>
    <col min="6145" max="6145" width="13.85546875" style="9" customWidth="1"/>
    <col min="6146" max="6394" width="8.85546875" style="9"/>
    <col min="6395" max="6395" width="2.28515625" style="9" customWidth="1"/>
    <col min="6396" max="6396" width="8.7109375" style="9" customWidth="1"/>
    <col min="6397" max="6397" width="35.140625" style="9" customWidth="1"/>
    <col min="6398" max="6398" width="21.7109375" style="9" customWidth="1"/>
    <col min="6399" max="6399" width="32.140625" style="9" customWidth="1"/>
    <col min="6400" max="6400" width="24.7109375" style="9" customWidth="1"/>
    <col min="6401" max="6401" width="13.85546875" style="9" customWidth="1"/>
    <col min="6402" max="6650" width="8.85546875" style="9"/>
    <col min="6651" max="6651" width="2.28515625" style="9" customWidth="1"/>
    <col min="6652" max="6652" width="8.7109375" style="9" customWidth="1"/>
    <col min="6653" max="6653" width="35.140625" style="9" customWidth="1"/>
    <col min="6654" max="6654" width="21.7109375" style="9" customWidth="1"/>
    <col min="6655" max="6655" width="32.140625" style="9" customWidth="1"/>
    <col min="6656" max="6656" width="24.7109375" style="9" customWidth="1"/>
    <col min="6657" max="6657" width="13.85546875" style="9" customWidth="1"/>
    <col min="6658" max="6906" width="8.85546875" style="9"/>
    <col min="6907" max="6907" width="2.28515625" style="9" customWidth="1"/>
    <col min="6908" max="6908" width="8.7109375" style="9" customWidth="1"/>
    <col min="6909" max="6909" width="35.140625" style="9" customWidth="1"/>
    <col min="6910" max="6910" width="21.7109375" style="9" customWidth="1"/>
    <col min="6911" max="6911" width="32.140625" style="9" customWidth="1"/>
    <col min="6912" max="6912" width="24.7109375" style="9" customWidth="1"/>
    <col min="6913" max="6913" width="13.85546875" style="9" customWidth="1"/>
    <col min="6914" max="7162" width="8.85546875" style="9"/>
    <col min="7163" max="7163" width="2.28515625" style="9" customWidth="1"/>
    <col min="7164" max="7164" width="8.7109375" style="9" customWidth="1"/>
    <col min="7165" max="7165" width="35.140625" style="9" customWidth="1"/>
    <col min="7166" max="7166" width="21.7109375" style="9" customWidth="1"/>
    <col min="7167" max="7167" width="32.140625" style="9" customWidth="1"/>
    <col min="7168" max="7168" width="24.7109375" style="9" customWidth="1"/>
    <col min="7169" max="7169" width="13.85546875" style="9" customWidth="1"/>
    <col min="7170" max="7418" width="8.85546875" style="9"/>
    <col min="7419" max="7419" width="2.28515625" style="9" customWidth="1"/>
    <col min="7420" max="7420" width="8.7109375" style="9" customWidth="1"/>
    <col min="7421" max="7421" width="35.140625" style="9" customWidth="1"/>
    <col min="7422" max="7422" width="21.7109375" style="9" customWidth="1"/>
    <col min="7423" max="7423" width="32.140625" style="9" customWidth="1"/>
    <col min="7424" max="7424" width="24.7109375" style="9" customWidth="1"/>
    <col min="7425" max="7425" width="13.85546875" style="9" customWidth="1"/>
    <col min="7426" max="7674" width="8.85546875" style="9"/>
    <col min="7675" max="7675" width="2.28515625" style="9" customWidth="1"/>
    <col min="7676" max="7676" width="8.7109375" style="9" customWidth="1"/>
    <col min="7677" max="7677" width="35.140625" style="9" customWidth="1"/>
    <col min="7678" max="7678" width="21.7109375" style="9" customWidth="1"/>
    <col min="7679" max="7679" width="32.140625" style="9" customWidth="1"/>
    <col min="7680" max="7680" width="24.7109375" style="9" customWidth="1"/>
    <col min="7681" max="7681" width="13.85546875" style="9" customWidth="1"/>
    <col min="7682" max="7930" width="8.85546875" style="9"/>
    <col min="7931" max="7931" width="2.28515625" style="9" customWidth="1"/>
    <col min="7932" max="7932" width="8.7109375" style="9" customWidth="1"/>
    <col min="7933" max="7933" width="35.140625" style="9" customWidth="1"/>
    <col min="7934" max="7934" width="21.7109375" style="9" customWidth="1"/>
    <col min="7935" max="7935" width="32.140625" style="9" customWidth="1"/>
    <col min="7936" max="7936" width="24.7109375" style="9" customWidth="1"/>
    <col min="7937" max="7937" width="13.85546875" style="9" customWidth="1"/>
    <col min="7938" max="8186" width="8.85546875" style="9"/>
    <col min="8187" max="8187" width="2.28515625" style="9" customWidth="1"/>
    <col min="8188" max="8188" width="8.7109375" style="9" customWidth="1"/>
    <col min="8189" max="8189" width="35.140625" style="9" customWidth="1"/>
    <col min="8190" max="8190" width="21.7109375" style="9" customWidth="1"/>
    <col min="8191" max="8191" width="32.140625" style="9" customWidth="1"/>
    <col min="8192" max="8192" width="24.7109375" style="9" customWidth="1"/>
    <col min="8193" max="8193" width="13.85546875" style="9" customWidth="1"/>
    <col min="8194" max="8442" width="8.85546875" style="9"/>
    <col min="8443" max="8443" width="2.28515625" style="9" customWidth="1"/>
    <col min="8444" max="8444" width="8.7109375" style="9" customWidth="1"/>
    <col min="8445" max="8445" width="35.140625" style="9" customWidth="1"/>
    <col min="8446" max="8446" width="21.7109375" style="9" customWidth="1"/>
    <col min="8447" max="8447" width="32.140625" style="9" customWidth="1"/>
    <col min="8448" max="8448" width="24.7109375" style="9" customWidth="1"/>
    <col min="8449" max="8449" width="13.85546875" style="9" customWidth="1"/>
    <col min="8450" max="8698" width="8.85546875" style="9"/>
    <col min="8699" max="8699" width="2.28515625" style="9" customWidth="1"/>
    <col min="8700" max="8700" width="8.7109375" style="9" customWidth="1"/>
    <col min="8701" max="8701" width="35.140625" style="9" customWidth="1"/>
    <col min="8702" max="8702" width="21.7109375" style="9" customWidth="1"/>
    <col min="8703" max="8703" width="32.140625" style="9" customWidth="1"/>
    <col min="8704" max="8704" width="24.7109375" style="9" customWidth="1"/>
    <col min="8705" max="8705" width="13.85546875" style="9" customWidth="1"/>
    <col min="8706" max="8954" width="8.85546875" style="9"/>
    <col min="8955" max="8955" width="2.28515625" style="9" customWidth="1"/>
    <col min="8956" max="8956" width="8.7109375" style="9" customWidth="1"/>
    <col min="8957" max="8957" width="35.140625" style="9" customWidth="1"/>
    <col min="8958" max="8958" width="21.7109375" style="9" customWidth="1"/>
    <col min="8959" max="8959" width="32.140625" style="9" customWidth="1"/>
    <col min="8960" max="8960" width="24.7109375" style="9" customWidth="1"/>
    <col min="8961" max="8961" width="13.85546875" style="9" customWidth="1"/>
    <col min="8962" max="9210" width="8.85546875" style="9"/>
    <col min="9211" max="9211" width="2.28515625" style="9" customWidth="1"/>
    <col min="9212" max="9212" width="8.7109375" style="9" customWidth="1"/>
    <col min="9213" max="9213" width="35.140625" style="9" customWidth="1"/>
    <col min="9214" max="9214" width="21.7109375" style="9" customWidth="1"/>
    <col min="9215" max="9215" width="32.140625" style="9" customWidth="1"/>
    <col min="9216" max="9216" width="24.7109375" style="9" customWidth="1"/>
    <col min="9217" max="9217" width="13.85546875" style="9" customWidth="1"/>
    <col min="9218" max="9466" width="8.85546875" style="9"/>
    <col min="9467" max="9467" width="2.28515625" style="9" customWidth="1"/>
    <col min="9468" max="9468" width="8.7109375" style="9" customWidth="1"/>
    <col min="9469" max="9469" width="35.140625" style="9" customWidth="1"/>
    <col min="9470" max="9470" width="21.7109375" style="9" customWidth="1"/>
    <col min="9471" max="9471" width="32.140625" style="9" customWidth="1"/>
    <col min="9472" max="9472" width="24.7109375" style="9" customWidth="1"/>
    <col min="9473" max="9473" width="13.85546875" style="9" customWidth="1"/>
    <col min="9474" max="9722" width="8.85546875" style="9"/>
    <col min="9723" max="9723" width="2.28515625" style="9" customWidth="1"/>
    <col min="9724" max="9724" width="8.7109375" style="9" customWidth="1"/>
    <col min="9725" max="9725" width="35.140625" style="9" customWidth="1"/>
    <col min="9726" max="9726" width="21.7109375" style="9" customWidth="1"/>
    <col min="9727" max="9727" width="32.140625" style="9" customWidth="1"/>
    <col min="9728" max="9728" width="24.7109375" style="9" customWidth="1"/>
    <col min="9729" max="9729" width="13.85546875" style="9" customWidth="1"/>
    <col min="9730" max="9978" width="8.85546875" style="9"/>
    <col min="9979" max="9979" width="2.28515625" style="9" customWidth="1"/>
    <col min="9980" max="9980" width="8.7109375" style="9" customWidth="1"/>
    <col min="9981" max="9981" width="35.140625" style="9" customWidth="1"/>
    <col min="9982" max="9982" width="21.7109375" style="9" customWidth="1"/>
    <col min="9983" max="9983" width="32.140625" style="9" customWidth="1"/>
    <col min="9984" max="9984" width="24.7109375" style="9" customWidth="1"/>
    <col min="9985" max="9985" width="13.85546875" style="9" customWidth="1"/>
    <col min="9986" max="10234" width="8.85546875" style="9"/>
    <col min="10235" max="10235" width="2.28515625" style="9" customWidth="1"/>
    <col min="10236" max="10236" width="8.7109375" style="9" customWidth="1"/>
    <col min="10237" max="10237" width="35.140625" style="9" customWidth="1"/>
    <col min="10238" max="10238" width="21.7109375" style="9" customWidth="1"/>
    <col min="10239" max="10239" width="32.140625" style="9" customWidth="1"/>
    <col min="10240" max="10240" width="24.7109375" style="9" customWidth="1"/>
    <col min="10241" max="10241" width="13.85546875" style="9" customWidth="1"/>
    <col min="10242" max="10490" width="8.85546875" style="9"/>
    <col min="10491" max="10491" width="2.28515625" style="9" customWidth="1"/>
    <col min="10492" max="10492" width="8.7109375" style="9" customWidth="1"/>
    <col min="10493" max="10493" width="35.140625" style="9" customWidth="1"/>
    <col min="10494" max="10494" width="21.7109375" style="9" customWidth="1"/>
    <col min="10495" max="10495" width="32.140625" style="9" customWidth="1"/>
    <col min="10496" max="10496" width="24.7109375" style="9" customWidth="1"/>
    <col min="10497" max="10497" width="13.85546875" style="9" customWidth="1"/>
    <col min="10498" max="10746" width="8.85546875" style="9"/>
    <col min="10747" max="10747" width="2.28515625" style="9" customWidth="1"/>
    <col min="10748" max="10748" width="8.7109375" style="9" customWidth="1"/>
    <col min="10749" max="10749" width="35.140625" style="9" customWidth="1"/>
    <col min="10750" max="10750" width="21.7109375" style="9" customWidth="1"/>
    <col min="10751" max="10751" width="32.140625" style="9" customWidth="1"/>
    <col min="10752" max="10752" width="24.7109375" style="9" customWidth="1"/>
    <col min="10753" max="10753" width="13.85546875" style="9" customWidth="1"/>
    <col min="10754" max="11002" width="8.85546875" style="9"/>
    <col min="11003" max="11003" width="2.28515625" style="9" customWidth="1"/>
    <col min="11004" max="11004" width="8.7109375" style="9" customWidth="1"/>
    <col min="11005" max="11005" width="35.140625" style="9" customWidth="1"/>
    <col min="11006" max="11006" width="21.7109375" style="9" customWidth="1"/>
    <col min="11007" max="11007" width="32.140625" style="9" customWidth="1"/>
    <col min="11008" max="11008" width="24.7109375" style="9" customWidth="1"/>
    <col min="11009" max="11009" width="13.85546875" style="9" customWidth="1"/>
    <col min="11010" max="11258" width="8.85546875" style="9"/>
    <col min="11259" max="11259" width="2.28515625" style="9" customWidth="1"/>
    <col min="11260" max="11260" width="8.7109375" style="9" customWidth="1"/>
    <col min="11261" max="11261" width="35.140625" style="9" customWidth="1"/>
    <col min="11262" max="11262" width="21.7109375" style="9" customWidth="1"/>
    <col min="11263" max="11263" width="32.140625" style="9" customWidth="1"/>
    <col min="11264" max="11264" width="24.7109375" style="9" customWidth="1"/>
    <col min="11265" max="11265" width="13.85546875" style="9" customWidth="1"/>
    <col min="11266" max="11514" width="8.85546875" style="9"/>
    <col min="11515" max="11515" width="2.28515625" style="9" customWidth="1"/>
    <col min="11516" max="11516" width="8.7109375" style="9" customWidth="1"/>
    <col min="11517" max="11517" width="35.140625" style="9" customWidth="1"/>
    <col min="11518" max="11518" width="21.7109375" style="9" customWidth="1"/>
    <col min="11519" max="11519" width="32.140625" style="9" customWidth="1"/>
    <col min="11520" max="11520" width="24.7109375" style="9" customWidth="1"/>
    <col min="11521" max="11521" width="13.85546875" style="9" customWidth="1"/>
    <col min="11522" max="11770" width="8.85546875" style="9"/>
    <col min="11771" max="11771" width="2.28515625" style="9" customWidth="1"/>
    <col min="11772" max="11772" width="8.7109375" style="9" customWidth="1"/>
    <col min="11773" max="11773" width="35.140625" style="9" customWidth="1"/>
    <col min="11774" max="11774" width="21.7109375" style="9" customWidth="1"/>
    <col min="11775" max="11775" width="32.140625" style="9" customWidth="1"/>
    <col min="11776" max="11776" width="24.7109375" style="9" customWidth="1"/>
    <col min="11777" max="11777" width="13.85546875" style="9" customWidth="1"/>
    <col min="11778" max="12026" width="8.85546875" style="9"/>
    <col min="12027" max="12027" width="2.28515625" style="9" customWidth="1"/>
    <col min="12028" max="12028" width="8.7109375" style="9" customWidth="1"/>
    <col min="12029" max="12029" width="35.140625" style="9" customWidth="1"/>
    <col min="12030" max="12030" width="21.7109375" style="9" customWidth="1"/>
    <col min="12031" max="12031" width="32.140625" style="9" customWidth="1"/>
    <col min="12032" max="12032" width="24.7109375" style="9" customWidth="1"/>
    <col min="12033" max="12033" width="13.85546875" style="9" customWidth="1"/>
    <col min="12034" max="12282" width="8.85546875" style="9"/>
    <col min="12283" max="12283" width="2.28515625" style="9" customWidth="1"/>
    <col min="12284" max="12284" width="8.7109375" style="9" customWidth="1"/>
    <col min="12285" max="12285" width="35.140625" style="9" customWidth="1"/>
    <col min="12286" max="12286" width="21.7109375" style="9" customWidth="1"/>
    <col min="12287" max="12287" width="32.140625" style="9" customWidth="1"/>
    <col min="12288" max="12288" width="24.7109375" style="9" customWidth="1"/>
    <col min="12289" max="12289" width="13.85546875" style="9" customWidth="1"/>
    <col min="12290" max="12538" width="8.85546875" style="9"/>
    <col min="12539" max="12539" width="2.28515625" style="9" customWidth="1"/>
    <col min="12540" max="12540" width="8.7109375" style="9" customWidth="1"/>
    <col min="12541" max="12541" width="35.140625" style="9" customWidth="1"/>
    <col min="12542" max="12542" width="21.7109375" style="9" customWidth="1"/>
    <col min="12543" max="12543" width="32.140625" style="9" customWidth="1"/>
    <col min="12544" max="12544" width="24.7109375" style="9" customWidth="1"/>
    <col min="12545" max="12545" width="13.85546875" style="9" customWidth="1"/>
    <col min="12546" max="12794" width="8.85546875" style="9"/>
    <col min="12795" max="12795" width="2.28515625" style="9" customWidth="1"/>
    <col min="12796" max="12796" width="8.7109375" style="9" customWidth="1"/>
    <col min="12797" max="12797" width="35.140625" style="9" customWidth="1"/>
    <col min="12798" max="12798" width="21.7109375" style="9" customWidth="1"/>
    <col min="12799" max="12799" width="32.140625" style="9" customWidth="1"/>
    <col min="12800" max="12800" width="24.7109375" style="9" customWidth="1"/>
    <col min="12801" max="12801" width="13.85546875" style="9" customWidth="1"/>
    <col min="12802" max="13050" width="8.85546875" style="9"/>
    <col min="13051" max="13051" width="2.28515625" style="9" customWidth="1"/>
    <col min="13052" max="13052" width="8.7109375" style="9" customWidth="1"/>
    <col min="13053" max="13053" width="35.140625" style="9" customWidth="1"/>
    <col min="13054" max="13054" width="21.7109375" style="9" customWidth="1"/>
    <col min="13055" max="13055" width="32.140625" style="9" customWidth="1"/>
    <col min="13056" max="13056" width="24.7109375" style="9" customWidth="1"/>
    <col min="13057" max="13057" width="13.85546875" style="9" customWidth="1"/>
    <col min="13058" max="13306" width="8.85546875" style="9"/>
    <col min="13307" max="13307" width="2.28515625" style="9" customWidth="1"/>
    <col min="13308" max="13308" width="8.7109375" style="9" customWidth="1"/>
    <col min="13309" max="13309" width="35.140625" style="9" customWidth="1"/>
    <col min="13310" max="13310" width="21.7109375" style="9" customWidth="1"/>
    <col min="13311" max="13311" width="32.140625" style="9" customWidth="1"/>
    <col min="13312" max="13312" width="24.7109375" style="9" customWidth="1"/>
    <col min="13313" max="13313" width="13.85546875" style="9" customWidth="1"/>
    <col min="13314" max="13562" width="8.85546875" style="9"/>
    <col min="13563" max="13563" width="2.28515625" style="9" customWidth="1"/>
    <col min="13564" max="13564" width="8.7109375" style="9" customWidth="1"/>
    <col min="13565" max="13565" width="35.140625" style="9" customWidth="1"/>
    <col min="13566" max="13566" width="21.7109375" style="9" customWidth="1"/>
    <col min="13567" max="13567" width="32.140625" style="9" customWidth="1"/>
    <col min="13568" max="13568" width="24.7109375" style="9" customWidth="1"/>
    <col min="13569" max="13569" width="13.85546875" style="9" customWidth="1"/>
    <col min="13570" max="13818" width="8.85546875" style="9"/>
    <col min="13819" max="13819" width="2.28515625" style="9" customWidth="1"/>
    <col min="13820" max="13820" width="8.7109375" style="9" customWidth="1"/>
    <col min="13821" max="13821" width="35.140625" style="9" customWidth="1"/>
    <col min="13822" max="13822" width="21.7109375" style="9" customWidth="1"/>
    <col min="13823" max="13823" width="32.140625" style="9" customWidth="1"/>
    <col min="13824" max="13824" width="24.7109375" style="9" customWidth="1"/>
    <col min="13825" max="13825" width="13.85546875" style="9" customWidth="1"/>
    <col min="13826" max="14074" width="8.85546875" style="9"/>
    <col min="14075" max="14075" width="2.28515625" style="9" customWidth="1"/>
    <col min="14076" max="14076" width="8.7109375" style="9" customWidth="1"/>
    <col min="14077" max="14077" width="35.140625" style="9" customWidth="1"/>
    <col min="14078" max="14078" width="21.7109375" style="9" customWidth="1"/>
    <col min="14079" max="14079" width="32.140625" style="9" customWidth="1"/>
    <col min="14080" max="14080" width="24.7109375" style="9" customWidth="1"/>
    <col min="14081" max="14081" width="13.85546875" style="9" customWidth="1"/>
    <col min="14082" max="14330" width="8.85546875" style="9"/>
    <col min="14331" max="14331" width="2.28515625" style="9" customWidth="1"/>
    <col min="14332" max="14332" width="8.7109375" style="9" customWidth="1"/>
    <col min="14333" max="14333" width="35.140625" style="9" customWidth="1"/>
    <col min="14334" max="14334" width="21.7109375" style="9" customWidth="1"/>
    <col min="14335" max="14335" width="32.140625" style="9" customWidth="1"/>
    <col min="14336" max="14336" width="24.7109375" style="9" customWidth="1"/>
    <col min="14337" max="14337" width="13.85546875" style="9" customWidth="1"/>
    <col min="14338" max="14586" width="8.85546875" style="9"/>
    <col min="14587" max="14587" width="2.28515625" style="9" customWidth="1"/>
    <col min="14588" max="14588" width="8.7109375" style="9" customWidth="1"/>
    <col min="14589" max="14589" width="35.140625" style="9" customWidth="1"/>
    <col min="14590" max="14590" width="21.7109375" style="9" customWidth="1"/>
    <col min="14591" max="14591" width="32.140625" style="9" customWidth="1"/>
    <col min="14592" max="14592" width="24.7109375" style="9" customWidth="1"/>
    <col min="14593" max="14593" width="13.85546875" style="9" customWidth="1"/>
    <col min="14594" max="14842" width="8.85546875" style="9"/>
    <col min="14843" max="14843" width="2.28515625" style="9" customWidth="1"/>
    <col min="14844" max="14844" width="8.7109375" style="9" customWidth="1"/>
    <col min="14845" max="14845" width="35.140625" style="9" customWidth="1"/>
    <col min="14846" max="14846" width="21.7109375" style="9" customWidth="1"/>
    <col min="14847" max="14847" width="32.140625" style="9" customWidth="1"/>
    <col min="14848" max="14848" width="24.7109375" style="9" customWidth="1"/>
    <col min="14849" max="14849" width="13.85546875" style="9" customWidth="1"/>
    <col min="14850" max="15098" width="8.85546875" style="9"/>
    <col min="15099" max="15099" width="2.28515625" style="9" customWidth="1"/>
    <col min="15100" max="15100" width="8.7109375" style="9" customWidth="1"/>
    <col min="15101" max="15101" width="35.140625" style="9" customWidth="1"/>
    <col min="15102" max="15102" width="21.7109375" style="9" customWidth="1"/>
    <col min="15103" max="15103" width="32.140625" style="9" customWidth="1"/>
    <col min="15104" max="15104" width="24.7109375" style="9" customWidth="1"/>
    <col min="15105" max="15105" width="13.85546875" style="9" customWidth="1"/>
    <col min="15106" max="15354" width="8.85546875" style="9"/>
    <col min="15355" max="15355" width="2.28515625" style="9" customWidth="1"/>
    <col min="15356" max="15356" width="8.7109375" style="9" customWidth="1"/>
    <col min="15357" max="15357" width="35.140625" style="9" customWidth="1"/>
    <col min="15358" max="15358" width="21.7109375" style="9" customWidth="1"/>
    <col min="15359" max="15359" width="32.140625" style="9" customWidth="1"/>
    <col min="15360" max="15360" width="24.7109375" style="9" customWidth="1"/>
    <col min="15361" max="15361" width="13.85546875" style="9" customWidth="1"/>
    <col min="15362" max="15610" width="8.85546875" style="9"/>
    <col min="15611" max="15611" width="2.28515625" style="9" customWidth="1"/>
    <col min="15612" max="15612" width="8.7109375" style="9" customWidth="1"/>
    <col min="15613" max="15613" width="35.140625" style="9" customWidth="1"/>
    <col min="15614" max="15614" width="21.7109375" style="9" customWidth="1"/>
    <col min="15615" max="15615" width="32.140625" style="9" customWidth="1"/>
    <col min="15616" max="15616" width="24.7109375" style="9" customWidth="1"/>
    <col min="15617" max="15617" width="13.85546875" style="9" customWidth="1"/>
    <col min="15618" max="15866" width="8.85546875" style="9"/>
    <col min="15867" max="15867" width="2.28515625" style="9" customWidth="1"/>
    <col min="15868" max="15868" width="8.7109375" style="9" customWidth="1"/>
    <col min="15869" max="15869" width="35.140625" style="9" customWidth="1"/>
    <col min="15870" max="15870" width="21.7109375" style="9" customWidth="1"/>
    <col min="15871" max="15871" width="32.140625" style="9" customWidth="1"/>
    <col min="15872" max="15872" width="24.7109375" style="9" customWidth="1"/>
    <col min="15873" max="15873" width="13.85546875" style="9" customWidth="1"/>
    <col min="15874" max="16122" width="8.85546875" style="9"/>
    <col min="16123" max="16123" width="2.28515625" style="9" customWidth="1"/>
    <col min="16124" max="16124" width="8.7109375" style="9" customWidth="1"/>
    <col min="16125" max="16125" width="35.140625" style="9" customWidth="1"/>
    <col min="16126" max="16126" width="21.7109375" style="9" customWidth="1"/>
    <col min="16127" max="16127" width="32.140625" style="9" customWidth="1"/>
    <col min="16128" max="16128" width="24.7109375" style="9" customWidth="1"/>
    <col min="16129" max="16129" width="13.85546875" style="9" customWidth="1"/>
    <col min="16130" max="16384" width="8.85546875" style="9"/>
  </cols>
  <sheetData>
    <row r="1" spans="2:5" ht="19.5" x14ac:dyDescent="0.3">
      <c r="B1" s="8" t="s">
        <v>292</v>
      </c>
    </row>
    <row r="2" spans="2:5" ht="19.5" x14ac:dyDescent="0.3">
      <c r="B2" s="8"/>
    </row>
    <row r="4" spans="2:5" ht="24.95" customHeight="1" x14ac:dyDescent="0.2">
      <c r="D4" s="11" t="s">
        <v>2</v>
      </c>
      <c r="E4" s="11"/>
    </row>
    <row r="5" spans="2:5" s="15" customFormat="1" ht="24.95" customHeight="1" x14ac:dyDescent="0.25">
      <c r="B5" s="12"/>
      <c r="C5" s="13" t="s">
        <v>3</v>
      </c>
      <c r="D5" s="14" t="s">
        <v>4</v>
      </c>
      <c r="E5" s="14"/>
    </row>
    <row r="6" spans="2:5" s="15" customFormat="1" ht="13.5" customHeight="1" x14ac:dyDescent="0.2">
      <c r="B6" s="12"/>
      <c r="C6" s="16"/>
    </row>
    <row r="7" spans="2:5" ht="18" x14ac:dyDescent="0.25">
      <c r="B7" s="17" t="s">
        <v>106</v>
      </c>
      <c r="C7" s="20" t="s">
        <v>107</v>
      </c>
      <c r="D7" s="4">
        <v>1</v>
      </c>
      <c r="E7" s="4"/>
    </row>
    <row r="8" spans="2:5" ht="18" x14ac:dyDescent="0.25">
      <c r="B8" s="17"/>
      <c r="C8" s="20" t="s">
        <v>108</v>
      </c>
      <c r="D8" s="156">
        <v>2</v>
      </c>
      <c r="E8" s="18"/>
    </row>
    <row r="9" spans="2:5" ht="18" x14ac:dyDescent="0.25">
      <c r="B9" s="17"/>
      <c r="C9" s="20" t="s">
        <v>109</v>
      </c>
      <c r="D9" s="156">
        <v>1</v>
      </c>
      <c r="E9" s="18"/>
    </row>
    <row r="10" spans="2:5" ht="18" x14ac:dyDescent="0.25">
      <c r="B10" s="21"/>
      <c r="C10" s="20" t="s">
        <v>110</v>
      </c>
      <c r="D10" s="156">
        <v>2</v>
      </c>
      <c r="E10" s="18"/>
    </row>
    <row r="11" spans="2:5" ht="15" x14ac:dyDescent="0.25">
      <c r="B11" s="43"/>
      <c r="C11" s="20" t="s">
        <v>111</v>
      </c>
      <c r="D11" s="156">
        <v>1</v>
      </c>
      <c r="E11" s="18"/>
    </row>
    <row r="12" spans="2:5" ht="15" x14ac:dyDescent="0.25">
      <c r="B12" s="43"/>
      <c r="C12" s="20"/>
      <c r="D12" s="156"/>
      <c r="E12" s="18"/>
    </row>
    <row r="13" spans="2:5" ht="18" x14ac:dyDescent="0.25">
      <c r="B13" s="17" t="s">
        <v>112</v>
      </c>
      <c r="C13" s="20" t="s">
        <v>113</v>
      </c>
      <c r="D13" s="156">
        <v>1</v>
      </c>
      <c r="E13" s="18"/>
    </row>
    <row r="14" spans="2:5" ht="18" x14ac:dyDescent="0.25">
      <c r="B14" s="17"/>
      <c r="C14" s="20"/>
      <c r="D14" s="156"/>
      <c r="E14" s="18"/>
    </row>
    <row r="15" spans="2:5" ht="18" x14ac:dyDescent="0.25">
      <c r="B15" s="17" t="s">
        <v>114</v>
      </c>
      <c r="C15" s="20" t="s">
        <v>115</v>
      </c>
      <c r="D15" s="156">
        <v>7</v>
      </c>
      <c r="E15" s="18"/>
    </row>
    <row r="16" spans="2:5" ht="18" x14ac:dyDescent="0.25">
      <c r="B16" s="17"/>
      <c r="C16" s="20" t="s">
        <v>116</v>
      </c>
      <c r="D16" s="156">
        <v>1</v>
      </c>
      <c r="E16" s="18"/>
    </row>
    <row r="17" spans="2:7" ht="18" x14ac:dyDescent="0.25">
      <c r="B17" s="17"/>
      <c r="C17" s="20" t="s">
        <v>117</v>
      </c>
      <c r="D17" s="156">
        <v>4</v>
      </c>
      <c r="E17" s="18"/>
    </row>
    <row r="18" spans="2:7" ht="18" x14ac:dyDescent="0.25">
      <c r="B18" s="17"/>
      <c r="C18" s="20" t="s">
        <v>118</v>
      </c>
      <c r="D18" s="156">
        <v>7</v>
      </c>
      <c r="E18" s="18"/>
    </row>
    <row r="19" spans="2:7" ht="18" x14ac:dyDescent="0.25">
      <c r="B19" s="17"/>
      <c r="C19" s="20" t="s">
        <v>105</v>
      </c>
      <c r="D19" s="156">
        <v>3</v>
      </c>
      <c r="E19" s="18"/>
    </row>
    <row r="20" spans="2:7" ht="18" x14ac:dyDescent="0.25">
      <c r="B20" s="17"/>
      <c r="C20" s="20"/>
      <c r="D20" s="18"/>
      <c r="E20" s="18"/>
    </row>
    <row r="21" spans="2:7" ht="18" x14ac:dyDescent="0.25">
      <c r="B21" s="19"/>
      <c r="C21" s="17" t="s">
        <v>5</v>
      </c>
      <c r="D21" s="4">
        <f>SUM(D7:D20)</f>
        <v>30</v>
      </c>
      <c r="E21" s="4"/>
    </row>
    <row r="22" spans="2:7" ht="18" x14ac:dyDescent="0.25">
      <c r="B22" s="19"/>
      <c r="C22" s="17"/>
      <c r="D22" s="4"/>
    </row>
    <row r="23" spans="2:7" ht="18" x14ac:dyDescent="0.25">
      <c r="B23" s="19"/>
      <c r="C23" s="20"/>
      <c r="D23" s="5" t="s">
        <v>126</v>
      </c>
      <c r="E23" s="5" t="s">
        <v>127</v>
      </c>
    </row>
    <row r="24" spans="2:7" ht="18" x14ac:dyDescent="0.25">
      <c r="B24" s="19"/>
      <c r="E24" s="60"/>
    </row>
    <row r="25" spans="2:7" ht="18" x14ac:dyDescent="0.25">
      <c r="C25" s="23" t="s">
        <v>92</v>
      </c>
      <c r="D25" s="61">
        <v>132810</v>
      </c>
      <c r="E25" s="61">
        <v>148494</v>
      </c>
    </row>
    <row r="26" spans="2:7" x14ac:dyDescent="0.2">
      <c r="C26" s="159"/>
      <c r="D26" s="61" t="s">
        <v>299</v>
      </c>
      <c r="E26" s="61" t="s">
        <v>300</v>
      </c>
      <c r="F26" s="32"/>
      <c r="G26" s="32"/>
    </row>
    <row r="27" spans="2:7" ht="18" x14ac:dyDescent="0.25">
      <c r="C27" s="23" t="s">
        <v>296</v>
      </c>
      <c r="D27" s="61">
        <f>+D25*1.1</f>
        <v>146091</v>
      </c>
      <c r="E27" s="61">
        <f>+E25*1.1</f>
        <v>163343.40000000002</v>
      </c>
      <c r="F27" s="32"/>
      <c r="G27" s="32"/>
    </row>
    <row r="28" spans="2:7" ht="14.25" x14ac:dyDescent="0.2">
      <c r="B28" s="27"/>
      <c r="C28" s="32"/>
      <c r="D28" s="66" t="s">
        <v>305</v>
      </c>
      <c r="E28" s="24" t="s">
        <v>306</v>
      </c>
      <c r="F28" s="32"/>
      <c r="G28" s="32"/>
    </row>
    <row r="29" spans="2:7" s="32" customFormat="1" ht="15" x14ac:dyDescent="0.25">
      <c r="B29" s="27" t="s">
        <v>1</v>
      </c>
      <c r="C29" s="4"/>
      <c r="D29" s="66"/>
      <c r="E29" s="24"/>
    </row>
    <row r="30" spans="2:7" ht="15" x14ac:dyDescent="0.25">
      <c r="B30" s="29"/>
      <c r="C30" s="4"/>
      <c r="D30" s="28"/>
      <c r="E30" s="24"/>
    </row>
    <row r="31" spans="2:7" ht="15" x14ac:dyDescent="0.25">
      <c r="B31" s="29"/>
      <c r="C31" s="4"/>
      <c r="D31" s="28"/>
      <c r="E31" s="24"/>
    </row>
    <row r="32" spans="2:7" ht="15" x14ac:dyDescent="0.25">
      <c r="B32" s="30"/>
      <c r="C32" s="4"/>
      <c r="D32" s="28"/>
      <c r="E32" s="24"/>
    </row>
    <row r="33" spans="2:5" ht="15" x14ac:dyDescent="0.25">
      <c r="B33" s="31"/>
      <c r="C33" s="4"/>
      <c r="D33" s="28"/>
      <c r="E33" s="24"/>
    </row>
    <row r="34" spans="2:5" ht="15" x14ac:dyDescent="0.25">
      <c r="B34" s="29"/>
      <c r="C34" s="4"/>
      <c r="D34" s="28"/>
      <c r="E34" s="24"/>
    </row>
    <row r="35" spans="2:5" ht="15" x14ac:dyDescent="0.25">
      <c r="B35" s="29"/>
      <c r="C35" s="4"/>
      <c r="D35" s="28"/>
      <c r="E35" s="24"/>
    </row>
    <row r="36" spans="2:5" ht="15" x14ac:dyDescent="0.25">
      <c r="B36" s="30"/>
      <c r="C36" s="4"/>
      <c r="D36" s="28"/>
      <c r="E36" s="24"/>
    </row>
    <row r="37" spans="2:5" ht="15" x14ac:dyDescent="0.25">
      <c r="B37" s="30"/>
      <c r="C37" s="4"/>
      <c r="D37" s="28"/>
      <c r="E37" s="24"/>
    </row>
    <row r="38" spans="2:5" ht="15" x14ac:dyDescent="0.25">
      <c r="B38" s="31"/>
      <c r="C38" s="4"/>
      <c r="D38" s="28"/>
      <c r="E38" s="24"/>
    </row>
    <row r="39" spans="2:5" ht="15" x14ac:dyDescent="0.25">
      <c r="B39" s="29"/>
      <c r="C39" s="4"/>
      <c r="D39" s="28"/>
      <c r="E39" s="24"/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8"/>
  <sheetViews>
    <sheetView zoomScale="90" zoomScaleNormal="90" workbookViewId="0">
      <selection activeCell="B1" sqref="B1"/>
    </sheetView>
  </sheetViews>
  <sheetFormatPr defaultColWidth="8.85546875" defaultRowHeight="12.75" x14ac:dyDescent="0.2"/>
  <cols>
    <col min="1" max="1" width="2.28515625" style="9" customWidth="1"/>
    <col min="2" max="2" width="12.140625" style="10" customWidth="1"/>
    <col min="3" max="3" width="35.140625" style="9" customWidth="1"/>
    <col min="4" max="4" width="15.85546875" style="9" customWidth="1"/>
    <col min="5" max="5" width="14.5703125" style="9" customWidth="1"/>
    <col min="6" max="6" width="10.140625" style="9" customWidth="1"/>
    <col min="7" max="250" width="8.85546875" style="9"/>
    <col min="251" max="251" width="2.28515625" style="9" customWidth="1"/>
    <col min="252" max="252" width="8.7109375" style="9" customWidth="1"/>
    <col min="253" max="253" width="35.140625" style="9" customWidth="1"/>
    <col min="254" max="254" width="21.7109375" style="9" customWidth="1"/>
    <col min="255" max="255" width="32.140625" style="9" customWidth="1"/>
    <col min="256" max="256" width="24.7109375" style="9" customWidth="1"/>
    <col min="257" max="257" width="13.85546875" style="9" customWidth="1"/>
    <col min="258" max="506" width="8.85546875" style="9"/>
    <col min="507" max="507" width="2.28515625" style="9" customWidth="1"/>
    <col min="508" max="508" width="8.7109375" style="9" customWidth="1"/>
    <col min="509" max="509" width="35.140625" style="9" customWidth="1"/>
    <col min="510" max="510" width="21.7109375" style="9" customWidth="1"/>
    <col min="511" max="511" width="32.140625" style="9" customWidth="1"/>
    <col min="512" max="512" width="24.7109375" style="9" customWidth="1"/>
    <col min="513" max="513" width="13.85546875" style="9" customWidth="1"/>
    <col min="514" max="762" width="8.85546875" style="9"/>
    <col min="763" max="763" width="2.28515625" style="9" customWidth="1"/>
    <col min="764" max="764" width="8.7109375" style="9" customWidth="1"/>
    <col min="765" max="765" width="35.140625" style="9" customWidth="1"/>
    <col min="766" max="766" width="21.7109375" style="9" customWidth="1"/>
    <col min="767" max="767" width="32.140625" style="9" customWidth="1"/>
    <col min="768" max="768" width="24.7109375" style="9" customWidth="1"/>
    <col min="769" max="769" width="13.85546875" style="9" customWidth="1"/>
    <col min="770" max="1018" width="8.85546875" style="9"/>
    <col min="1019" max="1019" width="2.28515625" style="9" customWidth="1"/>
    <col min="1020" max="1020" width="8.7109375" style="9" customWidth="1"/>
    <col min="1021" max="1021" width="35.140625" style="9" customWidth="1"/>
    <col min="1022" max="1022" width="21.7109375" style="9" customWidth="1"/>
    <col min="1023" max="1023" width="32.140625" style="9" customWidth="1"/>
    <col min="1024" max="1024" width="24.7109375" style="9" customWidth="1"/>
    <col min="1025" max="1025" width="13.85546875" style="9" customWidth="1"/>
    <col min="1026" max="1274" width="8.85546875" style="9"/>
    <col min="1275" max="1275" width="2.28515625" style="9" customWidth="1"/>
    <col min="1276" max="1276" width="8.7109375" style="9" customWidth="1"/>
    <col min="1277" max="1277" width="35.140625" style="9" customWidth="1"/>
    <col min="1278" max="1278" width="21.7109375" style="9" customWidth="1"/>
    <col min="1279" max="1279" width="32.140625" style="9" customWidth="1"/>
    <col min="1280" max="1280" width="24.7109375" style="9" customWidth="1"/>
    <col min="1281" max="1281" width="13.85546875" style="9" customWidth="1"/>
    <col min="1282" max="1530" width="8.85546875" style="9"/>
    <col min="1531" max="1531" width="2.28515625" style="9" customWidth="1"/>
    <col min="1532" max="1532" width="8.7109375" style="9" customWidth="1"/>
    <col min="1533" max="1533" width="35.140625" style="9" customWidth="1"/>
    <col min="1534" max="1534" width="21.7109375" style="9" customWidth="1"/>
    <col min="1535" max="1535" width="32.140625" style="9" customWidth="1"/>
    <col min="1536" max="1536" width="24.7109375" style="9" customWidth="1"/>
    <col min="1537" max="1537" width="13.85546875" style="9" customWidth="1"/>
    <col min="1538" max="1786" width="8.85546875" style="9"/>
    <col min="1787" max="1787" width="2.28515625" style="9" customWidth="1"/>
    <col min="1788" max="1788" width="8.7109375" style="9" customWidth="1"/>
    <col min="1789" max="1789" width="35.140625" style="9" customWidth="1"/>
    <col min="1790" max="1790" width="21.7109375" style="9" customWidth="1"/>
    <col min="1791" max="1791" width="32.140625" style="9" customWidth="1"/>
    <col min="1792" max="1792" width="24.7109375" style="9" customWidth="1"/>
    <col min="1793" max="1793" width="13.85546875" style="9" customWidth="1"/>
    <col min="1794" max="2042" width="8.85546875" style="9"/>
    <col min="2043" max="2043" width="2.28515625" style="9" customWidth="1"/>
    <col min="2044" max="2044" width="8.7109375" style="9" customWidth="1"/>
    <col min="2045" max="2045" width="35.140625" style="9" customWidth="1"/>
    <col min="2046" max="2046" width="21.7109375" style="9" customWidth="1"/>
    <col min="2047" max="2047" width="32.140625" style="9" customWidth="1"/>
    <col min="2048" max="2048" width="24.7109375" style="9" customWidth="1"/>
    <col min="2049" max="2049" width="13.85546875" style="9" customWidth="1"/>
    <col min="2050" max="2298" width="8.85546875" style="9"/>
    <col min="2299" max="2299" width="2.28515625" style="9" customWidth="1"/>
    <col min="2300" max="2300" width="8.7109375" style="9" customWidth="1"/>
    <col min="2301" max="2301" width="35.140625" style="9" customWidth="1"/>
    <col min="2302" max="2302" width="21.7109375" style="9" customWidth="1"/>
    <col min="2303" max="2303" width="32.140625" style="9" customWidth="1"/>
    <col min="2304" max="2304" width="24.7109375" style="9" customWidth="1"/>
    <col min="2305" max="2305" width="13.85546875" style="9" customWidth="1"/>
    <col min="2306" max="2554" width="8.85546875" style="9"/>
    <col min="2555" max="2555" width="2.28515625" style="9" customWidth="1"/>
    <col min="2556" max="2556" width="8.7109375" style="9" customWidth="1"/>
    <col min="2557" max="2557" width="35.140625" style="9" customWidth="1"/>
    <col min="2558" max="2558" width="21.7109375" style="9" customWidth="1"/>
    <col min="2559" max="2559" width="32.140625" style="9" customWidth="1"/>
    <col min="2560" max="2560" width="24.7109375" style="9" customWidth="1"/>
    <col min="2561" max="2561" width="13.85546875" style="9" customWidth="1"/>
    <col min="2562" max="2810" width="8.85546875" style="9"/>
    <col min="2811" max="2811" width="2.28515625" style="9" customWidth="1"/>
    <col min="2812" max="2812" width="8.7109375" style="9" customWidth="1"/>
    <col min="2813" max="2813" width="35.140625" style="9" customWidth="1"/>
    <col min="2814" max="2814" width="21.7109375" style="9" customWidth="1"/>
    <col min="2815" max="2815" width="32.140625" style="9" customWidth="1"/>
    <col min="2816" max="2816" width="24.7109375" style="9" customWidth="1"/>
    <col min="2817" max="2817" width="13.85546875" style="9" customWidth="1"/>
    <col min="2818" max="3066" width="8.85546875" style="9"/>
    <col min="3067" max="3067" width="2.28515625" style="9" customWidth="1"/>
    <col min="3068" max="3068" width="8.7109375" style="9" customWidth="1"/>
    <col min="3069" max="3069" width="35.140625" style="9" customWidth="1"/>
    <col min="3070" max="3070" width="21.7109375" style="9" customWidth="1"/>
    <col min="3071" max="3071" width="32.140625" style="9" customWidth="1"/>
    <col min="3072" max="3072" width="24.7109375" style="9" customWidth="1"/>
    <col min="3073" max="3073" width="13.85546875" style="9" customWidth="1"/>
    <col min="3074" max="3322" width="8.85546875" style="9"/>
    <col min="3323" max="3323" width="2.28515625" style="9" customWidth="1"/>
    <col min="3324" max="3324" width="8.7109375" style="9" customWidth="1"/>
    <col min="3325" max="3325" width="35.140625" style="9" customWidth="1"/>
    <col min="3326" max="3326" width="21.7109375" style="9" customWidth="1"/>
    <col min="3327" max="3327" width="32.140625" style="9" customWidth="1"/>
    <col min="3328" max="3328" width="24.7109375" style="9" customWidth="1"/>
    <col min="3329" max="3329" width="13.85546875" style="9" customWidth="1"/>
    <col min="3330" max="3578" width="8.85546875" style="9"/>
    <col min="3579" max="3579" width="2.28515625" style="9" customWidth="1"/>
    <col min="3580" max="3580" width="8.7109375" style="9" customWidth="1"/>
    <col min="3581" max="3581" width="35.140625" style="9" customWidth="1"/>
    <col min="3582" max="3582" width="21.7109375" style="9" customWidth="1"/>
    <col min="3583" max="3583" width="32.140625" style="9" customWidth="1"/>
    <col min="3584" max="3584" width="24.7109375" style="9" customWidth="1"/>
    <col min="3585" max="3585" width="13.85546875" style="9" customWidth="1"/>
    <col min="3586" max="3834" width="8.85546875" style="9"/>
    <col min="3835" max="3835" width="2.28515625" style="9" customWidth="1"/>
    <col min="3836" max="3836" width="8.7109375" style="9" customWidth="1"/>
    <col min="3837" max="3837" width="35.140625" style="9" customWidth="1"/>
    <col min="3838" max="3838" width="21.7109375" style="9" customWidth="1"/>
    <col min="3839" max="3839" width="32.140625" style="9" customWidth="1"/>
    <col min="3840" max="3840" width="24.7109375" style="9" customWidth="1"/>
    <col min="3841" max="3841" width="13.85546875" style="9" customWidth="1"/>
    <col min="3842" max="4090" width="8.85546875" style="9"/>
    <col min="4091" max="4091" width="2.28515625" style="9" customWidth="1"/>
    <col min="4092" max="4092" width="8.7109375" style="9" customWidth="1"/>
    <col min="4093" max="4093" width="35.140625" style="9" customWidth="1"/>
    <col min="4094" max="4094" width="21.7109375" style="9" customWidth="1"/>
    <col min="4095" max="4095" width="32.140625" style="9" customWidth="1"/>
    <col min="4096" max="4096" width="24.7109375" style="9" customWidth="1"/>
    <col min="4097" max="4097" width="13.85546875" style="9" customWidth="1"/>
    <col min="4098" max="4346" width="8.85546875" style="9"/>
    <col min="4347" max="4347" width="2.28515625" style="9" customWidth="1"/>
    <col min="4348" max="4348" width="8.7109375" style="9" customWidth="1"/>
    <col min="4349" max="4349" width="35.140625" style="9" customWidth="1"/>
    <col min="4350" max="4350" width="21.7109375" style="9" customWidth="1"/>
    <col min="4351" max="4351" width="32.140625" style="9" customWidth="1"/>
    <col min="4352" max="4352" width="24.7109375" style="9" customWidth="1"/>
    <col min="4353" max="4353" width="13.85546875" style="9" customWidth="1"/>
    <col min="4354" max="4602" width="8.85546875" style="9"/>
    <col min="4603" max="4603" width="2.28515625" style="9" customWidth="1"/>
    <col min="4604" max="4604" width="8.7109375" style="9" customWidth="1"/>
    <col min="4605" max="4605" width="35.140625" style="9" customWidth="1"/>
    <col min="4606" max="4606" width="21.7109375" style="9" customWidth="1"/>
    <col min="4607" max="4607" width="32.140625" style="9" customWidth="1"/>
    <col min="4608" max="4608" width="24.7109375" style="9" customWidth="1"/>
    <col min="4609" max="4609" width="13.85546875" style="9" customWidth="1"/>
    <col min="4610" max="4858" width="8.85546875" style="9"/>
    <col min="4859" max="4859" width="2.28515625" style="9" customWidth="1"/>
    <col min="4860" max="4860" width="8.7109375" style="9" customWidth="1"/>
    <col min="4861" max="4861" width="35.140625" style="9" customWidth="1"/>
    <col min="4862" max="4862" width="21.7109375" style="9" customWidth="1"/>
    <col min="4863" max="4863" width="32.140625" style="9" customWidth="1"/>
    <col min="4864" max="4864" width="24.7109375" style="9" customWidth="1"/>
    <col min="4865" max="4865" width="13.85546875" style="9" customWidth="1"/>
    <col min="4866" max="5114" width="8.85546875" style="9"/>
    <col min="5115" max="5115" width="2.28515625" style="9" customWidth="1"/>
    <col min="5116" max="5116" width="8.7109375" style="9" customWidth="1"/>
    <col min="5117" max="5117" width="35.140625" style="9" customWidth="1"/>
    <col min="5118" max="5118" width="21.7109375" style="9" customWidth="1"/>
    <col min="5119" max="5119" width="32.140625" style="9" customWidth="1"/>
    <col min="5120" max="5120" width="24.7109375" style="9" customWidth="1"/>
    <col min="5121" max="5121" width="13.85546875" style="9" customWidth="1"/>
    <col min="5122" max="5370" width="8.85546875" style="9"/>
    <col min="5371" max="5371" width="2.28515625" style="9" customWidth="1"/>
    <col min="5372" max="5372" width="8.7109375" style="9" customWidth="1"/>
    <col min="5373" max="5373" width="35.140625" style="9" customWidth="1"/>
    <col min="5374" max="5374" width="21.7109375" style="9" customWidth="1"/>
    <col min="5375" max="5375" width="32.140625" style="9" customWidth="1"/>
    <col min="5376" max="5376" width="24.7109375" style="9" customWidth="1"/>
    <col min="5377" max="5377" width="13.85546875" style="9" customWidth="1"/>
    <col min="5378" max="5626" width="8.85546875" style="9"/>
    <col min="5627" max="5627" width="2.28515625" style="9" customWidth="1"/>
    <col min="5628" max="5628" width="8.7109375" style="9" customWidth="1"/>
    <col min="5629" max="5629" width="35.140625" style="9" customWidth="1"/>
    <col min="5630" max="5630" width="21.7109375" style="9" customWidth="1"/>
    <col min="5631" max="5631" width="32.140625" style="9" customWidth="1"/>
    <col min="5632" max="5632" width="24.7109375" style="9" customWidth="1"/>
    <col min="5633" max="5633" width="13.85546875" style="9" customWidth="1"/>
    <col min="5634" max="5882" width="8.85546875" style="9"/>
    <col min="5883" max="5883" width="2.28515625" style="9" customWidth="1"/>
    <col min="5884" max="5884" width="8.7109375" style="9" customWidth="1"/>
    <col min="5885" max="5885" width="35.140625" style="9" customWidth="1"/>
    <col min="5886" max="5886" width="21.7109375" style="9" customWidth="1"/>
    <col min="5887" max="5887" width="32.140625" style="9" customWidth="1"/>
    <col min="5888" max="5888" width="24.7109375" style="9" customWidth="1"/>
    <col min="5889" max="5889" width="13.85546875" style="9" customWidth="1"/>
    <col min="5890" max="6138" width="8.85546875" style="9"/>
    <col min="6139" max="6139" width="2.28515625" style="9" customWidth="1"/>
    <col min="6140" max="6140" width="8.7109375" style="9" customWidth="1"/>
    <col min="6141" max="6141" width="35.140625" style="9" customWidth="1"/>
    <col min="6142" max="6142" width="21.7109375" style="9" customWidth="1"/>
    <col min="6143" max="6143" width="32.140625" style="9" customWidth="1"/>
    <col min="6144" max="6144" width="24.7109375" style="9" customWidth="1"/>
    <col min="6145" max="6145" width="13.85546875" style="9" customWidth="1"/>
    <col min="6146" max="6394" width="8.85546875" style="9"/>
    <col min="6395" max="6395" width="2.28515625" style="9" customWidth="1"/>
    <col min="6396" max="6396" width="8.7109375" style="9" customWidth="1"/>
    <col min="6397" max="6397" width="35.140625" style="9" customWidth="1"/>
    <col min="6398" max="6398" width="21.7109375" style="9" customWidth="1"/>
    <col min="6399" max="6399" width="32.140625" style="9" customWidth="1"/>
    <col min="6400" max="6400" width="24.7109375" style="9" customWidth="1"/>
    <col min="6401" max="6401" width="13.85546875" style="9" customWidth="1"/>
    <col min="6402" max="6650" width="8.85546875" style="9"/>
    <col min="6651" max="6651" width="2.28515625" style="9" customWidth="1"/>
    <col min="6652" max="6652" width="8.7109375" style="9" customWidth="1"/>
    <col min="6653" max="6653" width="35.140625" style="9" customWidth="1"/>
    <col min="6654" max="6654" width="21.7109375" style="9" customWidth="1"/>
    <col min="6655" max="6655" width="32.140625" style="9" customWidth="1"/>
    <col min="6656" max="6656" width="24.7109375" style="9" customWidth="1"/>
    <col min="6657" max="6657" width="13.85546875" style="9" customWidth="1"/>
    <col min="6658" max="6906" width="8.85546875" style="9"/>
    <col min="6907" max="6907" width="2.28515625" style="9" customWidth="1"/>
    <col min="6908" max="6908" width="8.7109375" style="9" customWidth="1"/>
    <col min="6909" max="6909" width="35.140625" style="9" customWidth="1"/>
    <col min="6910" max="6910" width="21.7109375" style="9" customWidth="1"/>
    <col min="6911" max="6911" width="32.140625" style="9" customWidth="1"/>
    <col min="6912" max="6912" width="24.7109375" style="9" customWidth="1"/>
    <col min="6913" max="6913" width="13.85546875" style="9" customWidth="1"/>
    <col min="6914" max="7162" width="8.85546875" style="9"/>
    <col min="7163" max="7163" width="2.28515625" style="9" customWidth="1"/>
    <col min="7164" max="7164" width="8.7109375" style="9" customWidth="1"/>
    <col min="7165" max="7165" width="35.140625" style="9" customWidth="1"/>
    <col min="7166" max="7166" width="21.7109375" style="9" customWidth="1"/>
    <col min="7167" max="7167" width="32.140625" style="9" customWidth="1"/>
    <col min="7168" max="7168" width="24.7109375" style="9" customWidth="1"/>
    <col min="7169" max="7169" width="13.85546875" style="9" customWidth="1"/>
    <col min="7170" max="7418" width="8.85546875" style="9"/>
    <col min="7419" max="7419" width="2.28515625" style="9" customWidth="1"/>
    <col min="7420" max="7420" width="8.7109375" style="9" customWidth="1"/>
    <col min="7421" max="7421" width="35.140625" style="9" customWidth="1"/>
    <col min="7422" max="7422" width="21.7109375" style="9" customWidth="1"/>
    <col min="7423" max="7423" width="32.140625" style="9" customWidth="1"/>
    <col min="7424" max="7424" width="24.7109375" style="9" customWidth="1"/>
    <col min="7425" max="7425" width="13.85546875" style="9" customWidth="1"/>
    <col min="7426" max="7674" width="8.85546875" style="9"/>
    <col min="7675" max="7675" width="2.28515625" style="9" customWidth="1"/>
    <col min="7676" max="7676" width="8.7109375" style="9" customWidth="1"/>
    <col min="7677" max="7677" width="35.140625" style="9" customWidth="1"/>
    <col min="7678" max="7678" width="21.7109375" style="9" customWidth="1"/>
    <col min="7679" max="7679" width="32.140625" style="9" customWidth="1"/>
    <col min="7680" max="7680" width="24.7109375" style="9" customWidth="1"/>
    <col min="7681" max="7681" width="13.85546875" style="9" customWidth="1"/>
    <col min="7682" max="7930" width="8.85546875" style="9"/>
    <col min="7931" max="7931" width="2.28515625" style="9" customWidth="1"/>
    <col min="7932" max="7932" width="8.7109375" style="9" customWidth="1"/>
    <col min="7933" max="7933" width="35.140625" style="9" customWidth="1"/>
    <col min="7934" max="7934" width="21.7109375" style="9" customWidth="1"/>
    <col min="7935" max="7935" width="32.140625" style="9" customWidth="1"/>
    <col min="7936" max="7936" width="24.7109375" style="9" customWidth="1"/>
    <col min="7937" max="7937" width="13.85546875" style="9" customWidth="1"/>
    <col min="7938" max="8186" width="8.85546875" style="9"/>
    <col min="8187" max="8187" width="2.28515625" style="9" customWidth="1"/>
    <col min="8188" max="8188" width="8.7109375" style="9" customWidth="1"/>
    <col min="8189" max="8189" width="35.140625" style="9" customWidth="1"/>
    <col min="8190" max="8190" width="21.7109375" style="9" customWidth="1"/>
    <col min="8191" max="8191" width="32.140625" style="9" customWidth="1"/>
    <col min="8192" max="8192" width="24.7109375" style="9" customWidth="1"/>
    <col min="8193" max="8193" width="13.85546875" style="9" customWidth="1"/>
    <col min="8194" max="8442" width="8.85546875" style="9"/>
    <col min="8443" max="8443" width="2.28515625" style="9" customWidth="1"/>
    <col min="8444" max="8444" width="8.7109375" style="9" customWidth="1"/>
    <col min="8445" max="8445" width="35.140625" style="9" customWidth="1"/>
    <col min="8446" max="8446" width="21.7109375" style="9" customWidth="1"/>
    <col min="8447" max="8447" width="32.140625" style="9" customWidth="1"/>
    <col min="8448" max="8448" width="24.7109375" style="9" customWidth="1"/>
    <col min="8449" max="8449" width="13.85546875" style="9" customWidth="1"/>
    <col min="8450" max="8698" width="8.85546875" style="9"/>
    <col min="8699" max="8699" width="2.28515625" style="9" customWidth="1"/>
    <col min="8700" max="8700" width="8.7109375" style="9" customWidth="1"/>
    <col min="8701" max="8701" width="35.140625" style="9" customWidth="1"/>
    <col min="8702" max="8702" width="21.7109375" style="9" customWidth="1"/>
    <col min="8703" max="8703" width="32.140625" style="9" customWidth="1"/>
    <col min="8704" max="8704" width="24.7109375" style="9" customWidth="1"/>
    <col min="8705" max="8705" width="13.85546875" style="9" customWidth="1"/>
    <col min="8706" max="8954" width="8.85546875" style="9"/>
    <col min="8955" max="8955" width="2.28515625" style="9" customWidth="1"/>
    <col min="8956" max="8956" width="8.7109375" style="9" customWidth="1"/>
    <col min="8957" max="8957" width="35.140625" style="9" customWidth="1"/>
    <col min="8958" max="8958" width="21.7109375" style="9" customWidth="1"/>
    <col min="8959" max="8959" width="32.140625" style="9" customWidth="1"/>
    <col min="8960" max="8960" width="24.7109375" style="9" customWidth="1"/>
    <col min="8961" max="8961" width="13.85546875" style="9" customWidth="1"/>
    <col min="8962" max="9210" width="8.85546875" style="9"/>
    <col min="9211" max="9211" width="2.28515625" style="9" customWidth="1"/>
    <col min="9212" max="9212" width="8.7109375" style="9" customWidth="1"/>
    <col min="9213" max="9213" width="35.140625" style="9" customWidth="1"/>
    <col min="9214" max="9214" width="21.7109375" style="9" customWidth="1"/>
    <col min="9215" max="9215" width="32.140625" style="9" customWidth="1"/>
    <col min="9216" max="9216" width="24.7109375" style="9" customWidth="1"/>
    <col min="9217" max="9217" width="13.85546875" style="9" customWidth="1"/>
    <col min="9218" max="9466" width="8.85546875" style="9"/>
    <col min="9467" max="9467" width="2.28515625" style="9" customWidth="1"/>
    <col min="9468" max="9468" width="8.7109375" style="9" customWidth="1"/>
    <col min="9469" max="9469" width="35.140625" style="9" customWidth="1"/>
    <col min="9470" max="9470" width="21.7109375" style="9" customWidth="1"/>
    <col min="9471" max="9471" width="32.140625" style="9" customWidth="1"/>
    <col min="9472" max="9472" width="24.7109375" style="9" customWidth="1"/>
    <col min="9473" max="9473" width="13.85546875" style="9" customWidth="1"/>
    <col min="9474" max="9722" width="8.85546875" style="9"/>
    <col min="9723" max="9723" width="2.28515625" style="9" customWidth="1"/>
    <col min="9724" max="9724" width="8.7109375" style="9" customWidth="1"/>
    <col min="9725" max="9725" width="35.140625" style="9" customWidth="1"/>
    <col min="9726" max="9726" width="21.7109375" style="9" customWidth="1"/>
    <col min="9727" max="9727" width="32.140625" style="9" customWidth="1"/>
    <col min="9728" max="9728" width="24.7109375" style="9" customWidth="1"/>
    <col min="9729" max="9729" width="13.85546875" style="9" customWidth="1"/>
    <col min="9730" max="9978" width="8.85546875" style="9"/>
    <col min="9979" max="9979" width="2.28515625" style="9" customWidth="1"/>
    <col min="9980" max="9980" width="8.7109375" style="9" customWidth="1"/>
    <col min="9981" max="9981" width="35.140625" style="9" customWidth="1"/>
    <col min="9982" max="9982" width="21.7109375" style="9" customWidth="1"/>
    <col min="9983" max="9983" width="32.140625" style="9" customWidth="1"/>
    <col min="9984" max="9984" width="24.7109375" style="9" customWidth="1"/>
    <col min="9985" max="9985" width="13.85546875" style="9" customWidth="1"/>
    <col min="9986" max="10234" width="8.85546875" style="9"/>
    <col min="10235" max="10235" width="2.28515625" style="9" customWidth="1"/>
    <col min="10236" max="10236" width="8.7109375" style="9" customWidth="1"/>
    <col min="10237" max="10237" width="35.140625" style="9" customWidth="1"/>
    <col min="10238" max="10238" width="21.7109375" style="9" customWidth="1"/>
    <col min="10239" max="10239" width="32.140625" style="9" customWidth="1"/>
    <col min="10240" max="10240" width="24.7109375" style="9" customWidth="1"/>
    <col min="10241" max="10241" width="13.85546875" style="9" customWidth="1"/>
    <col min="10242" max="10490" width="8.85546875" style="9"/>
    <col min="10491" max="10491" width="2.28515625" style="9" customWidth="1"/>
    <col min="10492" max="10492" width="8.7109375" style="9" customWidth="1"/>
    <col min="10493" max="10493" width="35.140625" style="9" customWidth="1"/>
    <col min="10494" max="10494" width="21.7109375" style="9" customWidth="1"/>
    <col min="10495" max="10495" width="32.140625" style="9" customWidth="1"/>
    <col min="10496" max="10496" width="24.7109375" style="9" customWidth="1"/>
    <col min="10497" max="10497" width="13.85546875" style="9" customWidth="1"/>
    <col min="10498" max="10746" width="8.85546875" style="9"/>
    <col min="10747" max="10747" width="2.28515625" style="9" customWidth="1"/>
    <col min="10748" max="10748" width="8.7109375" style="9" customWidth="1"/>
    <col min="10749" max="10749" width="35.140625" style="9" customWidth="1"/>
    <col min="10750" max="10750" width="21.7109375" style="9" customWidth="1"/>
    <col min="10751" max="10751" width="32.140625" style="9" customWidth="1"/>
    <col min="10752" max="10752" width="24.7109375" style="9" customWidth="1"/>
    <col min="10753" max="10753" width="13.85546875" style="9" customWidth="1"/>
    <col min="10754" max="11002" width="8.85546875" style="9"/>
    <col min="11003" max="11003" width="2.28515625" style="9" customWidth="1"/>
    <col min="11004" max="11004" width="8.7109375" style="9" customWidth="1"/>
    <col min="11005" max="11005" width="35.140625" style="9" customWidth="1"/>
    <col min="11006" max="11006" width="21.7109375" style="9" customWidth="1"/>
    <col min="11007" max="11007" width="32.140625" style="9" customWidth="1"/>
    <col min="11008" max="11008" width="24.7109375" style="9" customWidth="1"/>
    <col min="11009" max="11009" width="13.85546875" style="9" customWidth="1"/>
    <col min="11010" max="11258" width="8.85546875" style="9"/>
    <col min="11259" max="11259" width="2.28515625" style="9" customWidth="1"/>
    <col min="11260" max="11260" width="8.7109375" style="9" customWidth="1"/>
    <col min="11261" max="11261" width="35.140625" style="9" customWidth="1"/>
    <col min="11262" max="11262" width="21.7109375" style="9" customWidth="1"/>
    <col min="11263" max="11263" width="32.140625" style="9" customWidth="1"/>
    <col min="11264" max="11264" width="24.7109375" style="9" customWidth="1"/>
    <col min="11265" max="11265" width="13.85546875" style="9" customWidth="1"/>
    <col min="11266" max="11514" width="8.85546875" style="9"/>
    <col min="11515" max="11515" width="2.28515625" style="9" customWidth="1"/>
    <col min="11516" max="11516" width="8.7109375" style="9" customWidth="1"/>
    <col min="11517" max="11517" width="35.140625" style="9" customWidth="1"/>
    <col min="11518" max="11518" width="21.7109375" style="9" customWidth="1"/>
    <col min="11519" max="11519" width="32.140625" style="9" customWidth="1"/>
    <col min="11520" max="11520" width="24.7109375" style="9" customWidth="1"/>
    <col min="11521" max="11521" width="13.85546875" style="9" customWidth="1"/>
    <col min="11522" max="11770" width="8.85546875" style="9"/>
    <col min="11771" max="11771" width="2.28515625" style="9" customWidth="1"/>
    <col min="11772" max="11772" width="8.7109375" style="9" customWidth="1"/>
    <col min="11773" max="11773" width="35.140625" style="9" customWidth="1"/>
    <col min="11774" max="11774" width="21.7109375" style="9" customWidth="1"/>
    <col min="11775" max="11775" width="32.140625" style="9" customWidth="1"/>
    <col min="11776" max="11776" width="24.7109375" style="9" customWidth="1"/>
    <col min="11777" max="11777" width="13.85546875" style="9" customWidth="1"/>
    <col min="11778" max="12026" width="8.85546875" style="9"/>
    <col min="12027" max="12027" width="2.28515625" style="9" customWidth="1"/>
    <col min="12028" max="12028" width="8.7109375" style="9" customWidth="1"/>
    <col min="12029" max="12029" width="35.140625" style="9" customWidth="1"/>
    <col min="12030" max="12030" width="21.7109375" style="9" customWidth="1"/>
    <col min="12031" max="12031" width="32.140625" style="9" customWidth="1"/>
    <col min="12032" max="12032" width="24.7109375" style="9" customWidth="1"/>
    <col min="12033" max="12033" width="13.85546875" style="9" customWidth="1"/>
    <col min="12034" max="12282" width="8.85546875" style="9"/>
    <col min="12283" max="12283" width="2.28515625" style="9" customWidth="1"/>
    <col min="12284" max="12284" width="8.7109375" style="9" customWidth="1"/>
    <col min="12285" max="12285" width="35.140625" style="9" customWidth="1"/>
    <col min="12286" max="12286" width="21.7109375" style="9" customWidth="1"/>
    <col min="12287" max="12287" width="32.140625" style="9" customWidth="1"/>
    <col min="12288" max="12288" width="24.7109375" style="9" customWidth="1"/>
    <col min="12289" max="12289" width="13.85546875" style="9" customWidth="1"/>
    <col min="12290" max="12538" width="8.85546875" style="9"/>
    <col min="12539" max="12539" width="2.28515625" style="9" customWidth="1"/>
    <col min="12540" max="12540" width="8.7109375" style="9" customWidth="1"/>
    <col min="12541" max="12541" width="35.140625" style="9" customWidth="1"/>
    <col min="12542" max="12542" width="21.7109375" style="9" customWidth="1"/>
    <col min="12543" max="12543" width="32.140625" style="9" customWidth="1"/>
    <col min="12544" max="12544" width="24.7109375" style="9" customWidth="1"/>
    <col min="12545" max="12545" width="13.85546875" style="9" customWidth="1"/>
    <col min="12546" max="12794" width="8.85546875" style="9"/>
    <col min="12795" max="12795" width="2.28515625" style="9" customWidth="1"/>
    <col min="12796" max="12796" width="8.7109375" style="9" customWidth="1"/>
    <col min="12797" max="12797" width="35.140625" style="9" customWidth="1"/>
    <col min="12798" max="12798" width="21.7109375" style="9" customWidth="1"/>
    <col min="12799" max="12799" width="32.140625" style="9" customWidth="1"/>
    <col min="12800" max="12800" width="24.7109375" style="9" customWidth="1"/>
    <col min="12801" max="12801" width="13.85546875" style="9" customWidth="1"/>
    <col min="12802" max="13050" width="8.85546875" style="9"/>
    <col min="13051" max="13051" width="2.28515625" style="9" customWidth="1"/>
    <col min="13052" max="13052" width="8.7109375" style="9" customWidth="1"/>
    <col min="13053" max="13053" width="35.140625" style="9" customWidth="1"/>
    <col min="13054" max="13054" width="21.7109375" style="9" customWidth="1"/>
    <col min="13055" max="13055" width="32.140625" style="9" customWidth="1"/>
    <col min="13056" max="13056" width="24.7109375" style="9" customWidth="1"/>
    <col min="13057" max="13057" width="13.85546875" style="9" customWidth="1"/>
    <col min="13058" max="13306" width="8.85546875" style="9"/>
    <col min="13307" max="13307" width="2.28515625" style="9" customWidth="1"/>
    <col min="13308" max="13308" width="8.7109375" style="9" customWidth="1"/>
    <col min="13309" max="13309" width="35.140625" style="9" customWidth="1"/>
    <col min="13310" max="13310" width="21.7109375" style="9" customWidth="1"/>
    <col min="13311" max="13311" width="32.140625" style="9" customWidth="1"/>
    <col min="13312" max="13312" width="24.7109375" style="9" customWidth="1"/>
    <col min="13313" max="13313" width="13.85546875" style="9" customWidth="1"/>
    <col min="13314" max="13562" width="8.85546875" style="9"/>
    <col min="13563" max="13563" width="2.28515625" style="9" customWidth="1"/>
    <col min="13564" max="13564" width="8.7109375" style="9" customWidth="1"/>
    <col min="13565" max="13565" width="35.140625" style="9" customWidth="1"/>
    <col min="13566" max="13566" width="21.7109375" style="9" customWidth="1"/>
    <col min="13567" max="13567" width="32.140625" style="9" customWidth="1"/>
    <col min="13568" max="13568" width="24.7109375" style="9" customWidth="1"/>
    <col min="13569" max="13569" width="13.85546875" style="9" customWidth="1"/>
    <col min="13570" max="13818" width="8.85546875" style="9"/>
    <col min="13819" max="13819" width="2.28515625" style="9" customWidth="1"/>
    <col min="13820" max="13820" width="8.7109375" style="9" customWidth="1"/>
    <col min="13821" max="13821" width="35.140625" style="9" customWidth="1"/>
    <col min="13822" max="13822" width="21.7109375" style="9" customWidth="1"/>
    <col min="13823" max="13823" width="32.140625" style="9" customWidth="1"/>
    <col min="13824" max="13824" width="24.7109375" style="9" customWidth="1"/>
    <col min="13825" max="13825" width="13.85546875" style="9" customWidth="1"/>
    <col min="13826" max="14074" width="8.85546875" style="9"/>
    <col min="14075" max="14075" width="2.28515625" style="9" customWidth="1"/>
    <col min="14076" max="14076" width="8.7109375" style="9" customWidth="1"/>
    <col min="14077" max="14077" width="35.140625" style="9" customWidth="1"/>
    <col min="14078" max="14078" width="21.7109375" style="9" customWidth="1"/>
    <col min="14079" max="14079" width="32.140625" style="9" customWidth="1"/>
    <col min="14080" max="14080" width="24.7109375" style="9" customWidth="1"/>
    <col min="14081" max="14081" width="13.85546875" style="9" customWidth="1"/>
    <col min="14082" max="14330" width="8.85546875" style="9"/>
    <col min="14331" max="14331" width="2.28515625" style="9" customWidth="1"/>
    <col min="14332" max="14332" width="8.7109375" style="9" customWidth="1"/>
    <col min="14333" max="14333" width="35.140625" style="9" customWidth="1"/>
    <col min="14334" max="14334" width="21.7109375" style="9" customWidth="1"/>
    <col min="14335" max="14335" width="32.140625" style="9" customWidth="1"/>
    <col min="14336" max="14336" width="24.7109375" style="9" customWidth="1"/>
    <col min="14337" max="14337" width="13.85546875" style="9" customWidth="1"/>
    <col min="14338" max="14586" width="8.85546875" style="9"/>
    <col min="14587" max="14587" width="2.28515625" style="9" customWidth="1"/>
    <col min="14588" max="14588" width="8.7109375" style="9" customWidth="1"/>
    <col min="14589" max="14589" width="35.140625" style="9" customWidth="1"/>
    <col min="14590" max="14590" width="21.7109375" style="9" customWidth="1"/>
    <col min="14591" max="14591" width="32.140625" style="9" customWidth="1"/>
    <col min="14592" max="14592" width="24.7109375" style="9" customWidth="1"/>
    <col min="14593" max="14593" width="13.85546875" style="9" customWidth="1"/>
    <col min="14594" max="14842" width="8.85546875" style="9"/>
    <col min="14843" max="14843" width="2.28515625" style="9" customWidth="1"/>
    <col min="14844" max="14844" width="8.7109375" style="9" customWidth="1"/>
    <col min="14845" max="14845" width="35.140625" style="9" customWidth="1"/>
    <col min="14846" max="14846" width="21.7109375" style="9" customWidth="1"/>
    <col min="14847" max="14847" width="32.140625" style="9" customWidth="1"/>
    <col min="14848" max="14848" width="24.7109375" style="9" customWidth="1"/>
    <col min="14849" max="14849" width="13.85546875" style="9" customWidth="1"/>
    <col min="14850" max="15098" width="8.85546875" style="9"/>
    <col min="15099" max="15099" width="2.28515625" style="9" customWidth="1"/>
    <col min="15100" max="15100" width="8.7109375" style="9" customWidth="1"/>
    <col min="15101" max="15101" width="35.140625" style="9" customWidth="1"/>
    <col min="15102" max="15102" width="21.7109375" style="9" customWidth="1"/>
    <col min="15103" max="15103" width="32.140625" style="9" customWidth="1"/>
    <col min="15104" max="15104" width="24.7109375" style="9" customWidth="1"/>
    <col min="15105" max="15105" width="13.85546875" style="9" customWidth="1"/>
    <col min="15106" max="15354" width="8.85546875" style="9"/>
    <col min="15355" max="15355" width="2.28515625" style="9" customWidth="1"/>
    <col min="15356" max="15356" width="8.7109375" style="9" customWidth="1"/>
    <col min="15357" max="15357" width="35.140625" style="9" customWidth="1"/>
    <col min="15358" max="15358" width="21.7109375" style="9" customWidth="1"/>
    <col min="15359" max="15359" width="32.140625" style="9" customWidth="1"/>
    <col min="15360" max="15360" width="24.7109375" style="9" customWidth="1"/>
    <col min="15361" max="15361" width="13.85546875" style="9" customWidth="1"/>
    <col min="15362" max="15610" width="8.85546875" style="9"/>
    <col min="15611" max="15611" width="2.28515625" style="9" customWidth="1"/>
    <col min="15612" max="15612" width="8.7109375" style="9" customWidth="1"/>
    <col min="15613" max="15613" width="35.140625" style="9" customWidth="1"/>
    <col min="15614" max="15614" width="21.7109375" style="9" customWidth="1"/>
    <col min="15615" max="15615" width="32.140625" style="9" customWidth="1"/>
    <col min="15616" max="15616" width="24.7109375" style="9" customWidth="1"/>
    <col min="15617" max="15617" width="13.85546875" style="9" customWidth="1"/>
    <col min="15618" max="15866" width="8.85546875" style="9"/>
    <col min="15867" max="15867" width="2.28515625" style="9" customWidth="1"/>
    <col min="15868" max="15868" width="8.7109375" style="9" customWidth="1"/>
    <col min="15869" max="15869" width="35.140625" style="9" customWidth="1"/>
    <col min="15870" max="15870" width="21.7109375" style="9" customWidth="1"/>
    <col min="15871" max="15871" width="32.140625" style="9" customWidth="1"/>
    <col min="15872" max="15872" width="24.7109375" style="9" customWidth="1"/>
    <col min="15873" max="15873" width="13.85546875" style="9" customWidth="1"/>
    <col min="15874" max="16122" width="8.85546875" style="9"/>
    <col min="16123" max="16123" width="2.28515625" style="9" customWidth="1"/>
    <col min="16124" max="16124" width="8.7109375" style="9" customWidth="1"/>
    <col min="16125" max="16125" width="35.140625" style="9" customWidth="1"/>
    <col min="16126" max="16126" width="21.7109375" style="9" customWidth="1"/>
    <col min="16127" max="16127" width="32.140625" style="9" customWidth="1"/>
    <col min="16128" max="16128" width="24.7109375" style="9" customWidth="1"/>
    <col min="16129" max="16129" width="13.85546875" style="9" customWidth="1"/>
    <col min="16130" max="16384" width="8.85546875" style="9"/>
  </cols>
  <sheetData>
    <row r="1" spans="2:5" ht="19.5" x14ac:dyDescent="0.3">
      <c r="B1" s="8" t="s">
        <v>293</v>
      </c>
    </row>
    <row r="2" spans="2:5" ht="19.5" x14ac:dyDescent="0.3">
      <c r="B2" s="8"/>
    </row>
    <row r="4" spans="2:5" ht="24.95" customHeight="1" x14ac:dyDescent="0.2">
      <c r="D4" s="11" t="s">
        <v>2</v>
      </c>
      <c r="E4" s="11"/>
    </row>
    <row r="5" spans="2:5" s="15" customFormat="1" ht="24.95" customHeight="1" x14ac:dyDescent="0.25">
      <c r="B5" s="12"/>
      <c r="C5" s="13" t="s">
        <v>3</v>
      </c>
      <c r="D5" s="14" t="s">
        <v>4</v>
      </c>
      <c r="E5" s="14"/>
    </row>
    <row r="6" spans="2:5" s="15" customFormat="1" ht="13.5" customHeight="1" x14ac:dyDescent="0.2">
      <c r="B6" s="12"/>
      <c r="C6" s="16"/>
    </row>
    <row r="7" spans="2:5" ht="18" x14ac:dyDescent="0.25">
      <c r="B7" s="17" t="s">
        <v>106</v>
      </c>
      <c r="C7" s="20" t="s">
        <v>294</v>
      </c>
      <c r="D7" s="4">
        <v>1</v>
      </c>
      <c r="E7" s="4"/>
    </row>
    <row r="8" spans="2:5" ht="18" x14ac:dyDescent="0.25">
      <c r="B8" s="17"/>
      <c r="C8" s="20"/>
      <c r="D8" s="4"/>
      <c r="E8" s="4"/>
    </row>
    <row r="9" spans="2:5" ht="18" x14ac:dyDescent="0.25">
      <c r="B9" s="17" t="s">
        <v>112</v>
      </c>
      <c r="C9" s="20" t="s">
        <v>295</v>
      </c>
      <c r="D9" s="156">
        <v>1</v>
      </c>
      <c r="E9" s="18"/>
    </row>
    <row r="10" spans="2:5" ht="18" x14ac:dyDescent="0.25">
      <c r="B10" s="17"/>
      <c r="C10" s="20" t="s">
        <v>123</v>
      </c>
      <c r="D10" s="156">
        <v>1</v>
      </c>
      <c r="E10" s="18"/>
    </row>
    <row r="11" spans="2:5" ht="18" x14ac:dyDescent="0.25">
      <c r="B11" s="17"/>
      <c r="C11" s="20"/>
      <c r="D11" s="156"/>
      <c r="E11" s="18"/>
    </row>
    <row r="12" spans="2:5" ht="18" x14ac:dyDescent="0.25">
      <c r="B12" s="21" t="s">
        <v>119</v>
      </c>
      <c r="C12" s="20" t="s">
        <v>120</v>
      </c>
      <c r="D12" s="156">
        <v>5</v>
      </c>
      <c r="E12" s="18"/>
    </row>
    <row r="13" spans="2:5" ht="15" x14ac:dyDescent="0.25">
      <c r="B13" s="43"/>
      <c r="C13" s="20" t="s">
        <v>121</v>
      </c>
      <c r="D13" s="156">
        <v>4</v>
      </c>
      <c r="E13" s="18"/>
    </row>
    <row r="14" spans="2:5" ht="15" x14ac:dyDescent="0.25">
      <c r="B14" s="157"/>
      <c r="C14" s="20" t="s">
        <v>122</v>
      </c>
      <c r="D14" s="156">
        <v>5</v>
      </c>
      <c r="E14" s="18"/>
    </row>
    <row r="15" spans="2:5" ht="15" x14ac:dyDescent="0.25">
      <c r="B15" s="157"/>
      <c r="C15" s="20"/>
      <c r="D15" s="156"/>
      <c r="E15" s="18"/>
    </row>
    <row r="16" spans="2:5" ht="18" x14ac:dyDescent="0.25">
      <c r="B16" s="17" t="s">
        <v>114</v>
      </c>
      <c r="C16" s="20" t="s">
        <v>115</v>
      </c>
      <c r="D16" s="156">
        <v>5</v>
      </c>
      <c r="E16" s="18"/>
    </row>
    <row r="17" spans="2:7" ht="18" x14ac:dyDescent="0.25">
      <c r="B17" s="17"/>
      <c r="C17" s="20" t="s">
        <v>117</v>
      </c>
      <c r="D17" s="156">
        <v>5</v>
      </c>
      <c r="E17" s="18"/>
    </row>
    <row r="18" spans="2:7" ht="18" x14ac:dyDescent="0.25">
      <c r="B18" s="17"/>
      <c r="C18" s="20" t="s">
        <v>118</v>
      </c>
      <c r="D18" s="156">
        <v>3</v>
      </c>
      <c r="E18" s="18"/>
    </row>
    <row r="19" spans="2:7" ht="18" x14ac:dyDescent="0.25">
      <c r="B19" s="17"/>
      <c r="C19" s="20"/>
      <c r="D19" s="156"/>
      <c r="E19" s="18"/>
    </row>
    <row r="20" spans="2:7" ht="18" x14ac:dyDescent="0.25">
      <c r="B20" s="19"/>
      <c r="C20" s="17" t="s">
        <v>5</v>
      </c>
      <c r="D20" s="4">
        <f>SUM(D7:D19)</f>
        <v>30</v>
      </c>
      <c r="E20" s="4"/>
    </row>
    <row r="21" spans="2:7" ht="18" x14ac:dyDescent="0.25">
      <c r="B21" s="19"/>
      <c r="C21" s="17"/>
      <c r="D21" s="4"/>
    </row>
    <row r="22" spans="2:7" ht="18" x14ac:dyDescent="0.25">
      <c r="B22" s="19"/>
      <c r="C22" s="20"/>
      <c r="D22" s="5" t="s">
        <v>126</v>
      </c>
      <c r="E22" s="5" t="s">
        <v>127</v>
      </c>
    </row>
    <row r="23" spans="2:7" ht="18" x14ac:dyDescent="0.25">
      <c r="B23" s="19"/>
      <c r="E23" s="60"/>
    </row>
    <row r="24" spans="2:7" ht="18" x14ac:dyDescent="0.25">
      <c r="C24" s="23" t="s">
        <v>92</v>
      </c>
      <c r="D24" s="61">
        <v>64620</v>
      </c>
      <c r="E24" s="61">
        <v>72120</v>
      </c>
    </row>
    <row r="25" spans="2:7" x14ac:dyDescent="0.2">
      <c r="C25" s="159"/>
      <c r="D25" s="61" t="s">
        <v>301</v>
      </c>
      <c r="E25" s="61" t="s">
        <v>302</v>
      </c>
      <c r="F25" s="32"/>
      <c r="G25" s="32"/>
    </row>
    <row r="26" spans="2:7" ht="18" x14ac:dyDescent="0.25">
      <c r="C26" s="23" t="s">
        <v>296</v>
      </c>
      <c r="D26" s="61">
        <f>+D24*1.1</f>
        <v>71082</v>
      </c>
      <c r="E26" s="61">
        <f>+E24*1.1</f>
        <v>79332</v>
      </c>
      <c r="F26" s="32"/>
      <c r="G26" s="32"/>
    </row>
    <row r="27" spans="2:7" ht="14.25" x14ac:dyDescent="0.2">
      <c r="B27" s="27"/>
      <c r="C27" s="32"/>
      <c r="D27" s="66" t="s">
        <v>307</v>
      </c>
      <c r="E27" s="24" t="s">
        <v>308</v>
      </c>
      <c r="F27" s="32"/>
      <c r="G27" s="32"/>
    </row>
    <row r="28" spans="2:7" s="32" customFormat="1" ht="15" x14ac:dyDescent="0.25">
      <c r="B28" s="27" t="s">
        <v>1</v>
      </c>
      <c r="C28" s="4"/>
      <c r="D28" s="66"/>
      <c r="E28" s="24"/>
    </row>
    <row r="29" spans="2:7" ht="15" x14ac:dyDescent="0.25">
      <c r="B29" s="29"/>
      <c r="C29" s="4"/>
      <c r="D29" s="28"/>
      <c r="E29" s="24"/>
    </row>
    <row r="30" spans="2:7" ht="15" x14ac:dyDescent="0.25">
      <c r="B30" s="29"/>
      <c r="C30" s="4"/>
      <c r="D30" s="28"/>
      <c r="E30" s="24"/>
    </row>
    <row r="31" spans="2:7" ht="15" x14ac:dyDescent="0.25">
      <c r="B31" s="30"/>
      <c r="C31" s="4"/>
      <c r="D31" s="28"/>
      <c r="E31" s="24"/>
    </row>
    <row r="32" spans="2:7" ht="15" x14ac:dyDescent="0.25">
      <c r="B32" s="31"/>
      <c r="C32" s="4"/>
      <c r="D32" s="28"/>
      <c r="E32" s="24"/>
    </row>
    <row r="33" spans="2:5" ht="15" x14ac:dyDescent="0.25">
      <c r="B33" s="29"/>
      <c r="C33" s="4"/>
      <c r="D33" s="28"/>
      <c r="E33" s="24"/>
    </row>
    <row r="34" spans="2:5" ht="15" x14ac:dyDescent="0.25">
      <c r="B34" s="29"/>
      <c r="C34" s="4"/>
      <c r="D34" s="28"/>
      <c r="E34" s="24"/>
    </row>
    <row r="35" spans="2:5" ht="15" x14ac:dyDescent="0.25">
      <c r="B35" s="30"/>
      <c r="C35" s="4"/>
      <c r="D35" s="28"/>
      <c r="E35" s="24"/>
    </row>
    <row r="36" spans="2:5" ht="15" x14ac:dyDescent="0.25">
      <c r="B36" s="30"/>
      <c r="C36" s="4"/>
      <c r="D36" s="28"/>
      <c r="E36" s="24"/>
    </row>
    <row r="37" spans="2:5" ht="15" x14ac:dyDescent="0.25">
      <c r="B37" s="31"/>
      <c r="C37" s="4"/>
      <c r="D37" s="28"/>
      <c r="E37" s="24"/>
    </row>
    <row r="38" spans="2:5" ht="15" x14ac:dyDescent="0.25">
      <c r="B38" s="29"/>
      <c r="C38" s="4"/>
      <c r="D38" s="28"/>
      <c r="E38" s="24"/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zoomScale="90" zoomScaleNormal="90" workbookViewId="0"/>
  </sheetViews>
  <sheetFormatPr defaultRowHeight="15" x14ac:dyDescent="0.25"/>
  <cols>
    <col min="1" max="1" width="18" customWidth="1"/>
    <col min="2" max="2" width="47.5703125" customWidth="1"/>
    <col min="3" max="3" width="19.7109375" style="73" customWidth="1"/>
    <col min="4" max="4" width="13.5703125" customWidth="1"/>
    <col min="5" max="5" width="3.5703125" customWidth="1"/>
    <col min="7" max="8" width="14.42578125" customWidth="1"/>
  </cols>
  <sheetData>
    <row r="1" spans="1:10" ht="19.149999999999999" x14ac:dyDescent="0.35">
      <c r="A1" s="72" t="s">
        <v>134</v>
      </c>
    </row>
    <row r="3" spans="1:10" s="75" customFormat="1" ht="13.5" customHeight="1" x14ac:dyDescent="0.25">
      <c r="A3" s="74"/>
      <c r="B3" s="76"/>
      <c r="C3" s="160" t="s">
        <v>76</v>
      </c>
      <c r="D3" s="161"/>
      <c r="E3" s="77"/>
    </row>
    <row r="4" spans="1:10" s="79" customFormat="1" ht="13.9" x14ac:dyDescent="0.25">
      <c r="A4" s="78"/>
      <c r="B4" s="38" t="s">
        <v>7</v>
      </c>
      <c r="C4" s="80" t="s">
        <v>126</v>
      </c>
      <c r="D4" s="80" t="s">
        <v>127</v>
      </c>
    </row>
    <row r="5" spans="1:10" s="79" customFormat="1" ht="17.45" x14ac:dyDescent="0.3">
      <c r="A5" s="81" t="s">
        <v>135</v>
      </c>
      <c r="C5" s="82"/>
      <c r="E5" s="83"/>
    </row>
    <row r="6" spans="1:10" s="88" customFormat="1" ht="17.45" x14ac:dyDescent="0.3">
      <c r="A6" s="81"/>
      <c r="B6" s="84" t="s">
        <v>136</v>
      </c>
      <c r="C6" s="67">
        <v>7590.0000000000009</v>
      </c>
      <c r="D6" s="67">
        <v>8250</v>
      </c>
      <c r="E6" s="85"/>
      <c r="I6" s="99"/>
      <c r="J6" s="99"/>
    </row>
    <row r="7" spans="1:10" s="88" customFormat="1" ht="17.45" x14ac:dyDescent="0.3">
      <c r="A7" s="81"/>
      <c r="B7" s="84" t="s">
        <v>137</v>
      </c>
      <c r="C7" s="67">
        <v>7590.0000000000009</v>
      </c>
      <c r="D7" s="67">
        <v>8250</v>
      </c>
      <c r="E7" s="86"/>
      <c r="I7" s="99"/>
      <c r="J7" s="99"/>
    </row>
    <row r="8" spans="1:10" s="88" customFormat="1" ht="17.45" x14ac:dyDescent="0.3">
      <c r="A8" s="81"/>
      <c r="B8" s="84" t="s">
        <v>138</v>
      </c>
      <c r="C8" s="67">
        <v>10890</v>
      </c>
      <c r="D8" s="67">
        <v>11550.000000000002</v>
      </c>
      <c r="E8" s="87"/>
      <c r="I8" s="99"/>
      <c r="J8" s="99"/>
    </row>
    <row r="9" spans="1:10" s="88" customFormat="1" ht="17.45" x14ac:dyDescent="0.3">
      <c r="A9" s="81"/>
      <c r="B9" s="84" t="s">
        <v>139</v>
      </c>
      <c r="C9" s="67">
        <v>14520.000000000002</v>
      </c>
      <c r="D9" s="67">
        <v>15840.000000000002</v>
      </c>
      <c r="E9" s="86"/>
      <c r="I9" s="99"/>
      <c r="J9" s="99"/>
    </row>
    <row r="10" spans="1:10" s="88" customFormat="1" ht="17.45" x14ac:dyDescent="0.3">
      <c r="A10" s="81"/>
      <c r="B10" s="84" t="s">
        <v>140</v>
      </c>
      <c r="C10" s="67">
        <v>15840.000000000002</v>
      </c>
      <c r="D10" s="67">
        <v>17160</v>
      </c>
      <c r="E10" s="86"/>
      <c r="I10" s="99"/>
      <c r="J10" s="99"/>
    </row>
    <row r="11" spans="1:10" s="88" customFormat="1" ht="17.45" x14ac:dyDescent="0.3">
      <c r="A11" s="81"/>
      <c r="B11" s="84" t="s">
        <v>141</v>
      </c>
      <c r="C11" s="67">
        <v>19140</v>
      </c>
      <c r="D11" s="67">
        <v>22440</v>
      </c>
      <c r="E11" s="87"/>
      <c r="I11" s="99"/>
      <c r="J11" s="99"/>
    </row>
    <row r="12" spans="1:10" s="88" customFormat="1" ht="17.45" x14ac:dyDescent="0.3">
      <c r="A12" s="81"/>
      <c r="B12" s="84" t="s">
        <v>142</v>
      </c>
      <c r="C12" s="67">
        <v>29040.000000000004</v>
      </c>
      <c r="D12" s="67">
        <v>32340.000000000004</v>
      </c>
      <c r="E12" s="86"/>
      <c r="I12" s="99"/>
      <c r="J12" s="99"/>
    </row>
    <row r="13" spans="1:10" s="88" customFormat="1" ht="17.45" x14ac:dyDescent="0.3">
      <c r="A13" s="81"/>
      <c r="B13" s="84" t="s">
        <v>143</v>
      </c>
      <c r="C13" s="67">
        <v>27720.000000000004</v>
      </c>
      <c r="D13" s="67">
        <v>31680.000000000004</v>
      </c>
      <c r="E13" s="86"/>
      <c r="I13" s="99"/>
      <c r="J13" s="99"/>
    </row>
    <row r="14" spans="1:10" s="88" customFormat="1" ht="17.45" x14ac:dyDescent="0.3">
      <c r="A14" s="81"/>
      <c r="B14" s="84" t="s">
        <v>144</v>
      </c>
      <c r="C14" s="67">
        <v>34320</v>
      </c>
      <c r="D14" s="67">
        <v>39600</v>
      </c>
      <c r="E14" s="89"/>
      <c r="I14" s="99"/>
      <c r="J14" s="99"/>
    </row>
    <row r="15" spans="1:10" s="88" customFormat="1" ht="17.45" x14ac:dyDescent="0.3">
      <c r="A15" s="81"/>
      <c r="B15" s="84" t="s">
        <v>145</v>
      </c>
      <c r="C15" s="67">
        <v>39600</v>
      </c>
      <c r="D15" s="67">
        <v>44880</v>
      </c>
      <c r="E15" s="86"/>
      <c r="I15" s="99"/>
      <c r="J15" s="99"/>
    </row>
    <row r="16" spans="1:10" s="88" customFormat="1" ht="17.45" x14ac:dyDescent="0.3">
      <c r="A16" s="81"/>
      <c r="B16" s="84" t="s">
        <v>146</v>
      </c>
      <c r="C16" s="67">
        <v>25080.000000000004</v>
      </c>
      <c r="D16" s="67">
        <v>29040.000000000004</v>
      </c>
      <c r="E16" s="90"/>
      <c r="I16" s="99"/>
      <c r="J16" s="99"/>
    </row>
    <row r="17" spans="1:10" s="88" customFormat="1" ht="17.45" x14ac:dyDescent="0.3">
      <c r="A17" s="81"/>
      <c r="B17" s="84" t="s">
        <v>147</v>
      </c>
      <c r="C17" s="67">
        <v>23760.000000000004</v>
      </c>
      <c r="D17" s="67">
        <v>27060.000000000004</v>
      </c>
      <c r="E17" s="85"/>
      <c r="I17" s="99"/>
      <c r="J17" s="99"/>
    </row>
    <row r="18" spans="1:10" s="88" customFormat="1" ht="17.45" x14ac:dyDescent="0.3">
      <c r="A18" s="81"/>
      <c r="B18" s="84" t="s">
        <v>148</v>
      </c>
      <c r="C18" s="67">
        <v>16500</v>
      </c>
      <c r="D18" s="67">
        <v>19140</v>
      </c>
      <c r="E18" s="86"/>
      <c r="I18" s="99"/>
      <c r="J18" s="99"/>
    </row>
    <row r="19" spans="1:10" s="88" customFormat="1" ht="17.45" x14ac:dyDescent="0.3">
      <c r="A19" s="81"/>
      <c r="B19" s="84" t="s">
        <v>149</v>
      </c>
      <c r="C19" s="67">
        <v>15840.000000000002</v>
      </c>
      <c r="D19" s="67">
        <v>18480</v>
      </c>
      <c r="E19" s="86"/>
      <c r="I19" s="99"/>
      <c r="J19" s="99"/>
    </row>
    <row r="20" spans="1:10" s="88" customFormat="1" ht="17.45" x14ac:dyDescent="0.3">
      <c r="A20" s="81"/>
      <c r="B20" s="84" t="s">
        <v>150</v>
      </c>
      <c r="C20" s="67">
        <v>18480</v>
      </c>
      <c r="D20" s="98" t="s">
        <v>244</v>
      </c>
      <c r="E20" s="86"/>
      <c r="I20" s="99"/>
      <c r="J20" s="99"/>
    </row>
    <row r="21" spans="1:10" s="88" customFormat="1" ht="17.45" x14ac:dyDescent="0.3">
      <c r="A21" s="81"/>
      <c r="B21" s="84" t="s">
        <v>151</v>
      </c>
      <c r="C21" s="67">
        <v>18480</v>
      </c>
      <c r="D21" s="67">
        <v>21120</v>
      </c>
      <c r="E21" s="86"/>
      <c r="I21" s="99"/>
      <c r="J21" s="99"/>
    </row>
    <row r="22" spans="1:10" s="88" customFormat="1" ht="17.45" x14ac:dyDescent="0.3">
      <c r="A22" s="81"/>
      <c r="B22" s="84" t="s">
        <v>152</v>
      </c>
      <c r="C22" s="67">
        <v>13200.000000000002</v>
      </c>
      <c r="D22" s="67">
        <v>14520.000000000002</v>
      </c>
      <c r="E22" s="86"/>
      <c r="I22" s="99"/>
      <c r="J22" s="99"/>
    </row>
    <row r="23" spans="1:10" s="88" customFormat="1" ht="17.45" x14ac:dyDescent="0.3">
      <c r="A23" s="81"/>
      <c r="B23" s="84" t="s">
        <v>153</v>
      </c>
      <c r="C23" s="67">
        <v>11220</v>
      </c>
      <c r="D23" s="67">
        <v>13200.000000000002</v>
      </c>
      <c r="E23" s="86"/>
      <c r="I23" s="99"/>
      <c r="J23" s="99"/>
    </row>
    <row r="24" spans="1:10" s="88" customFormat="1" ht="17.45" x14ac:dyDescent="0.3">
      <c r="A24" s="81"/>
      <c r="B24" s="84" t="s">
        <v>154</v>
      </c>
      <c r="C24" s="67">
        <v>13860.000000000002</v>
      </c>
      <c r="D24" s="67">
        <v>15840.000000000002</v>
      </c>
      <c r="E24" s="90"/>
      <c r="I24" s="99"/>
      <c r="J24" s="99"/>
    </row>
    <row r="25" spans="1:10" s="88" customFormat="1" ht="17.45" x14ac:dyDescent="0.3">
      <c r="A25" s="81"/>
      <c r="B25" s="84" t="s">
        <v>155</v>
      </c>
      <c r="C25" s="67">
        <v>13200.000000000002</v>
      </c>
      <c r="D25" s="67">
        <v>15180.000000000002</v>
      </c>
      <c r="E25" s="90"/>
      <c r="I25" s="99"/>
      <c r="J25" s="99"/>
    </row>
    <row r="26" spans="1:10" s="88" customFormat="1" ht="17.45" x14ac:dyDescent="0.3">
      <c r="A26" s="81"/>
      <c r="B26" s="84" t="s">
        <v>156</v>
      </c>
      <c r="C26" s="67">
        <v>12210.000000000002</v>
      </c>
      <c r="D26" s="67">
        <v>13860.000000000002</v>
      </c>
      <c r="E26" s="87"/>
      <c r="I26" s="99"/>
      <c r="J26" s="99"/>
    </row>
    <row r="27" spans="1:10" s="88" customFormat="1" ht="17.45" x14ac:dyDescent="0.3">
      <c r="A27" s="81"/>
      <c r="B27" s="84" t="s">
        <v>157</v>
      </c>
      <c r="C27" s="67">
        <v>17820</v>
      </c>
      <c r="D27" s="67">
        <v>20460</v>
      </c>
      <c r="E27" s="90"/>
      <c r="I27" s="99"/>
      <c r="J27" s="99"/>
    </row>
    <row r="28" spans="1:10" s="88" customFormat="1" ht="17.45" x14ac:dyDescent="0.3">
      <c r="A28" s="81"/>
      <c r="B28" s="84" t="s">
        <v>158</v>
      </c>
      <c r="C28" s="67">
        <v>11880.000000000002</v>
      </c>
      <c r="D28" s="67">
        <v>13200.000000000002</v>
      </c>
      <c r="E28" s="90"/>
      <c r="I28" s="99"/>
      <c r="J28" s="99"/>
    </row>
    <row r="29" spans="1:10" s="88" customFormat="1" ht="17.45" x14ac:dyDescent="0.3">
      <c r="A29" s="81"/>
      <c r="B29" s="84" t="s">
        <v>159</v>
      </c>
      <c r="C29" s="67">
        <v>14520.000000000002</v>
      </c>
      <c r="D29" s="67">
        <v>16500</v>
      </c>
      <c r="E29" s="87"/>
      <c r="I29" s="99"/>
      <c r="J29" s="99"/>
    </row>
    <row r="30" spans="1:10" s="88" customFormat="1" ht="17.45" x14ac:dyDescent="0.3">
      <c r="A30" s="81"/>
      <c r="B30" s="84" t="s">
        <v>160</v>
      </c>
      <c r="C30" s="67">
        <v>23760.000000000004</v>
      </c>
      <c r="D30" s="67">
        <v>27060.000000000004</v>
      </c>
      <c r="E30" s="86"/>
      <c r="I30" s="99"/>
      <c r="J30" s="99"/>
    </row>
    <row r="31" spans="1:10" s="88" customFormat="1" ht="17.45" x14ac:dyDescent="0.3">
      <c r="A31" s="81"/>
      <c r="B31" s="84" t="s">
        <v>161</v>
      </c>
      <c r="C31" s="67">
        <v>48180.000000000007</v>
      </c>
      <c r="D31" s="67">
        <v>52800.000000000007</v>
      </c>
      <c r="E31" s="86"/>
      <c r="I31" s="99"/>
      <c r="J31" s="99"/>
    </row>
    <row r="32" spans="1:10" s="88" customFormat="1" ht="17.45" x14ac:dyDescent="0.3">
      <c r="A32" s="81"/>
      <c r="B32" s="84" t="s">
        <v>162</v>
      </c>
      <c r="C32" s="67">
        <v>54780.000000000007</v>
      </c>
      <c r="D32" s="67">
        <v>60720.000000000007</v>
      </c>
      <c r="E32" s="89"/>
      <c r="I32" s="99"/>
      <c r="J32" s="99"/>
    </row>
    <row r="33" spans="1:10" s="88" customFormat="1" ht="17.45" x14ac:dyDescent="0.3">
      <c r="A33" s="81"/>
      <c r="B33" s="84" t="s">
        <v>163</v>
      </c>
      <c r="C33" s="67">
        <v>59400.000000000007</v>
      </c>
      <c r="D33" s="67">
        <v>67320</v>
      </c>
      <c r="E33" s="86"/>
      <c r="I33" s="99"/>
      <c r="J33" s="99"/>
    </row>
    <row r="34" spans="1:10" s="88" customFormat="1" ht="17.45" x14ac:dyDescent="0.3">
      <c r="A34" s="81"/>
      <c r="B34" s="84" t="s">
        <v>164</v>
      </c>
      <c r="C34" s="67">
        <v>52800.000000000007</v>
      </c>
      <c r="D34" s="67">
        <v>60720.000000000007</v>
      </c>
      <c r="E34" s="86"/>
      <c r="I34" s="99"/>
      <c r="J34" s="99"/>
    </row>
    <row r="35" spans="1:10" s="88" customFormat="1" ht="17.45" x14ac:dyDescent="0.3">
      <c r="A35" s="81"/>
      <c r="B35" s="84" t="s">
        <v>165</v>
      </c>
      <c r="C35" s="98" t="s">
        <v>244</v>
      </c>
      <c r="D35" s="67">
        <v>46200.000000000007</v>
      </c>
      <c r="E35" s="87"/>
      <c r="I35" s="99"/>
      <c r="J35" s="99"/>
    </row>
    <row r="36" spans="1:10" s="88" customFormat="1" ht="18" x14ac:dyDescent="0.25">
      <c r="A36" s="81"/>
      <c r="B36" s="84" t="s">
        <v>166</v>
      </c>
      <c r="C36" s="98" t="s">
        <v>244</v>
      </c>
      <c r="D36" s="67">
        <v>41580</v>
      </c>
      <c r="E36" s="87"/>
      <c r="I36" s="99"/>
      <c r="J36" s="99"/>
    </row>
    <row r="37" spans="1:10" s="88" customFormat="1" ht="18" x14ac:dyDescent="0.25">
      <c r="A37" s="81"/>
      <c r="B37" s="84" t="s">
        <v>167</v>
      </c>
      <c r="C37" s="67">
        <v>44880</v>
      </c>
      <c r="D37" s="67">
        <v>49500.000000000007</v>
      </c>
      <c r="E37" s="87"/>
      <c r="I37" s="99"/>
      <c r="J37" s="99"/>
    </row>
    <row r="38" spans="1:10" s="88" customFormat="1" ht="18" x14ac:dyDescent="0.25">
      <c r="A38" s="81"/>
      <c r="B38" s="84" t="s">
        <v>168</v>
      </c>
      <c r="C38" s="67">
        <v>42900</v>
      </c>
      <c r="D38" s="67">
        <v>47520.000000000007</v>
      </c>
      <c r="E38" s="87"/>
      <c r="I38" s="99"/>
      <c r="J38" s="99"/>
    </row>
    <row r="39" spans="1:10" s="88" customFormat="1" ht="18" x14ac:dyDescent="0.25">
      <c r="A39" s="81"/>
      <c r="B39" s="84" t="s">
        <v>169</v>
      </c>
      <c r="C39" s="67">
        <v>36300</v>
      </c>
      <c r="D39" s="67">
        <v>40260</v>
      </c>
      <c r="E39" s="87"/>
      <c r="I39" s="99"/>
      <c r="J39" s="99"/>
    </row>
    <row r="40" spans="1:10" s="88" customFormat="1" ht="18" x14ac:dyDescent="0.25">
      <c r="A40" s="81"/>
      <c r="B40" s="84" t="s">
        <v>170</v>
      </c>
      <c r="C40" s="67">
        <v>54120.000000000007</v>
      </c>
      <c r="D40" s="67">
        <v>59400.000000000007</v>
      </c>
      <c r="E40" s="87"/>
      <c r="I40" s="99"/>
      <c r="J40" s="99"/>
    </row>
    <row r="41" spans="1:10" s="88" customFormat="1" ht="18" x14ac:dyDescent="0.25">
      <c r="A41" s="81"/>
      <c r="B41" s="84" t="s">
        <v>171</v>
      </c>
      <c r="C41" s="67">
        <v>48840.000000000007</v>
      </c>
      <c r="D41" s="67">
        <v>54120.000000000007</v>
      </c>
      <c r="E41" s="87"/>
      <c r="I41" s="99"/>
      <c r="J41" s="99"/>
    </row>
    <row r="42" spans="1:10" s="92" customFormat="1" ht="18" x14ac:dyDescent="0.25">
      <c r="A42" s="91"/>
      <c r="B42" s="84" t="s">
        <v>172</v>
      </c>
      <c r="C42" s="67">
        <v>27060.000000000004</v>
      </c>
      <c r="D42" s="67">
        <v>29700.000000000004</v>
      </c>
      <c r="E42" s="89"/>
      <c r="G42" s="88"/>
      <c r="H42" s="88"/>
      <c r="I42" s="99"/>
      <c r="J42" s="99"/>
    </row>
    <row r="43" spans="1:10" s="88" customFormat="1" ht="18" x14ac:dyDescent="0.25">
      <c r="A43" s="81"/>
      <c r="B43" s="84" t="s">
        <v>173</v>
      </c>
      <c r="C43" s="67">
        <v>27060.000000000004</v>
      </c>
      <c r="D43" s="67">
        <v>29700.000000000004</v>
      </c>
      <c r="E43" s="87"/>
      <c r="I43" s="99"/>
      <c r="J43" s="99"/>
    </row>
    <row r="44" spans="1:10" s="88" customFormat="1" ht="18" x14ac:dyDescent="0.25">
      <c r="A44" s="81"/>
      <c r="B44" s="84" t="s">
        <v>174</v>
      </c>
      <c r="C44" s="67">
        <v>10890</v>
      </c>
      <c r="D44" s="67">
        <v>12210.000000000002</v>
      </c>
      <c r="E44" s="86"/>
      <c r="I44" s="99"/>
      <c r="J44" s="99"/>
    </row>
    <row r="45" spans="1:10" s="88" customFormat="1" ht="18" x14ac:dyDescent="0.25">
      <c r="A45" s="81"/>
      <c r="B45" s="84" t="s">
        <v>175</v>
      </c>
      <c r="C45" s="67">
        <v>17160</v>
      </c>
      <c r="D45" s="67">
        <v>19800</v>
      </c>
      <c r="E45" s="86"/>
      <c r="I45" s="99"/>
      <c r="J45" s="99"/>
    </row>
    <row r="46" spans="1:10" s="88" customFormat="1" ht="18" x14ac:dyDescent="0.25">
      <c r="A46" s="81"/>
      <c r="B46" s="84" t="s">
        <v>176</v>
      </c>
      <c r="C46" s="67">
        <v>9240</v>
      </c>
      <c r="D46" s="67">
        <v>10560</v>
      </c>
      <c r="E46" s="86"/>
      <c r="I46" s="99"/>
      <c r="J46" s="99"/>
    </row>
    <row r="47" spans="1:10" ht="18" x14ac:dyDescent="0.25">
      <c r="A47" s="81"/>
      <c r="E47" s="77"/>
      <c r="G47" s="88"/>
      <c r="H47" s="88"/>
      <c r="I47" s="99"/>
      <c r="J47" s="99"/>
    </row>
    <row r="48" spans="1:10" ht="18" x14ac:dyDescent="0.25">
      <c r="A48" s="81" t="s">
        <v>90</v>
      </c>
      <c r="E48" s="77"/>
      <c r="G48" s="88"/>
      <c r="H48" s="88"/>
      <c r="I48" s="99"/>
      <c r="J48" s="99"/>
    </row>
    <row r="49" spans="1:10" s="7" customFormat="1" ht="18" x14ac:dyDescent="0.25">
      <c r="A49" s="81"/>
      <c r="B49" s="84" t="s">
        <v>177</v>
      </c>
      <c r="C49" s="67">
        <v>4950</v>
      </c>
      <c r="D49" s="67">
        <v>5610</v>
      </c>
      <c r="E49" s="86"/>
      <c r="G49" s="88"/>
      <c r="H49" s="88"/>
      <c r="I49" s="99"/>
      <c r="J49" s="99"/>
    </row>
    <row r="50" spans="1:10" s="7" customFormat="1" ht="18" x14ac:dyDescent="0.25">
      <c r="A50" s="81"/>
      <c r="B50" s="84" t="s">
        <v>178</v>
      </c>
      <c r="C50" s="67">
        <v>13860.000000000002</v>
      </c>
      <c r="D50" s="67">
        <v>16500</v>
      </c>
      <c r="E50" s="86"/>
      <c r="G50" s="88"/>
      <c r="H50" s="88"/>
      <c r="I50" s="99"/>
      <c r="J50" s="99"/>
    </row>
    <row r="51" spans="1:10" s="7" customFormat="1" ht="18" x14ac:dyDescent="0.25">
      <c r="A51" s="81"/>
      <c r="B51" s="84" t="s">
        <v>179</v>
      </c>
      <c r="C51" s="67">
        <v>17820</v>
      </c>
      <c r="D51" s="67">
        <v>20460</v>
      </c>
      <c r="E51" s="86"/>
      <c r="G51" s="88"/>
      <c r="H51" s="88"/>
      <c r="I51" s="99"/>
      <c r="J51" s="99"/>
    </row>
    <row r="52" spans="1:10" s="7" customFormat="1" ht="18" x14ac:dyDescent="0.25">
      <c r="A52" s="81"/>
      <c r="B52" s="84" t="s">
        <v>180</v>
      </c>
      <c r="C52" s="67">
        <v>15180.000000000002</v>
      </c>
      <c r="D52" s="67">
        <v>17820</v>
      </c>
      <c r="E52" s="75"/>
      <c r="G52" s="88"/>
      <c r="H52" s="88"/>
      <c r="I52" s="99"/>
      <c r="J52" s="99"/>
    </row>
    <row r="53" spans="1:10" s="7" customFormat="1" ht="18" x14ac:dyDescent="0.25">
      <c r="A53" s="81"/>
      <c r="B53" s="84" t="s">
        <v>181</v>
      </c>
      <c r="C53" s="67">
        <v>29700.000000000004</v>
      </c>
      <c r="D53" s="67">
        <v>33660</v>
      </c>
      <c r="E53" s="86"/>
      <c r="G53" s="88"/>
      <c r="H53" s="88"/>
      <c r="I53" s="99"/>
      <c r="J53" s="99"/>
    </row>
    <row r="54" spans="1:10" s="7" customFormat="1" ht="18" x14ac:dyDescent="0.25">
      <c r="A54" s="81"/>
      <c r="B54" s="84" t="s">
        <v>182</v>
      </c>
      <c r="C54" s="67">
        <v>15840.000000000002</v>
      </c>
      <c r="D54" s="67">
        <v>18480</v>
      </c>
      <c r="E54" s="86"/>
      <c r="G54" s="88"/>
      <c r="H54" s="88"/>
      <c r="I54" s="99"/>
      <c r="J54" s="99"/>
    </row>
    <row r="55" spans="1:10" s="7" customFormat="1" ht="18" x14ac:dyDescent="0.25">
      <c r="A55" s="81"/>
      <c r="B55" s="84" t="s">
        <v>183</v>
      </c>
      <c r="C55" s="67">
        <v>25080.000000000004</v>
      </c>
      <c r="D55" s="67">
        <v>27720.000000000004</v>
      </c>
      <c r="E55" s="86"/>
      <c r="G55" s="88"/>
      <c r="H55" s="88"/>
      <c r="I55" s="99"/>
      <c r="J55" s="99"/>
    </row>
    <row r="56" spans="1:10" s="7" customFormat="1" ht="18" x14ac:dyDescent="0.25">
      <c r="A56" s="81"/>
      <c r="B56" s="84" t="s">
        <v>184</v>
      </c>
      <c r="C56" s="67">
        <v>9240</v>
      </c>
      <c r="D56" s="67">
        <v>10560</v>
      </c>
      <c r="E56" s="86"/>
      <c r="G56" s="88"/>
      <c r="H56" s="88"/>
      <c r="I56" s="99"/>
      <c r="J56" s="99"/>
    </row>
    <row r="57" spans="1:10" s="7" customFormat="1" ht="18" x14ac:dyDescent="0.25">
      <c r="A57" s="81"/>
      <c r="B57" s="84" t="s">
        <v>185</v>
      </c>
      <c r="C57" s="67">
        <v>13200.000000000002</v>
      </c>
      <c r="D57" s="67">
        <v>15180.000000000002</v>
      </c>
      <c r="E57" s="86"/>
      <c r="G57" s="88"/>
      <c r="H57" s="88"/>
      <c r="I57" s="99"/>
      <c r="J57" s="99"/>
    </row>
    <row r="58" spans="1:10" s="7" customFormat="1" ht="18" x14ac:dyDescent="0.25">
      <c r="A58" s="81"/>
      <c r="B58" s="84" t="s">
        <v>186</v>
      </c>
      <c r="C58" s="67">
        <v>14520.000000000002</v>
      </c>
      <c r="D58" s="67">
        <v>16500</v>
      </c>
      <c r="E58" s="86"/>
      <c r="G58" s="88"/>
      <c r="H58" s="88"/>
      <c r="I58" s="99"/>
      <c r="J58" s="99"/>
    </row>
    <row r="59" spans="1:10" s="7" customFormat="1" ht="18" x14ac:dyDescent="0.25">
      <c r="A59" s="81"/>
      <c r="B59" s="84" t="s">
        <v>187</v>
      </c>
      <c r="C59" s="67">
        <v>8448</v>
      </c>
      <c r="D59" s="67">
        <v>9900</v>
      </c>
      <c r="E59" s="86"/>
      <c r="G59" s="88"/>
      <c r="H59" s="88"/>
      <c r="I59" s="99"/>
      <c r="J59" s="99"/>
    </row>
    <row r="60" spans="1:10" s="7" customFormat="1" ht="18" x14ac:dyDescent="0.25">
      <c r="A60" s="81"/>
      <c r="B60" s="84" t="s">
        <v>188</v>
      </c>
      <c r="C60" s="67">
        <v>5940.0000000000009</v>
      </c>
      <c r="D60" s="67">
        <v>6732.0000000000009</v>
      </c>
      <c r="E60" s="86"/>
      <c r="G60" s="88"/>
      <c r="H60" s="88"/>
      <c r="I60" s="99"/>
      <c r="J60" s="99"/>
    </row>
    <row r="61" spans="1:10" s="7" customFormat="1" ht="18" x14ac:dyDescent="0.25">
      <c r="A61" s="81"/>
      <c r="B61" s="84" t="s">
        <v>189</v>
      </c>
      <c r="C61" s="67">
        <v>4620</v>
      </c>
      <c r="D61" s="67">
        <v>5280</v>
      </c>
      <c r="G61" s="88"/>
      <c r="H61" s="88"/>
      <c r="I61" s="99"/>
      <c r="J61" s="99"/>
    </row>
    <row r="62" spans="1:10" s="7" customFormat="1" ht="18" x14ac:dyDescent="0.25">
      <c r="A62" s="81"/>
      <c r="B62" s="84" t="s">
        <v>190</v>
      </c>
      <c r="C62" s="67">
        <v>5808.0000000000009</v>
      </c>
      <c r="D62" s="67">
        <v>6270.0000000000009</v>
      </c>
      <c r="E62" s="93"/>
      <c r="G62" s="88"/>
      <c r="H62" s="88"/>
      <c r="I62" s="99"/>
      <c r="J62" s="99"/>
    </row>
    <row r="63" spans="1:10" s="7" customFormat="1" ht="18" x14ac:dyDescent="0.25">
      <c r="A63" s="81"/>
      <c r="B63" s="84" t="s">
        <v>191</v>
      </c>
      <c r="C63" s="67">
        <v>9900</v>
      </c>
      <c r="D63" s="67">
        <v>11220</v>
      </c>
      <c r="G63" s="88"/>
      <c r="H63" s="88"/>
      <c r="I63" s="99"/>
      <c r="J63" s="99"/>
    </row>
    <row r="64" spans="1:10" s="7" customFormat="1" ht="18" x14ac:dyDescent="0.25">
      <c r="A64" s="81"/>
      <c r="B64" s="84" t="s">
        <v>192</v>
      </c>
      <c r="C64" s="67">
        <v>21120</v>
      </c>
      <c r="D64" s="67">
        <v>23760.000000000004</v>
      </c>
      <c r="G64" s="88"/>
      <c r="H64" s="88"/>
      <c r="I64" s="99"/>
      <c r="J64" s="99"/>
    </row>
    <row r="65" spans="1:10" s="7" customFormat="1" ht="18" x14ac:dyDescent="0.25">
      <c r="A65" s="81"/>
      <c r="B65" s="84" t="s">
        <v>193</v>
      </c>
      <c r="C65" s="67">
        <v>23760.000000000004</v>
      </c>
      <c r="D65" s="67">
        <v>27060.000000000004</v>
      </c>
      <c r="E65" s="86"/>
      <c r="G65" s="88"/>
      <c r="H65" s="88"/>
      <c r="I65" s="99"/>
      <c r="J65" s="99"/>
    </row>
    <row r="66" spans="1:10" s="7" customFormat="1" ht="18" x14ac:dyDescent="0.25">
      <c r="A66" s="81"/>
      <c r="B66" s="84" t="s">
        <v>194</v>
      </c>
      <c r="C66" s="67">
        <v>27060.000000000004</v>
      </c>
      <c r="D66" s="67">
        <v>29700.000000000004</v>
      </c>
      <c r="E66" s="86"/>
      <c r="G66" s="88"/>
      <c r="H66" s="88"/>
      <c r="I66" s="99"/>
      <c r="J66" s="99"/>
    </row>
    <row r="67" spans="1:10" s="7" customFormat="1" ht="18" x14ac:dyDescent="0.25">
      <c r="A67" s="81"/>
      <c r="B67" s="84" t="s">
        <v>195</v>
      </c>
      <c r="C67" s="67">
        <v>35640</v>
      </c>
      <c r="D67" s="67">
        <v>39600</v>
      </c>
      <c r="E67" s="86"/>
      <c r="G67" s="88"/>
      <c r="H67" s="88"/>
      <c r="I67" s="99"/>
      <c r="J67" s="99"/>
    </row>
    <row r="68" spans="1:10" s="7" customFormat="1" ht="18" x14ac:dyDescent="0.25">
      <c r="A68" s="81"/>
      <c r="B68" s="84" t="s">
        <v>196</v>
      </c>
      <c r="C68" s="67">
        <v>31020.000000000004</v>
      </c>
      <c r="D68" s="67">
        <v>32340.000000000004</v>
      </c>
      <c r="E68" s="86"/>
      <c r="G68" s="88"/>
      <c r="H68" s="88"/>
      <c r="I68" s="99"/>
      <c r="J68" s="99"/>
    </row>
    <row r="69" spans="1:10" s="7" customFormat="1" ht="18" x14ac:dyDescent="0.25">
      <c r="A69" s="81"/>
      <c r="B69" s="84" t="s">
        <v>197</v>
      </c>
      <c r="C69" s="67">
        <v>17820</v>
      </c>
      <c r="D69" s="67">
        <v>19800</v>
      </c>
      <c r="G69" s="88"/>
      <c r="H69" s="88"/>
      <c r="I69" s="99"/>
      <c r="J69" s="99"/>
    </row>
    <row r="70" spans="1:10" s="7" customFormat="1" ht="18" x14ac:dyDescent="0.25">
      <c r="A70" s="81"/>
      <c r="B70" s="84" t="s">
        <v>198</v>
      </c>
      <c r="C70" s="67">
        <v>27720.000000000004</v>
      </c>
      <c r="D70" s="67">
        <v>28380.000000000004</v>
      </c>
      <c r="G70" s="88"/>
      <c r="H70" s="88"/>
      <c r="I70" s="99"/>
      <c r="J70" s="99"/>
    </row>
    <row r="71" spans="1:10" s="7" customFormat="1" ht="18" x14ac:dyDescent="0.25">
      <c r="A71" s="81"/>
      <c r="B71" s="84" t="s">
        <v>199</v>
      </c>
      <c r="C71" s="67">
        <v>23760.000000000004</v>
      </c>
      <c r="D71" s="67">
        <v>26400.000000000004</v>
      </c>
      <c r="E71" s="86"/>
      <c r="G71" s="88"/>
      <c r="H71" s="88"/>
      <c r="I71" s="99"/>
      <c r="J71" s="99"/>
    </row>
    <row r="72" spans="1:10" s="7" customFormat="1" ht="18" x14ac:dyDescent="0.25">
      <c r="A72" s="81"/>
      <c r="B72" s="84" t="s">
        <v>200</v>
      </c>
      <c r="C72" s="67">
        <v>9570</v>
      </c>
      <c r="D72" s="67">
        <v>10890</v>
      </c>
      <c r="E72" s="88"/>
      <c r="G72" s="88"/>
      <c r="H72" s="88"/>
      <c r="I72" s="99"/>
      <c r="J72" s="99"/>
    </row>
    <row r="73" spans="1:10" s="7" customFormat="1" ht="18" x14ac:dyDescent="0.25">
      <c r="A73" s="81"/>
      <c r="B73" s="84" t="s">
        <v>201</v>
      </c>
      <c r="C73" s="67">
        <v>15840.000000000002</v>
      </c>
      <c r="D73" s="67">
        <v>17820</v>
      </c>
      <c r="E73" s="86"/>
      <c r="G73" s="88"/>
      <c r="H73" s="88"/>
      <c r="I73" s="99"/>
      <c r="J73" s="99"/>
    </row>
    <row r="74" spans="1:10" s="7" customFormat="1" ht="18" x14ac:dyDescent="0.25">
      <c r="A74" s="81"/>
      <c r="B74" s="84" t="s">
        <v>202</v>
      </c>
      <c r="C74" s="67">
        <v>10230</v>
      </c>
      <c r="D74" s="67">
        <v>11550.000000000002</v>
      </c>
      <c r="E74" s="88"/>
      <c r="G74" s="88"/>
      <c r="H74" s="88"/>
      <c r="I74" s="99"/>
      <c r="J74" s="99"/>
    </row>
    <row r="75" spans="1:10" x14ac:dyDescent="0.25">
      <c r="C75" s="67"/>
      <c r="D75" s="67"/>
      <c r="G75" s="88"/>
      <c r="H75" s="88"/>
      <c r="I75" s="99"/>
      <c r="J75" s="99"/>
    </row>
    <row r="76" spans="1:10" ht="18" x14ac:dyDescent="0.25">
      <c r="A76" s="81" t="s">
        <v>203</v>
      </c>
      <c r="C76" s="67"/>
      <c r="D76" s="67"/>
      <c r="G76" s="88"/>
      <c r="H76" s="88"/>
      <c r="I76" s="99"/>
      <c r="J76" s="99"/>
    </row>
    <row r="77" spans="1:10" s="7" customFormat="1" ht="18" x14ac:dyDescent="0.25">
      <c r="A77" s="81"/>
      <c r="B77" s="84" t="s">
        <v>204</v>
      </c>
      <c r="C77" s="67">
        <v>7260.0000000000009</v>
      </c>
      <c r="D77" s="67">
        <v>8448</v>
      </c>
      <c r="E77" s="86"/>
      <c r="G77" s="88"/>
      <c r="H77" s="88"/>
      <c r="I77" s="99"/>
      <c r="J77" s="99"/>
    </row>
    <row r="78" spans="1:10" s="7" customFormat="1" ht="18" x14ac:dyDescent="0.25">
      <c r="A78" s="81"/>
      <c r="B78" s="84" t="s">
        <v>205</v>
      </c>
      <c r="C78" s="67">
        <v>3300.0000000000005</v>
      </c>
      <c r="D78" s="67">
        <v>3828.0000000000005</v>
      </c>
      <c r="E78" s="86"/>
      <c r="G78" s="88"/>
      <c r="H78" s="88"/>
      <c r="I78" s="99"/>
      <c r="J78" s="99"/>
    </row>
    <row r="79" spans="1:10" s="7" customFormat="1" ht="18" x14ac:dyDescent="0.25">
      <c r="A79" s="81"/>
      <c r="B79" s="84" t="s">
        <v>206</v>
      </c>
      <c r="C79" s="67">
        <v>13860.000000000002</v>
      </c>
      <c r="D79" s="67">
        <v>14520.000000000002</v>
      </c>
      <c r="E79" s="86"/>
      <c r="G79" s="88"/>
      <c r="H79" s="88"/>
      <c r="I79" s="99"/>
      <c r="J79" s="99"/>
    </row>
    <row r="80" spans="1:10" s="7" customFormat="1" ht="18" x14ac:dyDescent="0.25">
      <c r="A80" s="81"/>
      <c r="B80" s="84" t="s">
        <v>207</v>
      </c>
      <c r="C80" s="67">
        <v>15180.000000000002</v>
      </c>
      <c r="D80" s="67">
        <v>17820</v>
      </c>
      <c r="E80" s="86"/>
      <c r="G80" s="88"/>
      <c r="H80" s="88"/>
      <c r="I80" s="99"/>
      <c r="J80" s="99"/>
    </row>
    <row r="81" spans="1:10" s="7" customFormat="1" ht="18" x14ac:dyDescent="0.25">
      <c r="A81" s="81"/>
      <c r="B81" s="84" t="s">
        <v>208</v>
      </c>
      <c r="C81" s="67">
        <v>22440</v>
      </c>
      <c r="D81" s="67">
        <v>25740.000000000004</v>
      </c>
      <c r="E81" s="86"/>
      <c r="G81" s="88"/>
      <c r="H81" s="88"/>
      <c r="I81" s="99"/>
      <c r="J81" s="99"/>
    </row>
    <row r="82" spans="1:10" s="7" customFormat="1" ht="18" x14ac:dyDescent="0.25">
      <c r="A82" s="81"/>
      <c r="B82" s="84" t="s">
        <v>209</v>
      </c>
      <c r="C82" s="67">
        <v>7920.0000000000009</v>
      </c>
      <c r="D82" s="67">
        <v>8448</v>
      </c>
      <c r="E82" s="86"/>
      <c r="G82" s="88"/>
      <c r="H82" s="88"/>
      <c r="I82" s="99"/>
      <c r="J82" s="99"/>
    </row>
    <row r="83" spans="1:10" s="7" customFormat="1" ht="18" x14ac:dyDescent="0.25">
      <c r="A83" s="81"/>
      <c r="B83" s="84" t="s">
        <v>210</v>
      </c>
      <c r="C83" s="67">
        <v>3960.0000000000005</v>
      </c>
      <c r="D83" s="67">
        <v>4620</v>
      </c>
      <c r="E83" s="86"/>
      <c r="G83" s="88"/>
      <c r="H83" s="88"/>
      <c r="I83" s="99"/>
      <c r="J83" s="99"/>
    </row>
    <row r="84" spans="1:10" s="7" customFormat="1" ht="18" x14ac:dyDescent="0.25">
      <c r="A84" s="81"/>
      <c r="B84" s="84" t="s">
        <v>211</v>
      </c>
      <c r="C84" s="67">
        <v>5610</v>
      </c>
      <c r="D84" s="67">
        <v>6270.0000000000009</v>
      </c>
      <c r="G84" s="88"/>
      <c r="H84" s="88"/>
      <c r="I84" s="99"/>
      <c r="J84" s="99"/>
    </row>
    <row r="85" spans="1:10" s="7" customFormat="1" ht="18" x14ac:dyDescent="0.25">
      <c r="A85" s="81"/>
      <c r="B85" s="84" t="s">
        <v>212</v>
      </c>
      <c r="C85" s="67">
        <v>9900</v>
      </c>
      <c r="D85" s="67">
        <v>10560</v>
      </c>
      <c r="E85" s="86"/>
      <c r="G85" s="88"/>
      <c r="H85" s="88"/>
      <c r="I85" s="99"/>
      <c r="J85" s="99"/>
    </row>
    <row r="86" spans="1:10" s="7" customFormat="1" ht="18" x14ac:dyDescent="0.25">
      <c r="A86" s="81"/>
      <c r="B86" s="84" t="s">
        <v>213</v>
      </c>
      <c r="C86" s="67">
        <v>24420.000000000004</v>
      </c>
      <c r="D86" s="67">
        <v>26400.000000000004</v>
      </c>
      <c r="E86" s="86"/>
      <c r="G86" s="88"/>
      <c r="H86" s="88"/>
      <c r="I86" s="99"/>
      <c r="J86" s="99"/>
    </row>
    <row r="87" spans="1:10" s="7" customFormat="1" ht="18" x14ac:dyDescent="0.25">
      <c r="A87" s="81"/>
      <c r="B87" s="84" t="s">
        <v>214</v>
      </c>
      <c r="C87" s="67">
        <v>17160</v>
      </c>
      <c r="D87" s="67">
        <v>18480</v>
      </c>
      <c r="E87" s="86"/>
      <c r="G87" s="88"/>
      <c r="H87" s="88"/>
      <c r="I87" s="99"/>
      <c r="J87" s="99"/>
    </row>
    <row r="88" spans="1:10" s="7" customFormat="1" ht="18" x14ac:dyDescent="0.25">
      <c r="A88" s="81"/>
      <c r="B88" s="84" t="s">
        <v>215</v>
      </c>
      <c r="C88" s="67">
        <v>31680.000000000004</v>
      </c>
      <c r="D88" s="67">
        <v>34980</v>
      </c>
      <c r="E88" s="86"/>
      <c r="G88" s="88"/>
      <c r="H88" s="88"/>
      <c r="I88" s="99"/>
      <c r="J88" s="99"/>
    </row>
    <row r="89" spans="1:10" s="7" customFormat="1" ht="18" x14ac:dyDescent="0.25">
      <c r="A89" s="81"/>
      <c r="B89" s="84" t="s">
        <v>216</v>
      </c>
      <c r="C89" s="67">
        <v>17820</v>
      </c>
      <c r="D89" s="67">
        <v>19800</v>
      </c>
      <c r="G89" s="88"/>
      <c r="H89" s="88"/>
      <c r="I89" s="99"/>
      <c r="J89" s="99"/>
    </row>
    <row r="90" spans="1:10" s="7" customFormat="1" ht="18" x14ac:dyDescent="0.25">
      <c r="A90" s="81"/>
      <c r="B90" s="84" t="s">
        <v>217</v>
      </c>
      <c r="C90" s="67">
        <v>27060.000000000004</v>
      </c>
      <c r="D90" s="67">
        <v>28380.000000000004</v>
      </c>
      <c r="G90" s="88"/>
      <c r="H90" s="88"/>
      <c r="I90" s="99"/>
      <c r="J90" s="99"/>
    </row>
    <row r="91" spans="1:10" s="7" customFormat="1" ht="18" x14ac:dyDescent="0.25">
      <c r="A91" s="81"/>
      <c r="B91" s="84" t="s">
        <v>218</v>
      </c>
      <c r="C91" s="67">
        <v>28380.000000000004</v>
      </c>
      <c r="D91" s="67">
        <v>31680.000000000004</v>
      </c>
      <c r="G91" s="88"/>
      <c r="H91" s="88"/>
      <c r="I91" s="99"/>
      <c r="J91" s="99"/>
    </row>
    <row r="92" spans="1:10" s="7" customFormat="1" ht="18" x14ac:dyDescent="0.25">
      <c r="A92" s="81"/>
      <c r="B92" s="84" t="s">
        <v>219</v>
      </c>
      <c r="C92" s="67">
        <v>23100.000000000004</v>
      </c>
      <c r="D92" s="67">
        <v>25080.000000000004</v>
      </c>
      <c r="E92" s="86"/>
      <c r="G92" s="88"/>
      <c r="H92" s="88"/>
      <c r="I92" s="99"/>
      <c r="J92" s="99"/>
    </row>
    <row r="93" spans="1:10" s="7" customFormat="1" ht="18" x14ac:dyDescent="0.25">
      <c r="A93" s="81"/>
      <c r="B93" s="84" t="s">
        <v>220</v>
      </c>
      <c r="C93" s="67">
        <v>38280</v>
      </c>
      <c r="D93" s="67">
        <v>40260</v>
      </c>
      <c r="E93" s="86"/>
      <c r="G93" s="88"/>
      <c r="H93" s="88"/>
      <c r="I93" s="99"/>
      <c r="J93" s="99"/>
    </row>
    <row r="94" spans="1:10" s="7" customFormat="1" ht="18" x14ac:dyDescent="0.25">
      <c r="A94" s="81"/>
      <c r="B94" s="84" t="s">
        <v>221</v>
      </c>
      <c r="C94" s="67">
        <v>51480.000000000007</v>
      </c>
      <c r="D94" s="67">
        <v>53460.000000000007</v>
      </c>
      <c r="E94" s="86"/>
      <c r="G94" s="88"/>
      <c r="H94" s="88"/>
      <c r="I94" s="99"/>
      <c r="J94" s="99"/>
    </row>
    <row r="95" spans="1:10" s="7" customFormat="1" ht="18" x14ac:dyDescent="0.25">
      <c r="A95" s="81"/>
      <c r="B95" s="84" t="s">
        <v>222</v>
      </c>
      <c r="C95" s="67">
        <v>16500</v>
      </c>
      <c r="D95" s="67">
        <v>18480</v>
      </c>
      <c r="E95" s="86"/>
      <c r="G95" s="88"/>
      <c r="H95" s="88"/>
      <c r="I95" s="99"/>
      <c r="J95" s="99"/>
    </row>
    <row r="96" spans="1:10" s="7" customFormat="1" ht="18" x14ac:dyDescent="0.25">
      <c r="A96" s="81"/>
      <c r="B96" s="84" t="s">
        <v>223</v>
      </c>
      <c r="C96" s="67">
        <v>36960</v>
      </c>
      <c r="D96" s="67">
        <v>42900</v>
      </c>
      <c r="E96" s="92"/>
      <c r="G96" s="88"/>
      <c r="H96" s="88"/>
      <c r="I96" s="99"/>
      <c r="J96" s="99"/>
    </row>
    <row r="97" spans="1:10" s="7" customFormat="1" ht="18" x14ac:dyDescent="0.25">
      <c r="A97" s="81"/>
      <c r="B97" s="84" t="s">
        <v>224</v>
      </c>
      <c r="C97" s="67">
        <v>23760.000000000004</v>
      </c>
      <c r="D97" s="67">
        <v>27060.000000000004</v>
      </c>
      <c r="E97" s="75"/>
      <c r="G97" s="88"/>
      <c r="H97" s="88"/>
      <c r="I97" s="99"/>
      <c r="J97" s="99"/>
    </row>
    <row r="98" spans="1:10" s="7" customFormat="1" ht="18" x14ac:dyDescent="0.25">
      <c r="A98" s="81"/>
      <c r="B98" s="84" t="s">
        <v>225</v>
      </c>
      <c r="C98" s="67">
        <v>46200.000000000007</v>
      </c>
      <c r="D98" s="67">
        <v>50820.000000000007</v>
      </c>
      <c r="E98" s="86"/>
      <c r="G98" s="88"/>
      <c r="H98" s="88"/>
      <c r="I98" s="99"/>
      <c r="J98" s="99"/>
    </row>
    <row r="99" spans="1:10" s="7" customFormat="1" ht="18" x14ac:dyDescent="0.25">
      <c r="A99" s="81"/>
      <c r="B99" s="84" t="s">
        <v>226</v>
      </c>
      <c r="C99" s="67">
        <v>18480</v>
      </c>
      <c r="D99" s="67">
        <v>0</v>
      </c>
      <c r="E99" s="77"/>
      <c r="G99" s="88"/>
      <c r="H99" s="88"/>
      <c r="I99" s="99"/>
      <c r="J99" s="99"/>
    </row>
    <row r="100" spans="1:10" s="7" customFormat="1" ht="18" x14ac:dyDescent="0.25">
      <c r="A100" s="81"/>
      <c r="B100" s="84" t="s">
        <v>227</v>
      </c>
      <c r="C100" s="67">
        <v>24420.000000000004</v>
      </c>
      <c r="D100" s="67">
        <v>28380.000000000004</v>
      </c>
      <c r="G100" s="88"/>
      <c r="H100" s="88"/>
      <c r="I100" s="99"/>
      <c r="J100" s="99"/>
    </row>
    <row r="101" spans="1:10" s="7" customFormat="1" ht="18" x14ac:dyDescent="0.25">
      <c r="A101" s="81"/>
      <c r="B101" s="84" t="s">
        <v>228</v>
      </c>
      <c r="C101" s="67">
        <v>26400.000000000004</v>
      </c>
      <c r="D101" s="67">
        <v>0</v>
      </c>
      <c r="E101" s="86"/>
      <c r="G101" s="88"/>
      <c r="H101" s="88"/>
      <c r="I101" s="99"/>
      <c r="J101" s="99"/>
    </row>
    <row r="102" spans="1:10" s="7" customFormat="1" ht="18" x14ac:dyDescent="0.25">
      <c r="A102" s="81"/>
      <c r="B102" s="84" t="s">
        <v>229</v>
      </c>
      <c r="C102" s="67">
        <v>40260</v>
      </c>
      <c r="D102" s="67">
        <v>42240</v>
      </c>
      <c r="E102" s="86"/>
      <c r="G102" s="88"/>
      <c r="H102" s="88"/>
      <c r="I102" s="99"/>
      <c r="J102" s="99"/>
    </row>
    <row r="103" spans="1:10" s="7" customFormat="1" ht="18" x14ac:dyDescent="0.25">
      <c r="A103" s="81"/>
      <c r="B103" s="84" t="s">
        <v>230</v>
      </c>
      <c r="C103" s="67">
        <v>21120</v>
      </c>
      <c r="D103" s="67">
        <v>23760.000000000004</v>
      </c>
      <c r="E103" s="77"/>
      <c r="G103" s="88"/>
      <c r="H103" s="88"/>
      <c r="I103" s="99"/>
      <c r="J103" s="99"/>
    </row>
    <row r="104" spans="1:10" s="7" customFormat="1" ht="18" x14ac:dyDescent="0.25">
      <c r="A104" s="81"/>
      <c r="B104" s="84" t="s">
        <v>231</v>
      </c>
      <c r="C104" s="67">
        <v>36300</v>
      </c>
      <c r="D104" s="67">
        <v>39600</v>
      </c>
      <c r="E104" s="86"/>
      <c r="G104" s="88"/>
      <c r="H104" s="88"/>
      <c r="I104" s="99"/>
      <c r="J104" s="99"/>
    </row>
    <row r="105" spans="1:10" s="7" customFormat="1" ht="18" x14ac:dyDescent="0.25">
      <c r="A105" s="81"/>
      <c r="B105" s="84" t="s">
        <v>232</v>
      </c>
      <c r="C105" s="67">
        <v>29700.000000000004</v>
      </c>
      <c r="D105" s="67">
        <v>32340.000000000004</v>
      </c>
      <c r="E105" s="86"/>
      <c r="G105" s="88"/>
      <c r="H105" s="88"/>
      <c r="I105" s="99"/>
      <c r="J105" s="99"/>
    </row>
    <row r="106" spans="1:10" s="7" customFormat="1" ht="18" x14ac:dyDescent="0.25">
      <c r="A106" s="81"/>
      <c r="B106" s="84" t="s">
        <v>233</v>
      </c>
      <c r="C106" s="67">
        <v>39600</v>
      </c>
      <c r="D106" s="67">
        <v>41580</v>
      </c>
      <c r="E106" s="86"/>
      <c r="G106" s="88"/>
      <c r="H106" s="88"/>
      <c r="I106" s="99"/>
      <c r="J106" s="99"/>
    </row>
    <row r="107" spans="1:10" s="7" customFormat="1" ht="18" x14ac:dyDescent="0.25">
      <c r="A107" s="81"/>
      <c r="B107" s="84" t="s">
        <v>234</v>
      </c>
      <c r="C107" s="67">
        <v>31020.000000000004</v>
      </c>
      <c r="D107" s="67">
        <v>32340.000000000004</v>
      </c>
      <c r="E107" s="86"/>
      <c r="G107" s="88"/>
      <c r="H107" s="88"/>
      <c r="I107" s="99"/>
      <c r="J107" s="99"/>
    </row>
    <row r="108" spans="1:10" s="7" customFormat="1" ht="18" x14ac:dyDescent="0.25">
      <c r="A108" s="81"/>
      <c r="B108" s="84" t="s">
        <v>235</v>
      </c>
      <c r="C108" s="67">
        <v>16500</v>
      </c>
      <c r="D108" s="67">
        <v>18480</v>
      </c>
      <c r="E108" s="77"/>
      <c r="G108" s="88"/>
      <c r="H108" s="88"/>
      <c r="I108" s="99"/>
      <c r="J108" s="99"/>
    </row>
    <row r="109" spans="1:10" s="7" customFormat="1" ht="18" x14ac:dyDescent="0.25">
      <c r="A109" s="81"/>
      <c r="B109" s="84" t="s">
        <v>236</v>
      </c>
      <c r="C109" s="67">
        <v>26400.000000000004</v>
      </c>
      <c r="D109" s="67">
        <v>0</v>
      </c>
      <c r="E109" s="77"/>
      <c r="G109" s="88"/>
      <c r="H109" s="88"/>
      <c r="I109" s="99"/>
      <c r="J109" s="99"/>
    </row>
    <row r="110" spans="1:10" s="7" customFormat="1" ht="18" x14ac:dyDescent="0.25">
      <c r="A110" s="81"/>
      <c r="B110" s="84" t="s">
        <v>237</v>
      </c>
      <c r="C110" s="67">
        <v>16500</v>
      </c>
      <c r="D110" s="67">
        <v>18480</v>
      </c>
      <c r="E110" s="86"/>
      <c r="G110" s="88"/>
      <c r="H110" s="88"/>
      <c r="I110" s="99"/>
      <c r="J110" s="99"/>
    </row>
    <row r="111" spans="1:10" s="7" customFormat="1" ht="18" x14ac:dyDescent="0.25">
      <c r="A111" s="81"/>
      <c r="B111" s="84" t="s">
        <v>238</v>
      </c>
      <c r="C111" s="67">
        <v>29040.000000000004</v>
      </c>
      <c r="D111" s="67">
        <v>32340.000000000004</v>
      </c>
      <c r="E111" s="77"/>
      <c r="G111" s="88"/>
      <c r="H111" s="88"/>
      <c r="I111" s="99"/>
      <c r="J111" s="99"/>
    </row>
    <row r="112" spans="1:10" s="7" customFormat="1" ht="18" x14ac:dyDescent="0.25">
      <c r="A112" s="81"/>
      <c r="B112" s="84" t="s">
        <v>239</v>
      </c>
      <c r="C112" s="67">
        <v>9900</v>
      </c>
      <c r="D112" s="67">
        <v>11220</v>
      </c>
      <c r="E112" s="86"/>
      <c r="G112" s="88"/>
      <c r="H112" s="88"/>
      <c r="I112" s="99"/>
      <c r="J112" s="99"/>
    </row>
    <row r="113" spans="1:10" s="7" customFormat="1" ht="18" x14ac:dyDescent="0.25">
      <c r="A113" s="81"/>
      <c r="B113" s="84" t="s">
        <v>240</v>
      </c>
      <c r="C113" s="67">
        <v>14520.000000000002</v>
      </c>
      <c r="D113" s="67">
        <v>16500</v>
      </c>
      <c r="E113" s="86"/>
      <c r="G113" s="88"/>
      <c r="H113" s="88"/>
      <c r="I113" s="99"/>
      <c r="J113" s="99"/>
    </row>
    <row r="114" spans="1:10" s="7" customFormat="1" ht="18" x14ac:dyDescent="0.25">
      <c r="A114" s="81"/>
      <c r="B114" s="84" t="s">
        <v>241</v>
      </c>
      <c r="C114" s="67">
        <v>10890</v>
      </c>
      <c r="D114" s="67">
        <v>0</v>
      </c>
      <c r="E114" s="86"/>
      <c r="G114" s="88"/>
      <c r="H114" s="88"/>
      <c r="I114" s="99"/>
      <c r="J114" s="99"/>
    </row>
    <row r="115" spans="1:10" s="7" customFormat="1" ht="18" x14ac:dyDescent="0.25">
      <c r="A115" s="81"/>
      <c r="B115" s="84" t="s">
        <v>242</v>
      </c>
      <c r="C115" s="67">
        <v>7920.0000000000009</v>
      </c>
      <c r="D115" s="67">
        <v>8910</v>
      </c>
      <c r="E115" s="88"/>
      <c r="G115" s="88"/>
      <c r="H115" s="88"/>
      <c r="I115" s="99"/>
      <c r="J115" s="99"/>
    </row>
    <row r="116" spans="1:10" s="7" customFormat="1" ht="18" x14ac:dyDescent="0.25">
      <c r="A116" s="81"/>
      <c r="B116" s="84" t="s">
        <v>243</v>
      </c>
      <c r="C116" s="67">
        <v>15180.000000000002</v>
      </c>
      <c r="D116" s="67">
        <v>17160</v>
      </c>
      <c r="E116" s="88"/>
      <c r="G116" s="88"/>
      <c r="H116" s="88"/>
      <c r="I116" s="99"/>
      <c r="J116" s="99"/>
    </row>
    <row r="117" spans="1:10" ht="18" x14ac:dyDescent="0.25">
      <c r="A117" s="81"/>
      <c r="E117" s="77"/>
    </row>
    <row r="118" spans="1:10" ht="18" x14ac:dyDescent="0.25">
      <c r="A118" s="81"/>
      <c r="B118" s="62" t="s">
        <v>0</v>
      </c>
      <c r="E118" s="77"/>
    </row>
    <row r="119" spans="1:10" s="94" customFormat="1" ht="12.75" x14ac:dyDescent="0.2">
      <c r="B119" s="62" t="s">
        <v>91</v>
      </c>
    </row>
    <row r="120" spans="1:10" s="96" customFormat="1" x14ac:dyDescent="0.25">
      <c r="A120" s="95"/>
      <c r="B120" s="62" t="s">
        <v>1</v>
      </c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0"/>
  <sheetViews>
    <sheetView zoomScale="90" zoomScaleNormal="90" workbookViewId="0"/>
  </sheetViews>
  <sheetFormatPr defaultRowHeight="14.25" x14ac:dyDescent="0.2"/>
  <cols>
    <col min="1" max="1" width="16.5703125" style="42" customWidth="1"/>
    <col min="2" max="2" width="31.140625" style="59" customWidth="1"/>
    <col min="3" max="3" width="17" style="35" customWidth="1"/>
    <col min="4" max="4" width="17" style="51" customWidth="1"/>
    <col min="5" max="5" width="17" style="42" customWidth="1"/>
    <col min="6" max="10" width="9.140625" style="42"/>
    <col min="11" max="11" width="2.7109375" style="42" customWidth="1"/>
    <col min="12" max="12" width="4.5703125" style="42" bestFit="1" customWidth="1"/>
    <col min="13" max="13" width="10.28515625" style="42" bestFit="1" customWidth="1"/>
    <col min="14" max="16" width="4.5703125" style="42" bestFit="1" customWidth="1"/>
    <col min="17" max="252" width="9.140625" style="42"/>
    <col min="253" max="253" width="16.5703125" style="42" customWidth="1"/>
    <col min="254" max="254" width="32" style="42" customWidth="1"/>
    <col min="255" max="257" width="17" style="42" customWidth="1"/>
    <col min="258" max="258" width="11.7109375" style="42" customWidth="1"/>
    <col min="259" max="259" width="10.5703125" style="42" bestFit="1" customWidth="1"/>
    <col min="260" max="508" width="9.140625" style="42"/>
    <col min="509" max="509" width="16.5703125" style="42" customWidth="1"/>
    <col min="510" max="510" width="32" style="42" customWidth="1"/>
    <col min="511" max="513" width="17" style="42" customWidth="1"/>
    <col min="514" max="514" width="11.7109375" style="42" customWidth="1"/>
    <col min="515" max="515" width="10.5703125" style="42" bestFit="1" customWidth="1"/>
    <col min="516" max="764" width="9.140625" style="42"/>
    <col min="765" max="765" width="16.5703125" style="42" customWidth="1"/>
    <col min="766" max="766" width="32" style="42" customWidth="1"/>
    <col min="767" max="769" width="17" style="42" customWidth="1"/>
    <col min="770" max="770" width="11.7109375" style="42" customWidth="1"/>
    <col min="771" max="771" width="10.5703125" style="42" bestFit="1" customWidth="1"/>
    <col min="772" max="1020" width="9.140625" style="42"/>
    <col min="1021" max="1021" width="16.5703125" style="42" customWidth="1"/>
    <col min="1022" max="1022" width="32" style="42" customWidth="1"/>
    <col min="1023" max="1025" width="17" style="42" customWidth="1"/>
    <col min="1026" max="1026" width="11.7109375" style="42" customWidth="1"/>
    <col min="1027" max="1027" width="10.5703125" style="42" bestFit="1" customWidth="1"/>
    <col min="1028" max="1276" width="9.140625" style="42"/>
    <col min="1277" max="1277" width="16.5703125" style="42" customWidth="1"/>
    <col min="1278" max="1278" width="32" style="42" customWidth="1"/>
    <col min="1279" max="1281" width="17" style="42" customWidth="1"/>
    <col min="1282" max="1282" width="11.7109375" style="42" customWidth="1"/>
    <col min="1283" max="1283" width="10.5703125" style="42" bestFit="1" customWidth="1"/>
    <col min="1284" max="1532" width="9.140625" style="42"/>
    <col min="1533" max="1533" width="16.5703125" style="42" customWidth="1"/>
    <col min="1534" max="1534" width="32" style="42" customWidth="1"/>
    <col min="1535" max="1537" width="17" style="42" customWidth="1"/>
    <col min="1538" max="1538" width="11.7109375" style="42" customWidth="1"/>
    <col min="1539" max="1539" width="10.5703125" style="42" bestFit="1" customWidth="1"/>
    <col min="1540" max="1788" width="9.140625" style="42"/>
    <col min="1789" max="1789" width="16.5703125" style="42" customWidth="1"/>
    <col min="1790" max="1790" width="32" style="42" customWidth="1"/>
    <col min="1791" max="1793" width="17" style="42" customWidth="1"/>
    <col min="1794" max="1794" width="11.7109375" style="42" customWidth="1"/>
    <col min="1795" max="1795" width="10.5703125" style="42" bestFit="1" customWidth="1"/>
    <col min="1796" max="2044" width="9.140625" style="42"/>
    <col min="2045" max="2045" width="16.5703125" style="42" customWidth="1"/>
    <col min="2046" max="2046" width="32" style="42" customWidth="1"/>
    <col min="2047" max="2049" width="17" style="42" customWidth="1"/>
    <col min="2050" max="2050" width="11.7109375" style="42" customWidth="1"/>
    <col min="2051" max="2051" width="10.5703125" style="42" bestFit="1" customWidth="1"/>
    <col min="2052" max="2300" width="9.140625" style="42"/>
    <col min="2301" max="2301" width="16.5703125" style="42" customWidth="1"/>
    <col min="2302" max="2302" width="32" style="42" customWidth="1"/>
    <col min="2303" max="2305" width="17" style="42" customWidth="1"/>
    <col min="2306" max="2306" width="11.7109375" style="42" customWidth="1"/>
    <col min="2307" max="2307" width="10.5703125" style="42" bestFit="1" customWidth="1"/>
    <col min="2308" max="2556" width="9.140625" style="42"/>
    <col min="2557" max="2557" width="16.5703125" style="42" customWidth="1"/>
    <col min="2558" max="2558" width="32" style="42" customWidth="1"/>
    <col min="2559" max="2561" width="17" style="42" customWidth="1"/>
    <col min="2562" max="2562" width="11.7109375" style="42" customWidth="1"/>
    <col min="2563" max="2563" width="10.5703125" style="42" bestFit="1" customWidth="1"/>
    <col min="2564" max="2812" width="9.140625" style="42"/>
    <col min="2813" max="2813" width="16.5703125" style="42" customWidth="1"/>
    <col min="2814" max="2814" width="32" style="42" customWidth="1"/>
    <col min="2815" max="2817" width="17" style="42" customWidth="1"/>
    <col min="2818" max="2818" width="11.7109375" style="42" customWidth="1"/>
    <col min="2819" max="2819" width="10.5703125" style="42" bestFit="1" customWidth="1"/>
    <col min="2820" max="3068" width="9.140625" style="42"/>
    <col min="3069" max="3069" width="16.5703125" style="42" customWidth="1"/>
    <col min="3070" max="3070" width="32" style="42" customWidth="1"/>
    <col min="3071" max="3073" width="17" style="42" customWidth="1"/>
    <col min="3074" max="3074" width="11.7109375" style="42" customWidth="1"/>
    <col min="3075" max="3075" width="10.5703125" style="42" bestFit="1" customWidth="1"/>
    <col min="3076" max="3324" width="9.140625" style="42"/>
    <col min="3325" max="3325" width="16.5703125" style="42" customWidth="1"/>
    <col min="3326" max="3326" width="32" style="42" customWidth="1"/>
    <col min="3327" max="3329" width="17" style="42" customWidth="1"/>
    <col min="3330" max="3330" width="11.7109375" style="42" customWidth="1"/>
    <col min="3331" max="3331" width="10.5703125" style="42" bestFit="1" customWidth="1"/>
    <col min="3332" max="3580" width="9.140625" style="42"/>
    <col min="3581" max="3581" width="16.5703125" style="42" customWidth="1"/>
    <col min="3582" max="3582" width="32" style="42" customWidth="1"/>
    <col min="3583" max="3585" width="17" style="42" customWidth="1"/>
    <col min="3586" max="3586" width="11.7109375" style="42" customWidth="1"/>
    <col min="3587" max="3587" width="10.5703125" style="42" bestFit="1" customWidth="1"/>
    <col min="3588" max="3836" width="9.140625" style="42"/>
    <col min="3837" max="3837" width="16.5703125" style="42" customWidth="1"/>
    <col min="3838" max="3838" width="32" style="42" customWidth="1"/>
    <col min="3839" max="3841" width="17" style="42" customWidth="1"/>
    <col min="3842" max="3842" width="11.7109375" style="42" customWidth="1"/>
    <col min="3843" max="3843" width="10.5703125" style="42" bestFit="1" customWidth="1"/>
    <col min="3844" max="4092" width="9.140625" style="42"/>
    <col min="4093" max="4093" width="16.5703125" style="42" customWidth="1"/>
    <col min="4094" max="4094" width="32" style="42" customWidth="1"/>
    <col min="4095" max="4097" width="17" style="42" customWidth="1"/>
    <col min="4098" max="4098" width="11.7109375" style="42" customWidth="1"/>
    <col min="4099" max="4099" width="10.5703125" style="42" bestFit="1" customWidth="1"/>
    <col min="4100" max="4348" width="9.140625" style="42"/>
    <col min="4349" max="4349" width="16.5703125" style="42" customWidth="1"/>
    <col min="4350" max="4350" width="32" style="42" customWidth="1"/>
    <col min="4351" max="4353" width="17" style="42" customWidth="1"/>
    <col min="4354" max="4354" width="11.7109375" style="42" customWidth="1"/>
    <col min="4355" max="4355" width="10.5703125" style="42" bestFit="1" customWidth="1"/>
    <col min="4356" max="4604" width="9.140625" style="42"/>
    <col min="4605" max="4605" width="16.5703125" style="42" customWidth="1"/>
    <col min="4606" max="4606" width="32" style="42" customWidth="1"/>
    <col min="4607" max="4609" width="17" style="42" customWidth="1"/>
    <col min="4610" max="4610" width="11.7109375" style="42" customWidth="1"/>
    <col min="4611" max="4611" width="10.5703125" style="42" bestFit="1" customWidth="1"/>
    <col min="4612" max="4860" width="9.140625" style="42"/>
    <col min="4861" max="4861" width="16.5703125" style="42" customWidth="1"/>
    <col min="4862" max="4862" width="32" style="42" customWidth="1"/>
    <col min="4863" max="4865" width="17" style="42" customWidth="1"/>
    <col min="4866" max="4866" width="11.7109375" style="42" customWidth="1"/>
    <col min="4867" max="4867" width="10.5703125" style="42" bestFit="1" customWidth="1"/>
    <col min="4868" max="5116" width="9.140625" style="42"/>
    <col min="5117" max="5117" width="16.5703125" style="42" customWidth="1"/>
    <col min="5118" max="5118" width="32" style="42" customWidth="1"/>
    <col min="5119" max="5121" width="17" style="42" customWidth="1"/>
    <col min="5122" max="5122" width="11.7109375" style="42" customWidth="1"/>
    <col min="5123" max="5123" width="10.5703125" style="42" bestFit="1" customWidth="1"/>
    <col min="5124" max="5372" width="9.140625" style="42"/>
    <col min="5373" max="5373" width="16.5703125" style="42" customWidth="1"/>
    <col min="5374" max="5374" width="32" style="42" customWidth="1"/>
    <col min="5375" max="5377" width="17" style="42" customWidth="1"/>
    <col min="5378" max="5378" width="11.7109375" style="42" customWidth="1"/>
    <col min="5379" max="5379" width="10.5703125" style="42" bestFit="1" customWidth="1"/>
    <col min="5380" max="5628" width="9.140625" style="42"/>
    <col min="5629" max="5629" width="16.5703125" style="42" customWidth="1"/>
    <col min="5630" max="5630" width="32" style="42" customWidth="1"/>
    <col min="5631" max="5633" width="17" style="42" customWidth="1"/>
    <col min="5634" max="5634" width="11.7109375" style="42" customWidth="1"/>
    <col min="5635" max="5635" width="10.5703125" style="42" bestFit="1" customWidth="1"/>
    <col min="5636" max="5884" width="9.140625" style="42"/>
    <col min="5885" max="5885" width="16.5703125" style="42" customWidth="1"/>
    <col min="5886" max="5886" width="32" style="42" customWidth="1"/>
    <col min="5887" max="5889" width="17" style="42" customWidth="1"/>
    <col min="5890" max="5890" width="11.7109375" style="42" customWidth="1"/>
    <col min="5891" max="5891" width="10.5703125" style="42" bestFit="1" customWidth="1"/>
    <col min="5892" max="6140" width="9.140625" style="42"/>
    <col min="6141" max="6141" width="16.5703125" style="42" customWidth="1"/>
    <col min="6142" max="6142" width="32" style="42" customWidth="1"/>
    <col min="6143" max="6145" width="17" style="42" customWidth="1"/>
    <col min="6146" max="6146" width="11.7109375" style="42" customWidth="1"/>
    <col min="6147" max="6147" width="10.5703125" style="42" bestFit="1" customWidth="1"/>
    <col min="6148" max="6396" width="9.140625" style="42"/>
    <col min="6397" max="6397" width="16.5703125" style="42" customWidth="1"/>
    <col min="6398" max="6398" width="32" style="42" customWidth="1"/>
    <col min="6399" max="6401" width="17" style="42" customWidth="1"/>
    <col min="6402" max="6402" width="11.7109375" style="42" customWidth="1"/>
    <col min="6403" max="6403" width="10.5703125" style="42" bestFit="1" customWidth="1"/>
    <col min="6404" max="6652" width="9.140625" style="42"/>
    <col min="6653" max="6653" width="16.5703125" style="42" customWidth="1"/>
    <col min="6654" max="6654" width="32" style="42" customWidth="1"/>
    <col min="6655" max="6657" width="17" style="42" customWidth="1"/>
    <col min="6658" max="6658" width="11.7109375" style="42" customWidth="1"/>
    <col min="6659" max="6659" width="10.5703125" style="42" bestFit="1" customWidth="1"/>
    <col min="6660" max="6908" width="9.140625" style="42"/>
    <col min="6909" max="6909" width="16.5703125" style="42" customWidth="1"/>
    <col min="6910" max="6910" width="32" style="42" customWidth="1"/>
    <col min="6911" max="6913" width="17" style="42" customWidth="1"/>
    <col min="6914" max="6914" width="11.7109375" style="42" customWidth="1"/>
    <col min="6915" max="6915" width="10.5703125" style="42" bestFit="1" customWidth="1"/>
    <col min="6916" max="7164" width="9.140625" style="42"/>
    <col min="7165" max="7165" width="16.5703125" style="42" customWidth="1"/>
    <col min="7166" max="7166" width="32" style="42" customWidth="1"/>
    <col min="7167" max="7169" width="17" style="42" customWidth="1"/>
    <col min="7170" max="7170" width="11.7109375" style="42" customWidth="1"/>
    <col min="7171" max="7171" width="10.5703125" style="42" bestFit="1" customWidth="1"/>
    <col min="7172" max="7420" width="9.140625" style="42"/>
    <col min="7421" max="7421" width="16.5703125" style="42" customWidth="1"/>
    <col min="7422" max="7422" width="32" style="42" customWidth="1"/>
    <col min="7423" max="7425" width="17" style="42" customWidth="1"/>
    <col min="7426" max="7426" width="11.7109375" style="42" customWidth="1"/>
    <col min="7427" max="7427" width="10.5703125" style="42" bestFit="1" customWidth="1"/>
    <col min="7428" max="7676" width="9.140625" style="42"/>
    <col min="7677" max="7677" width="16.5703125" style="42" customWidth="1"/>
    <col min="7678" max="7678" width="32" style="42" customWidth="1"/>
    <col min="7679" max="7681" width="17" style="42" customWidth="1"/>
    <col min="7682" max="7682" width="11.7109375" style="42" customWidth="1"/>
    <col min="7683" max="7683" width="10.5703125" style="42" bestFit="1" customWidth="1"/>
    <col min="7684" max="7932" width="9.140625" style="42"/>
    <col min="7933" max="7933" width="16.5703125" style="42" customWidth="1"/>
    <col min="7934" max="7934" width="32" style="42" customWidth="1"/>
    <col min="7935" max="7937" width="17" style="42" customWidth="1"/>
    <col min="7938" max="7938" width="11.7109375" style="42" customWidth="1"/>
    <col min="7939" max="7939" width="10.5703125" style="42" bestFit="1" customWidth="1"/>
    <col min="7940" max="8188" width="9.140625" style="42"/>
    <col min="8189" max="8189" width="16.5703125" style="42" customWidth="1"/>
    <col min="8190" max="8190" width="32" style="42" customWidth="1"/>
    <col min="8191" max="8193" width="17" style="42" customWidth="1"/>
    <col min="8194" max="8194" width="11.7109375" style="42" customWidth="1"/>
    <col min="8195" max="8195" width="10.5703125" style="42" bestFit="1" customWidth="1"/>
    <col min="8196" max="8444" width="9.140625" style="42"/>
    <col min="8445" max="8445" width="16.5703125" style="42" customWidth="1"/>
    <col min="8446" max="8446" width="32" style="42" customWidth="1"/>
    <col min="8447" max="8449" width="17" style="42" customWidth="1"/>
    <col min="8450" max="8450" width="11.7109375" style="42" customWidth="1"/>
    <col min="8451" max="8451" width="10.5703125" style="42" bestFit="1" customWidth="1"/>
    <col min="8452" max="8700" width="9.140625" style="42"/>
    <col min="8701" max="8701" width="16.5703125" style="42" customWidth="1"/>
    <col min="8702" max="8702" width="32" style="42" customWidth="1"/>
    <col min="8703" max="8705" width="17" style="42" customWidth="1"/>
    <col min="8706" max="8706" width="11.7109375" style="42" customWidth="1"/>
    <col min="8707" max="8707" width="10.5703125" style="42" bestFit="1" customWidth="1"/>
    <col min="8708" max="8956" width="9.140625" style="42"/>
    <col min="8957" max="8957" width="16.5703125" style="42" customWidth="1"/>
    <col min="8958" max="8958" width="32" style="42" customWidth="1"/>
    <col min="8959" max="8961" width="17" style="42" customWidth="1"/>
    <col min="8962" max="8962" width="11.7109375" style="42" customWidth="1"/>
    <col min="8963" max="8963" width="10.5703125" style="42" bestFit="1" customWidth="1"/>
    <col min="8964" max="9212" width="9.140625" style="42"/>
    <col min="9213" max="9213" width="16.5703125" style="42" customWidth="1"/>
    <col min="9214" max="9214" width="32" style="42" customWidth="1"/>
    <col min="9215" max="9217" width="17" style="42" customWidth="1"/>
    <col min="9218" max="9218" width="11.7109375" style="42" customWidth="1"/>
    <col min="9219" max="9219" width="10.5703125" style="42" bestFit="1" customWidth="1"/>
    <col min="9220" max="9468" width="9.140625" style="42"/>
    <col min="9469" max="9469" width="16.5703125" style="42" customWidth="1"/>
    <col min="9470" max="9470" width="32" style="42" customWidth="1"/>
    <col min="9471" max="9473" width="17" style="42" customWidth="1"/>
    <col min="9474" max="9474" width="11.7109375" style="42" customWidth="1"/>
    <col min="9475" max="9475" width="10.5703125" style="42" bestFit="1" customWidth="1"/>
    <col min="9476" max="9724" width="9.140625" style="42"/>
    <col min="9725" max="9725" width="16.5703125" style="42" customWidth="1"/>
    <col min="9726" max="9726" width="32" style="42" customWidth="1"/>
    <col min="9727" max="9729" width="17" style="42" customWidth="1"/>
    <col min="9730" max="9730" width="11.7109375" style="42" customWidth="1"/>
    <col min="9731" max="9731" width="10.5703125" style="42" bestFit="1" customWidth="1"/>
    <col min="9732" max="9980" width="9.140625" style="42"/>
    <col min="9981" max="9981" width="16.5703125" style="42" customWidth="1"/>
    <col min="9982" max="9982" width="32" style="42" customWidth="1"/>
    <col min="9983" max="9985" width="17" style="42" customWidth="1"/>
    <col min="9986" max="9986" width="11.7109375" style="42" customWidth="1"/>
    <col min="9987" max="9987" width="10.5703125" style="42" bestFit="1" customWidth="1"/>
    <col min="9988" max="10236" width="9.140625" style="42"/>
    <col min="10237" max="10237" width="16.5703125" style="42" customWidth="1"/>
    <col min="10238" max="10238" width="32" style="42" customWidth="1"/>
    <col min="10239" max="10241" width="17" style="42" customWidth="1"/>
    <col min="10242" max="10242" width="11.7109375" style="42" customWidth="1"/>
    <col min="10243" max="10243" width="10.5703125" style="42" bestFit="1" customWidth="1"/>
    <col min="10244" max="10492" width="9.140625" style="42"/>
    <col min="10493" max="10493" width="16.5703125" style="42" customWidth="1"/>
    <col min="10494" max="10494" width="32" style="42" customWidth="1"/>
    <col min="10495" max="10497" width="17" style="42" customWidth="1"/>
    <col min="10498" max="10498" width="11.7109375" style="42" customWidth="1"/>
    <col min="10499" max="10499" width="10.5703125" style="42" bestFit="1" customWidth="1"/>
    <col min="10500" max="10748" width="9.140625" style="42"/>
    <col min="10749" max="10749" width="16.5703125" style="42" customWidth="1"/>
    <col min="10750" max="10750" width="32" style="42" customWidth="1"/>
    <col min="10751" max="10753" width="17" style="42" customWidth="1"/>
    <col min="10754" max="10754" width="11.7109375" style="42" customWidth="1"/>
    <col min="10755" max="10755" width="10.5703125" style="42" bestFit="1" customWidth="1"/>
    <col min="10756" max="11004" width="9.140625" style="42"/>
    <col min="11005" max="11005" width="16.5703125" style="42" customWidth="1"/>
    <col min="11006" max="11006" width="32" style="42" customWidth="1"/>
    <col min="11007" max="11009" width="17" style="42" customWidth="1"/>
    <col min="11010" max="11010" width="11.7109375" style="42" customWidth="1"/>
    <col min="11011" max="11011" width="10.5703125" style="42" bestFit="1" customWidth="1"/>
    <col min="11012" max="11260" width="9.140625" style="42"/>
    <col min="11261" max="11261" width="16.5703125" style="42" customWidth="1"/>
    <col min="11262" max="11262" width="32" style="42" customWidth="1"/>
    <col min="11263" max="11265" width="17" style="42" customWidth="1"/>
    <col min="11266" max="11266" width="11.7109375" style="42" customWidth="1"/>
    <col min="11267" max="11267" width="10.5703125" style="42" bestFit="1" customWidth="1"/>
    <col min="11268" max="11516" width="9.140625" style="42"/>
    <col min="11517" max="11517" width="16.5703125" style="42" customWidth="1"/>
    <col min="11518" max="11518" width="32" style="42" customWidth="1"/>
    <col min="11519" max="11521" width="17" style="42" customWidth="1"/>
    <col min="11522" max="11522" width="11.7109375" style="42" customWidth="1"/>
    <col min="11523" max="11523" width="10.5703125" style="42" bestFit="1" customWidth="1"/>
    <col min="11524" max="11772" width="9.140625" style="42"/>
    <col min="11773" max="11773" width="16.5703125" style="42" customWidth="1"/>
    <col min="11774" max="11774" width="32" style="42" customWidth="1"/>
    <col min="11775" max="11777" width="17" style="42" customWidth="1"/>
    <col min="11778" max="11778" width="11.7109375" style="42" customWidth="1"/>
    <col min="11779" max="11779" width="10.5703125" style="42" bestFit="1" customWidth="1"/>
    <col min="11780" max="12028" width="9.140625" style="42"/>
    <col min="12029" max="12029" width="16.5703125" style="42" customWidth="1"/>
    <col min="12030" max="12030" width="32" style="42" customWidth="1"/>
    <col min="12031" max="12033" width="17" style="42" customWidth="1"/>
    <col min="12034" max="12034" width="11.7109375" style="42" customWidth="1"/>
    <col min="12035" max="12035" width="10.5703125" style="42" bestFit="1" customWidth="1"/>
    <col min="12036" max="12284" width="9.140625" style="42"/>
    <col min="12285" max="12285" width="16.5703125" style="42" customWidth="1"/>
    <col min="12286" max="12286" width="32" style="42" customWidth="1"/>
    <col min="12287" max="12289" width="17" style="42" customWidth="1"/>
    <col min="12290" max="12290" width="11.7109375" style="42" customWidth="1"/>
    <col min="12291" max="12291" width="10.5703125" style="42" bestFit="1" customWidth="1"/>
    <col min="12292" max="12540" width="9.140625" style="42"/>
    <col min="12541" max="12541" width="16.5703125" style="42" customWidth="1"/>
    <col min="12542" max="12542" width="32" style="42" customWidth="1"/>
    <col min="12543" max="12545" width="17" style="42" customWidth="1"/>
    <col min="12546" max="12546" width="11.7109375" style="42" customWidth="1"/>
    <col min="12547" max="12547" width="10.5703125" style="42" bestFit="1" customWidth="1"/>
    <col min="12548" max="12796" width="9.140625" style="42"/>
    <col min="12797" max="12797" width="16.5703125" style="42" customWidth="1"/>
    <col min="12798" max="12798" width="32" style="42" customWidth="1"/>
    <col min="12799" max="12801" width="17" style="42" customWidth="1"/>
    <col min="12802" max="12802" width="11.7109375" style="42" customWidth="1"/>
    <col min="12803" max="12803" width="10.5703125" style="42" bestFit="1" customWidth="1"/>
    <col min="12804" max="13052" width="9.140625" style="42"/>
    <col min="13053" max="13053" width="16.5703125" style="42" customWidth="1"/>
    <col min="13054" max="13054" width="32" style="42" customWidth="1"/>
    <col min="13055" max="13057" width="17" style="42" customWidth="1"/>
    <col min="13058" max="13058" width="11.7109375" style="42" customWidth="1"/>
    <col min="13059" max="13059" width="10.5703125" style="42" bestFit="1" customWidth="1"/>
    <col min="13060" max="13308" width="9.140625" style="42"/>
    <col min="13309" max="13309" width="16.5703125" style="42" customWidth="1"/>
    <col min="13310" max="13310" width="32" style="42" customWidth="1"/>
    <col min="13311" max="13313" width="17" style="42" customWidth="1"/>
    <col min="13314" max="13314" width="11.7109375" style="42" customWidth="1"/>
    <col min="13315" max="13315" width="10.5703125" style="42" bestFit="1" customWidth="1"/>
    <col min="13316" max="13564" width="9.140625" style="42"/>
    <col min="13565" max="13565" width="16.5703125" style="42" customWidth="1"/>
    <col min="13566" max="13566" width="32" style="42" customWidth="1"/>
    <col min="13567" max="13569" width="17" style="42" customWidth="1"/>
    <col min="13570" max="13570" width="11.7109375" style="42" customWidth="1"/>
    <col min="13571" max="13571" width="10.5703125" style="42" bestFit="1" customWidth="1"/>
    <col min="13572" max="13820" width="9.140625" style="42"/>
    <col min="13821" max="13821" width="16.5703125" style="42" customWidth="1"/>
    <col min="13822" max="13822" width="32" style="42" customWidth="1"/>
    <col min="13823" max="13825" width="17" style="42" customWidth="1"/>
    <col min="13826" max="13826" width="11.7109375" style="42" customWidth="1"/>
    <col min="13827" max="13827" width="10.5703125" style="42" bestFit="1" customWidth="1"/>
    <col min="13828" max="14076" width="9.140625" style="42"/>
    <col min="14077" max="14077" width="16.5703125" style="42" customWidth="1"/>
    <col min="14078" max="14078" width="32" style="42" customWidth="1"/>
    <col min="14079" max="14081" width="17" style="42" customWidth="1"/>
    <col min="14082" max="14082" width="11.7109375" style="42" customWidth="1"/>
    <col min="14083" max="14083" width="10.5703125" style="42" bestFit="1" customWidth="1"/>
    <col min="14084" max="14332" width="9.140625" style="42"/>
    <col min="14333" max="14333" width="16.5703125" style="42" customWidth="1"/>
    <col min="14334" max="14334" width="32" style="42" customWidth="1"/>
    <col min="14335" max="14337" width="17" style="42" customWidth="1"/>
    <col min="14338" max="14338" width="11.7109375" style="42" customWidth="1"/>
    <col min="14339" max="14339" width="10.5703125" style="42" bestFit="1" customWidth="1"/>
    <col min="14340" max="14588" width="9.140625" style="42"/>
    <col min="14589" max="14589" width="16.5703125" style="42" customWidth="1"/>
    <col min="14590" max="14590" width="32" style="42" customWidth="1"/>
    <col min="14591" max="14593" width="17" style="42" customWidth="1"/>
    <col min="14594" max="14594" width="11.7109375" style="42" customWidth="1"/>
    <col min="14595" max="14595" width="10.5703125" style="42" bestFit="1" customWidth="1"/>
    <col min="14596" max="14844" width="9.140625" style="42"/>
    <col min="14845" max="14845" width="16.5703125" style="42" customWidth="1"/>
    <col min="14846" max="14846" width="32" style="42" customWidth="1"/>
    <col min="14847" max="14849" width="17" style="42" customWidth="1"/>
    <col min="14850" max="14850" width="11.7109375" style="42" customWidth="1"/>
    <col min="14851" max="14851" width="10.5703125" style="42" bestFit="1" customWidth="1"/>
    <col min="14852" max="15100" width="9.140625" style="42"/>
    <col min="15101" max="15101" width="16.5703125" style="42" customWidth="1"/>
    <col min="15102" max="15102" width="32" style="42" customWidth="1"/>
    <col min="15103" max="15105" width="17" style="42" customWidth="1"/>
    <col min="15106" max="15106" width="11.7109375" style="42" customWidth="1"/>
    <col min="15107" max="15107" width="10.5703125" style="42" bestFit="1" customWidth="1"/>
    <col min="15108" max="15356" width="9.140625" style="42"/>
    <col min="15357" max="15357" width="16.5703125" style="42" customWidth="1"/>
    <col min="15358" max="15358" width="32" style="42" customWidth="1"/>
    <col min="15359" max="15361" width="17" style="42" customWidth="1"/>
    <col min="15362" max="15362" width="11.7109375" style="42" customWidth="1"/>
    <col min="15363" max="15363" width="10.5703125" style="42" bestFit="1" customWidth="1"/>
    <col min="15364" max="15612" width="9.140625" style="42"/>
    <col min="15613" max="15613" width="16.5703125" style="42" customWidth="1"/>
    <col min="15614" max="15614" width="32" style="42" customWidth="1"/>
    <col min="15615" max="15617" width="17" style="42" customWidth="1"/>
    <col min="15618" max="15618" width="11.7109375" style="42" customWidth="1"/>
    <col min="15619" max="15619" width="10.5703125" style="42" bestFit="1" customWidth="1"/>
    <col min="15620" max="15868" width="9.140625" style="42"/>
    <col min="15869" max="15869" width="16.5703125" style="42" customWidth="1"/>
    <col min="15870" max="15870" width="32" style="42" customWidth="1"/>
    <col min="15871" max="15873" width="17" style="42" customWidth="1"/>
    <col min="15874" max="15874" width="11.7109375" style="42" customWidth="1"/>
    <col min="15875" max="15875" width="10.5703125" style="42" bestFit="1" customWidth="1"/>
    <col min="15876" max="16124" width="9.140625" style="42"/>
    <col min="16125" max="16125" width="16.5703125" style="42" customWidth="1"/>
    <col min="16126" max="16126" width="32" style="42" customWidth="1"/>
    <col min="16127" max="16129" width="17" style="42" customWidth="1"/>
    <col min="16130" max="16130" width="11.7109375" style="42" customWidth="1"/>
    <col min="16131" max="16131" width="10.5703125" style="42" bestFit="1" customWidth="1"/>
    <col min="16132" max="16381" width="9.140625" style="42"/>
    <col min="16382" max="16384" width="9.140625" style="42" customWidth="1"/>
  </cols>
  <sheetData>
    <row r="1" spans="1:16" s="2" customFormat="1" ht="25.5" customHeight="1" x14ac:dyDescent="0.35">
      <c r="A1" s="1" t="s">
        <v>125</v>
      </c>
      <c r="C1" s="3"/>
      <c r="D1" s="1"/>
      <c r="E1" s="1"/>
      <c r="F1" s="1"/>
      <c r="G1" s="1"/>
    </row>
    <row r="2" spans="1:16" s="33" customFormat="1" ht="15" customHeight="1" x14ac:dyDescent="0.25">
      <c r="B2" s="34"/>
      <c r="C2" s="35"/>
      <c r="D2" s="36"/>
    </row>
    <row r="3" spans="1:16" s="33" customFormat="1" ht="13.9" x14ac:dyDescent="0.25">
      <c r="B3" s="37"/>
      <c r="C3" s="163" t="s">
        <v>76</v>
      </c>
      <c r="D3" s="163"/>
    </row>
    <row r="4" spans="1:16" s="33" customFormat="1" ht="13.9" x14ac:dyDescent="0.25">
      <c r="B4" s="38" t="s">
        <v>7</v>
      </c>
      <c r="C4" s="5" t="s">
        <v>126</v>
      </c>
      <c r="D4" s="5" t="s">
        <v>127</v>
      </c>
    </row>
    <row r="5" spans="1:16" ht="17.45" x14ac:dyDescent="0.3">
      <c r="A5" s="21" t="s">
        <v>8</v>
      </c>
      <c r="B5" s="39"/>
      <c r="C5" s="40"/>
      <c r="D5" s="41"/>
    </row>
    <row r="6" spans="1:16" ht="13.9" x14ac:dyDescent="0.25">
      <c r="A6" s="43"/>
      <c r="B6" s="44" t="s">
        <v>71</v>
      </c>
      <c r="C6" s="45">
        <v>600</v>
      </c>
      <c r="D6" s="45">
        <v>660</v>
      </c>
      <c r="F6" s="46"/>
      <c r="G6" s="47"/>
      <c r="I6" s="47"/>
    </row>
    <row r="7" spans="1:16" ht="13.9" x14ac:dyDescent="0.25">
      <c r="A7" s="48"/>
      <c r="B7" s="44" t="s">
        <v>72</v>
      </c>
      <c r="C7" s="45">
        <v>1560</v>
      </c>
      <c r="D7" s="45">
        <v>1680</v>
      </c>
      <c r="F7" s="46"/>
      <c r="G7" s="47"/>
      <c r="I7" s="47"/>
    </row>
    <row r="8" spans="1:16" ht="13.9" x14ac:dyDescent="0.25">
      <c r="A8" s="43"/>
      <c r="B8" s="44" t="s">
        <v>9</v>
      </c>
      <c r="C8" s="45">
        <v>1560</v>
      </c>
      <c r="D8" s="45">
        <v>1740</v>
      </c>
      <c r="F8" s="46"/>
      <c r="G8" s="47"/>
      <c r="I8" s="47"/>
    </row>
    <row r="9" spans="1:16" ht="13.9" x14ac:dyDescent="0.25">
      <c r="A9" s="43"/>
      <c r="B9" s="44" t="s">
        <v>10</v>
      </c>
      <c r="C9" s="45">
        <v>1920</v>
      </c>
      <c r="D9" s="45">
        <v>2100</v>
      </c>
      <c r="F9" s="46"/>
      <c r="G9" s="47"/>
      <c r="I9" s="47"/>
    </row>
    <row r="10" spans="1:16" ht="13.9" x14ac:dyDescent="0.25">
      <c r="A10" s="43"/>
      <c r="B10" s="44" t="s">
        <v>11</v>
      </c>
      <c r="C10" s="45">
        <v>3000</v>
      </c>
      <c r="D10" s="45">
        <v>3300</v>
      </c>
      <c r="F10" s="46"/>
      <c r="G10" s="47"/>
      <c r="I10" s="47"/>
    </row>
    <row r="11" spans="1:16" ht="13.9" x14ac:dyDescent="0.25">
      <c r="A11" s="43"/>
      <c r="B11" s="44" t="s">
        <v>12</v>
      </c>
      <c r="C11" s="45">
        <v>5760</v>
      </c>
      <c r="D11" s="45">
        <v>6300</v>
      </c>
      <c r="F11" s="46"/>
      <c r="G11" s="47"/>
      <c r="I11" s="47"/>
    </row>
    <row r="12" spans="1:16" ht="13.9" x14ac:dyDescent="0.25">
      <c r="A12" s="48"/>
      <c r="B12" s="44" t="s">
        <v>13</v>
      </c>
      <c r="C12" s="45">
        <v>2640</v>
      </c>
      <c r="D12" s="45">
        <v>2880</v>
      </c>
      <c r="F12" s="46"/>
      <c r="G12" s="47"/>
      <c r="I12" s="47"/>
    </row>
    <row r="13" spans="1:16" ht="13.9" x14ac:dyDescent="0.25">
      <c r="A13" s="48"/>
      <c r="B13" s="44" t="s">
        <v>14</v>
      </c>
      <c r="C13" s="45">
        <v>960</v>
      </c>
      <c r="D13" s="45">
        <v>1080</v>
      </c>
      <c r="E13" s="49"/>
      <c r="F13" s="46"/>
      <c r="G13" s="47"/>
      <c r="I13" s="47"/>
    </row>
    <row r="14" spans="1:16" ht="13.9" x14ac:dyDescent="0.25">
      <c r="A14" s="48"/>
      <c r="B14" s="39"/>
      <c r="C14" s="45"/>
      <c r="D14" s="45"/>
      <c r="E14" s="49"/>
      <c r="F14" s="50"/>
      <c r="G14" s="47"/>
      <c r="I14" s="47"/>
    </row>
    <row r="15" spans="1:16" ht="17.45" x14ac:dyDescent="0.3">
      <c r="A15" s="21" t="s">
        <v>15</v>
      </c>
      <c r="B15" s="39"/>
      <c r="E15" s="47"/>
      <c r="G15" s="47"/>
      <c r="I15" s="47"/>
    </row>
    <row r="16" spans="1:16" ht="13.9" x14ac:dyDescent="0.25">
      <c r="A16" s="43"/>
      <c r="B16" s="44" t="s">
        <v>55</v>
      </c>
      <c r="C16" s="45">
        <v>120</v>
      </c>
      <c r="D16" s="45">
        <v>132</v>
      </c>
      <c r="E16" s="47"/>
      <c r="G16" s="47"/>
      <c r="H16" s="46"/>
      <c r="I16" s="46"/>
      <c r="J16" s="46"/>
      <c r="L16" s="47"/>
      <c r="M16" s="47"/>
      <c r="N16" s="47"/>
      <c r="O16" s="47"/>
      <c r="P16" s="47"/>
    </row>
    <row r="17" spans="1:16" ht="13.9" x14ac:dyDescent="0.25">
      <c r="A17" s="43"/>
      <c r="B17" s="44" t="s">
        <v>73</v>
      </c>
      <c r="C17" s="45">
        <v>540</v>
      </c>
      <c r="D17" s="45">
        <v>600</v>
      </c>
      <c r="E17" s="49"/>
      <c r="G17" s="47"/>
      <c r="H17" s="46"/>
      <c r="I17" s="46"/>
      <c r="J17" s="46"/>
      <c r="L17" s="47"/>
      <c r="M17" s="47"/>
      <c r="N17" s="47"/>
      <c r="O17" s="47"/>
      <c r="P17" s="47"/>
    </row>
    <row r="18" spans="1:16" ht="13.9" x14ac:dyDescent="0.25">
      <c r="A18" s="43"/>
      <c r="B18" s="44" t="s">
        <v>16</v>
      </c>
      <c r="C18" s="45">
        <v>240</v>
      </c>
      <c r="D18" s="45">
        <v>270</v>
      </c>
      <c r="E18" s="49"/>
      <c r="F18" s="46"/>
      <c r="G18" s="47"/>
      <c r="H18" s="46"/>
      <c r="I18" s="46"/>
      <c r="J18" s="46"/>
      <c r="L18" s="47"/>
      <c r="M18" s="47"/>
      <c r="N18" s="47"/>
      <c r="O18" s="47"/>
      <c r="P18" s="47"/>
    </row>
    <row r="19" spans="1:16" ht="13.9" x14ac:dyDescent="0.25">
      <c r="A19" s="43"/>
      <c r="B19" s="44" t="s">
        <v>77</v>
      </c>
      <c r="C19" s="45">
        <v>300</v>
      </c>
      <c r="D19" s="45">
        <v>330</v>
      </c>
      <c r="E19" s="49"/>
      <c r="F19" s="46"/>
      <c r="G19" s="47"/>
      <c r="H19" s="46"/>
      <c r="I19" s="46"/>
      <c r="J19" s="46"/>
      <c r="L19" s="47"/>
      <c r="M19" s="47"/>
      <c r="N19" s="47"/>
      <c r="O19" s="47"/>
      <c r="P19" s="47"/>
    </row>
    <row r="20" spans="1:16" ht="13.9" x14ac:dyDescent="0.25">
      <c r="A20" s="43"/>
      <c r="B20" s="44" t="s">
        <v>57</v>
      </c>
      <c r="C20" s="45">
        <v>600</v>
      </c>
      <c r="D20" s="45">
        <v>660</v>
      </c>
      <c r="E20" s="49"/>
      <c r="F20" s="46"/>
      <c r="G20" s="47"/>
      <c r="H20" s="46"/>
      <c r="I20" s="46"/>
      <c r="J20" s="46"/>
      <c r="L20" s="47"/>
      <c r="M20" s="47"/>
      <c r="N20" s="47"/>
      <c r="O20" s="47"/>
      <c r="P20" s="47"/>
    </row>
    <row r="21" spans="1:16" ht="13.9" x14ac:dyDescent="0.25">
      <c r="A21" s="43"/>
      <c r="B21" s="44" t="s">
        <v>78</v>
      </c>
      <c r="C21" s="45">
        <v>1320</v>
      </c>
      <c r="D21" s="45">
        <v>1440</v>
      </c>
      <c r="E21" s="49"/>
      <c r="F21" s="46"/>
      <c r="G21" s="47"/>
      <c r="H21" s="46"/>
      <c r="I21" s="46"/>
      <c r="J21" s="46"/>
      <c r="L21" s="47"/>
      <c r="M21" s="47"/>
      <c r="N21" s="47"/>
      <c r="O21" s="47"/>
      <c r="P21" s="47"/>
    </row>
    <row r="22" spans="1:16" ht="13.9" x14ac:dyDescent="0.25">
      <c r="A22" s="43"/>
      <c r="B22" s="44" t="s">
        <v>17</v>
      </c>
      <c r="C22" s="45">
        <v>840</v>
      </c>
      <c r="D22" s="45">
        <v>930</v>
      </c>
      <c r="E22" s="49"/>
      <c r="F22" s="46"/>
      <c r="G22" s="47"/>
      <c r="H22" s="46"/>
      <c r="I22" s="46"/>
      <c r="J22" s="46"/>
      <c r="L22" s="47"/>
      <c r="M22" s="47"/>
      <c r="N22" s="47"/>
      <c r="O22" s="47"/>
      <c r="P22" s="47"/>
    </row>
    <row r="23" spans="1:16" ht="13.9" x14ac:dyDescent="0.25">
      <c r="A23" s="43"/>
      <c r="B23" s="44" t="s">
        <v>18</v>
      </c>
      <c r="C23" s="45">
        <v>330</v>
      </c>
      <c r="D23" s="45">
        <v>360</v>
      </c>
      <c r="E23" s="49"/>
      <c r="F23" s="46"/>
      <c r="G23" s="47"/>
      <c r="H23" s="46"/>
      <c r="I23" s="46"/>
      <c r="J23" s="46"/>
      <c r="L23" s="47"/>
      <c r="M23" s="47"/>
      <c r="N23" s="47"/>
      <c r="O23" s="47"/>
      <c r="P23" s="47"/>
    </row>
    <row r="24" spans="1:16" ht="14.45" x14ac:dyDescent="0.3">
      <c r="A24"/>
      <c r="B24" s="7"/>
      <c r="C24" s="45"/>
      <c r="D24" s="45"/>
      <c r="E24" s="49"/>
      <c r="F24" s="46"/>
      <c r="G24" s="47"/>
      <c r="H24" s="46"/>
      <c r="I24" s="47"/>
      <c r="L24" s="47"/>
      <c r="M24" s="47"/>
      <c r="N24" s="47"/>
      <c r="O24" s="47"/>
      <c r="P24" s="47"/>
    </row>
    <row r="25" spans="1:16" ht="17.45" x14ac:dyDescent="0.3">
      <c r="A25" s="21" t="s">
        <v>19</v>
      </c>
      <c r="B25" s="39"/>
      <c r="D25" s="45"/>
      <c r="E25" s="53"/>
      <c r="G25" s="47"/>
      <c r="I25" s="47"/>
      <c r="L25" s="47"/>
      <c r="M25" s="47"/>
      <c r="N25" s="47"/>
      <c r="O25" s="47"/>
      <c r="P25" s="47"/>
    </row>
    <row r="26" spans="1:16" ht="13.9" x14ac:dyDescent="0.25">
      <c r="A26" s="43"/>
      <c r="B26" s="44" t="s">
        <v>58</v>
      </c>
      <c r="C26" s="45">
        <v>720</v>
      </c>
      <c r="D26" s="45">
        <v>780</v>
      </c>
      <c r="F26" s="46"/>
      <c r="G26" s="47"/>
      <c r="H26" s="46"/>
      <c r="I26" s="46"/>
      <c r="J26" s="46"/>
      <c r="L26" s="47"/>
      <c r="M26" s="47"/>
      <c r="N26" s="47"/>
      <c r="O26" s="47"/>
      <c r="P26" s="47"/>
    </row>
    <row r="27" spans="1:16" ht="13.9" x14ac:dyDescent="0.25">
      <c r="A27" s="43"/>
      <c r="B27" s="44" t="s">
        <v>20</v>
      </c>
      <c r="C27" s="45">
        <v>1740</v>
      </c>
      <c r="D27" s="45">
        <v>1920</v>
      </c>
      <c r="E27" s="49"/>
      <c r="G27" s="47"/>
      <c r="H27" s="46"/>
      <c r="I27" s="46"/>
      <c r="J27" s="46"/>
      <c r="L27" s="47"/>
      <c r="M27" s="47"/>
      <c r="N27" s="47"/>
      <c r="O27" s="47"/>
      <c r="P27" s="47"/>
    </row>
    <row r="28" spans="1:16" ht="13.9" x14ac:dyDescent="0.25">
      <c r="A28" s="43"/>
      <c r="B28" s="44" t="s">
        <v>21</v>
      </c>
      <c r="C28" s="45">
        <v>1800</v>
      </c>
      <c r="D28" s="45">
        <v>1980</v>
      </c>
      <c r="E28" s="49"/>
      <c r="F28" s="52"/>
      <c r="G28" s="47"/>
      <c r="H28" s="46"/>
      <c r="I28" s="46"/>
      <c r="J28" s="46"/>
      <c r="L28" s="47"/>
      <c r="M28" s="47"/>
      <c r="N28" s="47"/>
      <c r="O28" s="47"/>
      <c r="P28" s="47"/>
    </row>
    <row r="29" spans="1:16" ht="13.9" x14ac:dyDescent="0.25">
      <c r="A29" s="43"/>
      <c r="B29" s="44" t="s">
        <v>22</v>
      </c>
      <c r="C29" s="45">
        <v>1680</v>
      </c>
      <c r="D29" s="45">
        <v>1860</v>
      </c>
      <c r="E29" s="49"/>
      <c r="G29" s="47"/>
      <c r="H29" s="46"/>
      <c r="I29" s="46"/>
      <c r="J29" s="46"/>
      <c r="L29" s="47"/>
      <c r="M29" s="47"/>
      <c r="N29" s="47"/>
      <c r="O29" s="47"/>
      <c r="P29" s="47"/>
    </row>
    <row r="30" spans="1:16" ht="13.9" x14ac:dyDescent="0.25">
      <c r="A30" s="43"/>
      <c r="B30" s="44" t="s">
        <v>23</v>
      </c>
      <c r="C30" s="45">
        <v>2340</v>
      </c>
      <c r="D30" s="45">
        <v>2580</v>
      </c>
      <c r="E30" s="49"/>
      <c r="F30" s="46"/>
      <c r="G30" s="47"/>
      <c r="H30" s="46"/>
      <c r="I30" s="46"/>
      <c r="J30" s="46"/>
      <c r="L30" s="47"/>
      <c r="M30" s="47"/>
      <c r="N30" s="47"/>
      <c r="O30" s="47"/>
      <c r="P30" s="47"/>
    </row>
    <row r="31" spans="1:16" ht="13.9" x14ac:dyDescent="0.25">
      <c r="A31" s="43"/>
      <c r="B31" s="44" t="s">
        <v>79</v>
      </c>
      <c r="C31" s="45">
        <v>6000</v>
      </c>
      <c r="D31" s="45">
        <v>6600</v>
      </c>
      <c r="E31" s="49"/>
      <c r="F31" s="46"/>
      <c r="G31" s="47"/>
      <c r="H31" s="46"/>
      <c r="I31" s="46"/>
      <c r="J31" s="46"/>
      <c r="L31" s="47"/>
      <c r="M31" s="47"/>
      <c r="N31" s="47"/>
      <c r="O31" s="47"/>
      <c r="P31" s="47"/>
    </row>
    <row r="32" spans="1:16" ht="13.9" x14ac:dyDescent="0.25">
      <c r="A32" s="43"/>
      <c r="B32" s="44" t="s">
        <v>24</v>
      </c>
      <c r="C32" s="45">
        <v>3240</v>
      </c>
      <c r="D32" s="45">
        <v>3600</v>
      </c>
      <c r="E32" s="49"/>
      <c r="F32" s="46"/>
      <c r="G32" s="47"/>
      <c r="H32" s="46"/>
      <c r="I32" s="46"/>
      <c r="J32" s="46"/>
      <c r="L32" s="47"/>
      <c r="M32" s="47"/>
      <c r="N32" s="47"/>
      <c r="O32" s="47"/>
      <c r="P32" s="47"/>
    </row>
    <row r="33" spans="1:16" ht="13.9" x14ac:dyDescent="0.25">
      <c r="A33" s="43"/>
      <c r="B33" s="44" t="s">
        <v>64</v>
      </c>
      <c r="C33" s="45">
        <v>1080</v>
      </c>
      <c r="D33" s="45">
        <v>1200</v>
      </c>
      <c r="E33" s="49"/>
      <c r="F33" s="46"/>
      <c r="G33" s="47"/>
      <c r="H33" s="46"/>
      <c r="I33" s="46"/>
      <c r="J33" s="46"/>
      <c r="L33" s="47"/>
      <c r="M33" s="47"/>
      <c r="N33" s="47"/>
      <c r="O33" s="47"/>
      <c r="P33" s="47"/>
    </row>
    <row r="34" spans="1:16" ht="14.45" x14ac:dyDescent="0.3">
      <c r="A34"/>
      <c r="B34" s="7"/>
      <c r="C34" s="45"/>
      <c r="D34" s="45"/>
      <c r="E34" s="49"/>
      <c r="F34" s="46"/>
      <c r="G34" s="47"/>
      <c r="I34" s="47"/>
      <c r="L34" s="47"/>
      <c r="M34" s="47"/>
      <c r="N34" s="47"/>
      <c r="O34" s="47"/>
      <c r="P34" s="47"/>
    </row>
    <row r="35" spans="1:16" ht="17.45" x14ac:dyDescent="0.3">
      <c r="A35" s="21" t="s">
        <v>25</v>
      </c>
      <c r="B35" s="39"/>
      <c r="E35" s="53"/>
      <c r="G35" s="47"/>
      <c r="I35" s="47"/>
      <c r="L35" s="47"/>
      <c r="M35" s="47"/>
      <c r="N35" s="47"/>
      <c r="O35" s="47"/>
      <c r="P35" s="47"/>
    </row>
    <row r="36" spans="1:16" ht="13.9" x14ac:dyDescent="0.25">
      <c r="A36" s="43"/>
      <c r="B36" s="44" t="s">
        <v>60</v>
      </c>
      <c r="C36" s="45">
        <v>660</v>
      </c>
      <c r="D36" s="45">
        <v>720</v>
      </c>
      <c r="F36" s="46"/>
      <c r="G36" s="47"/>
      <c r="I36" s="47"/>
      <c r="L36" s="47"/>
      <c r="M36" s="47"/>
      <c r="N36" s="47"/>
      <c r="O36" s="47"/>
      <c r="P36" s="47"/>
    </row>
    <row r="37" spans="1:16" ht="13.9" x14ac:dyDescent="0.25">
      <c r="A37" s="48"/>
      <c r="B37" s="44" t="s">
        <v>26</v>
      </c>
      <c r="C37" s="45">
        <v>1500</v>
      </c>
      <c r="D37" s="45">
        <v>1650</v>
      </c>
      <c r="E37" s="49"/>
      <c r="F37" s="47"/>
      <c r="G37" s="47"/>
      <c r="I37" s="47"/>
      <c r="L37" s="47"/>
      <c r="M37" s="47"/>
      <c r="N37" s="47"/>
      <c r="O37" s="47"/>
      <c r="P37" s="47"/>
    </row>
    <row r="38" spans="1:16" ht="13.9" x14ac:dyDescent="0.25">
      <c r="A38" s="48"/>
      <c r="B38" s="44" t="s">
        <v>27</v>
      </c>
      <c r="C38" s="45">
        <v>1920</v>
      </c>
      <c r="D38" s="45">
        <v>2100</v>
      </c>
      <c r="E38" s="49"/>
      <c r="F38" s="47"/>
      <c r="G38" s="47"/>
      <c r="I38" s="47"/>
      <c r="L38" s="47"/>
      <c r="M38" s="47"/>
      <c r="N38" s="47"/>
      <c r="O38" s="47"/>
      <c r="P38" s="47"/>
    </row>
    <row r="39" spans="1:16" ht="13.9" x14ac:dyDescent="0.25">
      <c r="A39" s="48"/>
      <c r="B39" s="44" t="s">
        <v>28</v>
      </c>
      <c r="C39" s="45">
        <v>2400</v>
      </c>
      <c r="D39" s="45">
        <v>2640</v>
      </c>
      <c r="E39" s="49"/>
      <c r="F39" s="47"/>
      <c r="G39" s="47"/>
      <c r="I39" s="47"/>
      <c r="L39" s="47"/>
      <c r="M39" s="47"/>
      <c r="N39" s="47"/>
      <c r="O39" s="47"/>
      <c r="P39" s="47"/>
    </row>
    <row r="40" spans="1:16" ht="13.9" x14ac:dyDescent="0.25">
      <c r="A40" s="43"/>
      <c r="B40" s="44" t="s">
        <v>29</v>
      </c>
      <c r="C40" s="45">
        <v>3420</v>
      </c>
      <c r="D40" s="45">
        <v>3780</v>
      </c>
      <c r="E40" s="49"/>
      <c r="F40" s="47"/>
      <c r="G40" s="47"/>
      <c r="I40" s="47"/>
      <c r="L40" s="47"/>
      <c r="M40" s="47"/>
      <c r="N40" s="47"/>
      <c r="O40" s="47"/>
      <c r="P40" s="47"/>
    </row>
    <row r="41" spans="1:16" ht="13.9" x14ac:dyDescent="0.25">
      <c r="A41" s="43"/>
      <c r="B41" s="44" t="s">
        <v>30</v>
      </c>
      <c r="C41" s="45">
        <v>3600</v>
      </c>
      <c r="D41" s="45">
        <v>3960</v>
      </c>
      <c r="E41" s="49"/>
      <c r="F41" s="47"/>
      <c r="G41" s="47"/>
      <c r="I41" s="47"/>
      <c r="L41" s="47"/>
      <c r="M41" s="47"/>
      <c r="N41" s="47"/>
      <c r="O41" s="47"/>
      <c r="P41" s="47"/>
    </row>
    <row r="42" spans="1:16" ht="13.9" x14ac:dyDescent="0.25">
      <c r="A42" s="43"/>
      <c r="B42" s="44" t="s">
        <v>31</v>
      </c>
      <c r="C42" s="45">
        <v>2160</v>
      </c>
      <c r="D42" s="45">
        <v>2400</v>
      </c>
      <c r="E42" s="49"/>
      <c r="F42" s="47"/>
      <c r="G42" s="47"/>
      <c r="I42" s="47"/>
      <c r="L42" s="47"/>
      <c r="M42" s="47"/>
      <c r="N42" s="47"/>
      <c r="O42" s="47"/>
      <c r="P42" s="47"/>
    </row>
    <row r="43" spans="1:16" x14ac:dyDescent="0.2">
      <c r="A43" s="43"/>
      <c r="B43" s="44" t="s">
        <v>74</v>
      </c>
      <c r="C43" s="45">
        <v>780</v>
      </c>
      <c r="D43" s="45">
        <v>840</v>
      </c>
      <c r="E43" s="49"/>
      <c r="F43" s="47"/>
      <c r="G43" s="47"/>
      <c r="I43" s="47"/>
      <c r="L43" s="47"/>
      <c r="M43" s="47"/>
      <c r="N43" s="47"/>
      <c r="O43" s="47"/>
      <c r="P43" s="47"/>
    </row>
    <row r="44" spans="1:16" ht="15" x14ac:dyDescent="0.25">
      <c r="A44"/>
      <c r="B44" s="7"/>
      <c r="C44" s="45"/>
      <c r="D44" s="45"/>
      <c r="E44" s="49"/>
      <c r="F44" s="47"/>
      <c r="G44" s="47"/>
      <c r="L44" s="47"/>
      <c r="M44" s="47"/>
      <c r="N44" s="47"/>
      <c r="O44" s="47"/>
      <c r="P44" s="47"/>
    </row>
    <row r="45" spans="1:16" ht="18" x14ac:dyDescent="0.25">
      <c r="A45" s="21" t="s">
        <v>32</v>
      </c>
      <c r="B45" s="44"/>
      <c r="D45" s="45"/>
      <c r="E45" s="49"/>
      <c r="G45" s="47"/>
      <c r="L45" s="47"/>
      <c r="M45" s="47"/>
      <c r="N45" s="47"/>
      <c r="O45" s="47"/>
      <c r="P45" s="47"/>
    </row>
    <row r="46" spans="1:16" x14ac:dyDescent="0.2">
      <c r="A46" s="43"/>
      <c r="B46" s="44" t="s">
        <v>33</v>
      </c>
      <c r="C46" s="45">
        <v>1740</v>
      </c>
      <c r="D46" s="45">
        <v>1920</v>
      </c>
      <c r="E46" s="49"/>
      <c r="G46" s="47"/>
      <c r="L46" s="47"/>
      <c r="M46" s="47"/>
      <c r="N46" s="47"/>
      <c r="O46" s="47"/>
      <c r="P46" s="47"/>
    </row>
    <row r="47" spans="1:16" x14ac:dyDescent="0.2">
      <c r="A47" s="43"/>
      <c r="B47" s="44" t="s">
        <v>65</v>
      </c>
      <c r="C47" s="45">
        <v>840</v>
      </c>
      <c r="D47" s="45">
        <v>930</v>
      </c>
      <c r="E47" s="53"/>
      <c r="F47" s="47"/>
      <c r="G47" s="47"/>
      <c r="I47" s="47"/>
      <c r="L47" s="47"/>
      <c r="M47" s="47"/>
      <c r="N47" s="47"/>
      <c r="O47" s="47"/>
      <c r="P47" s="47"/>
    </row>
    <row r="48" spans="1:16" x14ac:dyDescent="0.2">
      <c r="A48" s="43"/>
      <c r="B48" s="44" t="s">
        <v>52</v>
      </c>
      <c r="C48" s="45">
        <v>840</v>
      </c>
      <c r="D48" s="45">
        <v>930</v>
      </c>
      <c r="G48" s="47"/>
      <c r="I48" s="47"/>
      <c r="L48" s="47"/>
      <c r="M48" s="47"/>
      <c r="N48" s="47"/>
      <c r="O48" s="47"/>
      <c r="P48" s="47"/>
    </row>
    <row r="49" spans="1:16" x14ac:dyDescent="0.2">
      <c r="A49" s="43"/>
      <c r="B49" s="44" t="s">
        <v>80</v>
      </c>
      <c r="C49" s="45">
        <v>1020</v>
      </c>
      <c r="D49" s="45">
        <v>1140</v>
      </c>
      <c r="E49" s="49"/>
      <c r="G49" s="47"/>
      <c r="I49" s="47"/>
      <c r="L49" s="47"/>
      <c r="M49" s="47"/>
      <c r="N49" s="47"/>
      <c r="O49" s="47"/>
      <c r="P49" s="47"/>
    </row>
    <row r="50" spans="1:16" x14ac:dyDescent="0.2">
      <c r="A50" s="43"/>
      <c r="B50" s="44" t="s">
        <v>66</v>
      </c>
      <c r="C50" s="45">
        <v>1140</v>
      </c>
      <c r="D50" s="45">
        <v>1260</v>
      </c>
      <c r="E50" s="49"/>
      <c r="G50" s="47"/>
      <c r="I50" s="47"/>
      <c r="L50" s="47"/>
      <c r="M50" s="47"/>
      <c r="N50" s="47"/>
      <c r="O50" s="47"/>
      <c r="P50" s="47"/>
    </row>
    <row r="51" spans="1:16" x14ac:dyDescent="0.2">
      <c r="A51" s="43"/>
      <c r="B51" s="44" t="s">
        <v>81</v>
      </c>
      <c r="C51" s="45">
        <v>1200</v>
      </c>
      <c r="D51" s="45">
        <v>1320</v>
      </c>
      <c r="E51" s="49"/>
      <c r="G51" s="47"/>
      <c r="I51" s="47"/>
      <c r="L51" s="47"/>
      <c r="M51" s="47"/>
      <c r="N51" s="47"/>
      <c r="O51" s="47"/>
      <c r="P51" s="47"/>
    </row>
    <row r="52" spans="1:16" x14ac:dyDescent="0.2">
      <c r="A52" s="43"/>
      <c r="B52" s="44" t="s">
        <v>34</v>
      </c>
      <c r="C52" s="45">
        <v>840</v>
      </c>
      <c r="D52" s="45">
        <v>930</v>
      </c>
      <c r="E52" s="49"/>
      <c r="F52" s="47"/>
      <c r="G52" s="47"/>
      <c r="I52" s="47"/>
      <c r="L52" s="47"/>
      <c r="M52" s="47"/>
      <c r="N52" s="47"/>
      <c r="O52" s="47"/>
      <c r="P52" s="47"/>
    </row>
    <row r="53" spans="1:16" ht="15" x14ac:dyDescent="0.25">
      <c r="A53"/>
      <c r="B53" s="7"/>
      <c r="C53" s="45"/>
      <c r="D53" s="45"/>
      <c r="E53" s="49"/>
      <c r="F53" s="47"/>
      <c r="G53" s="47"/>
      <c r="I53" s="47"/>
      <c r="L53" s="47"/>
      <c r="M53" s="47"/>
      <c r="N53" s="47"/>
      <c r="O53" s="47"/>
      <c r="P53" s="47"/>
    </row>
    <row r="54" spans="1:16" ht="18" x14ac:dyDescent="0.25">
      <c r="A54" s="21" t="s">
        <v>35</v>
      </c>
      <c r="B54" s="54"/>
      <c r="C54" s="45"/>
      <c r="E54" s="49"/>
      <c r="G54" s="47"/>
      <c r="I54" s="47"/>
      <c r="L54" s="47"/>
      <c r="M54" s="47"/>
      <c r="N54" s="47"/>
      <c r="O54" s="47"/>
      <c r="P54" s="47"/>
    </row>
    <row r="55" spans="1:16" x14ac:dyDescent="0.2">
      <c r="A55" s="22"/>
      <c r="B55" s="44" t="s">
        <v>53</v>
      </c>
      <c r="C55" s="45">
        <v>138</v>
      </c>
      <c r="D55" s="45">
        <v>150</v>
      </c>
      <c r="E55" s="49"/>
      <c r="F55" s="47"/>
      <c r="G55" s="47"/>
      <c r="I55" s="47"/>
      <c r="L55" s="47"/>
      <c r="M55" s="47"/>
      <c r="N55" s="47"/>
      <c r="O55" s="47"/>
      <c r="P55" s="47"/>
    </row>
    <row r="56" spans="1:16" x14ac:dyDescent="0.2">
      <c r="A56" s="22"/>
      <c r="B56" s="44" t="s">
        <v>62</v>
      </c>
      <c r="C56" s="45">
        <v>360</v>
      </c>
      <c r="D56" s="45">
        <v>396</v>
      </c>
      <c r="E56" s="49"/>
      <c r="F56" s="47"/>
      <c r="G56" s="47"/>
      <c r="I56" s="47"/>
      <c r="L56" s="47"/>
      <c r="M56" s="47"/>
      <c r="N56" s="47"/>
      <c r="O56" s="47"/>
      <c r="P56" s="47"/>
    </row>
    <row r="57" spans="1:16" x14ac:dyDescent="0.2">
      <c r="A57" s="55"/>
      <c r="B57" s="44" t="s">
        <v>36</v>
      </c>
      <c r="C57" s="45">
        <v>390</v>
      </c>
      <c r="D57" s="45">
        <v>420</v>
      </c>
      <c r="F57" s="47"/>
      <c r="G57" s="47"/>
      <c r="I57" s="47"/>
      <c r="L57" s="47"/>
      <c r="M57" s="47"/>
      <c r="N57" s="47"/>
      <c r="O57" s="47"/>
      <c r="P57" s="47"/>
    </row>
    <row r="58" spans="1:16" x14ac:dyDescent="0.2">
      <c r="A58" s="55"/>
      <c r="B58" s="44" t="s">
        <v>37</v>
      </c>
      <c r="C58" s="45">
        <v>480</v>
      </c>
      <c r="D58" s="45">
        <v>540</v>
      </c>
      <c r="E58" s="49"/>
      <c r="F58" s="47"/>
      <c r="G58" s="47"/>
      <c r="I58" s="47"/>
      <c r="L58" s="47"/>
      <c r="M58" s="47"/>
      <c r="N58" s="47"/>
      <c r="O58" s="47"/>
      <c r="P58" s="47"/>
    </row>
    <row r="59" spans="1:16" x14ac:dyDescent="0.2">
      <c r="A59" s="43"/>
      <c r="B59" s="44" t="s">
        <v>75</v>
      </c>
      <c r="C59" s="45">
        <v>1080</v>
      </c>
      <c r="D59" s="45">
        <v>1200</v>
      </c>
      <c r="E59" s="49"/>
      <c r="G59" s="47"/>
      <c r="I59" s="47"/>
      <c r="L59" s="47"/>
      <c r="M59" s="47"/>
      <c r="N59" s="47"/>
      <c r="O59" s="47"/>
      <c r="P59" s="47"/>
    </row>
    <row r="60" spans="1:16" x14ac:dyDescent="0.2">
      <c r="A60" s="43"/>
      <c r="B60" s="44" t="s">
        <v>69</v>
      </c>
      <c r="C60" s="45">
        <v>720</v>
      </c>
      <c r="D60" s="45">
        <v>780</v>
      </c>
      <c r="E60" s="49"/>
      <c r="F60" s="47"/>
      <c r="G60" s="47"/>
      <c r="I60" s="47"/>
      <c r="L60" s="47"/>
      <c r="M60" s="47"/>
      <c r="N60" s="47"/>
      <c r="O60" s="47"/>
      <c r="P60" s="47"/>
    </row>
    <row r="61" spans="1:16" x14ac:dyDescent="0.2">
      <c r="A61" s="43"/>
      <c r="B61" s="44" t="s">
        <v>70</v>
      </c>
      <c r="C61" s="45">
        <v>240</v>
      </c>
      <c r="D61" s="45">
        <v>270</v>
      </c>
      <c r="E61" s="49"/>
      <c r="G61" s="47"/>
      <c r="I61" s="47"/>
      <c r="L61" s="47"/>
      <c r="M61" s="47"/>
      <c r="N61" s="47"/>
      <c r="O61" s="47"/>
      <c r="P61" s="47"/>
    </row>
    <row r="62" spans="1:16" ht="15" x14ac:dyDescent="0.25">
      <c r="A62"/>
      <c r="B62" s="7"/>
      <c r="C62" s="45"/>
      <c r="D62" s="45"/>
      <c r="E62" s="49"/>
      <c r="G62" s="47"/>
      <c r="I62" s="47"/>
      <c r="L62" s="47"/>
      <c r="M62" s="47"/>
      <c r="N62" s="47"/>
      <c r="O62" s="47"/>
      <c r="P62" s="47"/>
    </row>
    <row r="63" spans="1:16" ht="18" x14ac:dyDescent="0.25">
      <c r="A63" s="21" t="s">
        <v>38</v>
      </c>
      <c r="B63" s="54"/>
      <c r="C63" s="45"/>
      <c r="D63" s="45"/>
      <c r="E63" s="49"/>
      <c r="G63" s="47"/>
      <c r="I63" s="47"/>
      <c r="L63" s="47"/>
      <c r="M63" s="47"/>
      <c r="N63" s="47"/>
      <c r="O63" s="47"/>
      <c r="P63" s="47"/>
    </row>
    <row r="64" spans="1:16" x14ac:dyDescent="0.2">
      <c r="A64" s="55"/>
      <c r="B64" s="44" t="s">
        <v>54</v>
      </c>
      <c r="C64" s="45">
        <v>300</v>
      </c>
      <c r="D64" s="45">
        <v>360</v>
      </c>
      <c r="E64" s="49"/>
      <c r="G64" s="47"/>
      <c r="I64" s="47"/>
      <c r="L64" s="47"/>
      <c r="M64" s="47"/>
      <c r="N64" s="47"/>
      <c r="O64" s="47"/>
      <c r="P64" s="47"/>
    </row>
    <row r="65" spans="1:16" x14ac:dyDescent="0.2">
      <c r="A65" s="55"/>
      <c r="B65" s="44" t="s">
        <v>82</v>
      </c>
      <c r="C65" s="45">
        <v>330</v>
      </c>
      <c r="D65" s="45">
        <v>420</v>
      </c>
      <c r="E65" s="56"/>
      <c r="F65" s="47"/>
      <c r="G65" s="47"/>
      <c r="I65" s="47"/>
      <c r="L65" s="47"/>
      <c r="M65" s="47"/>
      <c r="N65" s="47"/>
      <c r="O65" s="47"/>
      <c r="P65" s="47"/>
    </row>
    <row r="66" spans="1:16" x14ac:dyDescent="0.2">
      <c r="A66" s="55"/>
      <c r="B66" s="44" t="s">
        <v>39</v>
      </c>
      <c r="C66" s="45">
        <v>540</v>
      </c>
      <c r="D66" s="45">
        <v>600</v>
      </c>
      <c r="F66" s="47"/>
      <c r="G66" s="47"/>
      <c r="I66" s="47"/>
      <c r="L66" s="47"/>
      <c r="M66" s="47"/>
      <c r="N66" s="47"/>
      <c r="O66" s="47"/>
      <c r="P66" s="47"/>
    </row>
    <row r="67" spans="1:16" x14ac:dyDescent="0.2">
      <c r="A67" s="55"/>
      <c r="B67" s="44" t="s">
        <v>83</v>
      </c>
      <c r="C67" s="45">
        <v>540</v>
      </c>
      <c r="D67" s="45">
        <v>900</v>
      </c>
      <c r="E67" s="49"/>
      <c r="G67" s="47"/>
      <c r="I67" s="47"/>
      <c r="L67" s="47"/>
      <c r="M67" s="47"/>
      <c r="N67" s="47"/>
      <c r="O67" s="47"/>
      <c r="P67" s="47"/>
    </row>
    <row r="68" spans="1:16" x14ac:dyDescent="0.2">
      <c r="A68" s="55"/>
      <c r="B68" s="44" t="s">
        <v>84</v>
      </c>
      <c r="C68" s="45">
        <v>1140</v>
      </c>
      <c r="D68" s="45">
        <v>1260</v>
      </c>
      <c r="E68" s="49"/>
      <c r="F68" s="47"/>
      <c r="G68" s="47"/>
      <c r="I68" s="47"/>
      <c r="L68" s="47"/>
      <c r="M68" s="47"/>
      <c r="N68" s="47"/>
      <c r="O68" s="47"/>
      <c r="P68" s="47"/>
    </row>
    <row r="69" spans="1:16" x14ac:dyDescent="0.2">
      <c r="A69" s="55"/>
      <c r="B69" s="44" t="s">
        <v>40</v>
      </c>
      <c r="C69" s="45">
        <v>1800</v>
      </c>
      <c r="D69" s="45">
        <v>1980</v>
      </c>
      <c r="E69" s="49"/>
      <c r="G69" s="47"/>
      <c r="I69" s="47"/>
      <c r="L69" s="47"/>
      <c r="M69" s="47"/>
      <c r="N69" s="47"/>
      <c r="O69" s="47"/>
      <c r="P69" s="47"/>
    </row>
    <row r="70" spans="1:16" x14ac:dyDescent="0.2">
      <c r="A70" s="55"/>
      <c r="B70" s="44" t="s">
        <v>41</v>
      </c>
      <c r="C70" s="45">
        <v>3600</v>
      </c>
      <c r="D70" s="45">
        <v>3960</v>
      </c>
      <c r="E70" s="49"/>
      <c r="F70" s="47"/>
      <c r="G70" s="47"/>
      <c r="I70" s="47"/>
      <c r="L70" s="47"/>
      <c r="M70" s="47"/>
      <c r="N70" s="47"/>
      <c r="O70" s="47"/>
      <c r="P70" s="47"/>
    </row>
    <row r="71" spans="1:16" ht="15" x14ac:dyDescent="0.25">
      <c r="A71"/>
      <c r="B71" s="7"/>
      <c r="C71" s="45"/>
      <c r="D71" s="45"/>
      <c r="E71" s="49"/>
      <c r="F71" s="47"/>
      <c r="G71" s="47"/>
      <c r="L71" s="47"/>
      <c r="M71" s="47"/>
      <c r="N71" s="47"/>
      <c r="O71" s="47"/>
      <c r="P71" s="47"/>
    </row>
    <row r="72" spans="1:16" ht="18" x14ac:dyDescent="0.25">
      <c r="A72" s="21" t="s">
        <v>42</v>
      </c>
      <c r="B72" s="54"/>
      <c r="E72" s="49"/>
      <c r="G72" s="47"/>
      <c r="I72" s="47"/>
      <c r="L72" s="47"/>
      <c r="M72" s="47"/>
      <c r="N72" s="47"/>
      <c r="O72" s="47"/>
      <c r="P72" s="47"/>
    </row>
    <row r="73" spans="1:16" x14ac:dyDescent="0.2">
      <c r="A73" s="55"/>
      <c r="B73" s="44" t="s">
        <v>85</v>
      </c>
      <c r="C73" s="45">
        <v>180</v>
      </c>
      <c r="D73" s="45">
        <v>240</v>
      </c>
      <c r="E73" s="49"/>
      <c r="G73" s="47"/>
      <c r="I73" s="47"/>
      <c r="L73" s="47"/>
      <c r="M73" s="47"/>
      <c r="N73" s="47"/>
      <c r="O73" s="47"/>
      <c r="P73" s="47"/>
    </row>
    <row r="74" spans="1:16" x14ac:dyDescent="0.2">
      <c r="A74" s="48"/>
      <c r="B74" s="44" t="s">
        <v>86</v>
      </c>
      <c r="C74" s="45">
        <v>540</v>
      </c>
      <c r="D74" s="45">
        <v>660</v>
      </c>
      <c r="F74" s="47"/>
      <c r="G74" s="47"/>
      <c r="I74" s="47"/>
      <c r="L74" s="47"/>
      <c r="M74" s="47"/>
      <c r="N74" s="47"/>
      <c r="O74" s="47"/>
      <c r="P74" s="47"/>
    </row>
    <row r="75" spans="1:16" x14ac:dyDescent="0.2">
      <c r="A75" s="48"/>
      <c r="B75" s="44" t="s">
        <v>87</v>
      </c>
      <c r="C75" s="45">
        <v>600</v>
      </c>
      <c r="D75" s="45">
        <v>690</v>
      </c>
      <c r="E75" s="49"/>
      <c r="G75" s="47"/>
      <c r="I75" s="47"/>
      <c r="L75" s="47"/>
      <c r="M75" s="47"/>
      <c r="N75" s="47"/>
      <c r="O75" s="47"/>
      <c r="P75" s="47"/>
    </row>
    <row r="76" spans="1:16" x14ac:dyDescent="0.2">
      <c r="A76" s="48"/>
      <c r="B76" s="44"/>
      <c r="C76" s="45"/>
      <c r="D76" s="45"/>
      <c r="E76" s="49"/>
      <c r="F76" s="47"/>
      <c r="G76" s="47"/>
      <c r="I76" s="47"/>
      <c r="L76" s="47"/>
      <c r="M76" s="47"/>
      <c r="N76" s="47"/>
      <c r="O76" s="47"/>
      <c r="P76" s="47"/>
    </row>
    <row r="77" spans="1:16" ht="18" x14ac:dyDescent="0.25">
      <c r="A77" s="21" t="s">
        <v>43</v>
      </c>
      <c r="B77" s="57" t="s">
        <v>44</v>
      </c>
      <c r="D77" s="45"/>
      <c r="E77" s="49"/>
      <c r="F77" s="47"/>
      <c r="G77" s="47"/>
      <c r="I77" s="47"/>
      <c r="L77" s="47"/>
      <c r="M77" s="47"/>
      <c r="N77" s="47"/>
      <c r="O77" s="47"/>
      <c r="P77" s="47"/>
    </row>
    <row r="78" spans="1:16" x14ac:dyDescent="0.2">
      <c r="A78" s="58"/>
      <c r="B78" s="57" t="s">
        <v>45</v>
      </c>
      <c r="C78" s="45">
        <v>714</v>
      </c>
      <c r="D78" s="45">
        <v>714</v>
      </c>
      <c r="E78" s="49"/>
      <c r="F78" s="47"/>
      <c r="G78" s="47"/>
      <c r="I78" s="47"/>
      <c r="L78" s="47"/>
      <c r="M78" s="47"/>
      <c r="N78" s="47"/>
      <c r="O78" s="47"/>
      <c r="P78" s="47"/>
    </row>
    <row r="79" spans="1:16" x14ac:dyDescent="0.2">
      <c r="A79" s="58"/>
      <c r="B79" s="57" t="s">
        <v>46</v>
      </c>
      <c r="C79" s="45">
        <v>522</v>
      </c>
      <c r="D79" s="45">
        <v>522</v>
      </c>
      <c r="E79" s="49"/>
      <c r="F79" s="47"/>
      <c r="G79" s="47"/>
      <c r="I79" s="47"/>
      <c r="L79" s="47"/>
      <c r="M79" s="47"/>
      <c r="N79" s="47"/>
      <c r="O79" s="47"/>
      <c r="P79" s="47"/>
    </row>
    <row r="80" spans="1:16" x14ac:dyDescent="0.2">
      <c r="A80" s="58"/>
      <c r="B80" s="57" t="s">
        <v>47</v>
      </c>
      <c r="C80" s="45">
        <v>132</v>
      </c>
      <c r="D80" s="45">
        <v>132</v>
      </c>
      <c r="F80" s="47"/>
      <c r="G80" s="47"/>
      <c r="I80" s="47"/>
      <c r="L80" s="47"/>
      <c r="M80" s="47"/>
      <c r="N80" s="47"/>
      <c r="O80" s="47"/>
      <c r="P80" s="47"/>
    </row>
    <row r="81" spans="1:16" ht="15" x14ac:dyDescent="0.25">
      <c r="A81"/>
      <c r="B81" s="7"/>
      <c r="C81" s="45"/>
      <c r="D81" s="45"/>
      <c r="F81" s="47"/>
      <c r="G81" s="47"/>
      <c r="I81" s="47"/>
      <c r="L81" s="47"/>
      <c r="M81" s="47"/>
      <c r="N81" s="47"/>
      <c r="O81" s="47"/>
      <c r="P81" s="47"/>
    </row>
    <row r="82" spans="1:16" x14ac:dyDescent="0.2">
      <c r="B82" s="71" t="s">
        <v>128</v>
      </c>
      <c r="C82" s="45"/>
      <c r="D82" s="45"/>
      <c r="F82" s="47"/>
      <c r="G82" s="47"/>
      <c r="I82" s="47"/>
      <c r="L82" s="47"/>
      <c r="M82" s="47"/>
      <c r="N82" s="47"/>
      <c r="O82" s="47"/>
      <c r="P82" s="47"/>
    </row>
    <row r="83" spans="1:16" ht="13.15" customHeight="1" x14ac:dyDescent="0.2">
      <c r="A83" s="70"/>
      <c r="B83" s="57" t="s">
        <v>133</v>
      </c>
      <c r="C83" s="164">
        <v>1956</v>
      </c>
      <c r="D83" s="164">
        <v>1956</v>
      </c>
      <c r="F83" s="47"/>
      <c r="G83" s="47"/>
      <c r="I83" s="47"/>
      <c r="L83" s="47"/>
      <c r="M83" s="47"/>
      <c r="N83" s="47"/>
      <c r="O83" s="47"/>
      <c r="P83" s="47"/>
    </row>
    <row r="84" spans="1:16" ht="13.15" customHeight="1" x14ac:dyDescent="0.2">
      <c r="A84" s="70"/>
      <c r="B84" s="57" t="s">
        <v>49</v>
      </c>
      <c r="C84" s="164"/>
      <c r="D84" s="164"/>
      <c r="F84" s="47"/>
      <c r="G84" s="47"/>
      <c r="I84" s="47"/>
      <c r="L84" s="47"/>
      <c r="M84" s="47"/>
      <c r="N84" s="47"/>
      <c r="O84" s="47"/>
      <c r="P84" s="47"/>
    </row>
    <row r="85" spans="1:16" x14ac:dyDescent="0.2">
      <c r="A85" s="70"/>
      <c r="B85" s="57" t="s">
        <v>129</v>
      </c>
      <c r="C85" s="45">
        <v>258</v>
      </c>
      <c r="D85" s="45">
        <v>258</v>
      </c>
      <c r="F85" s="47"/>
      <c r="G85" s="47"/>
      <c r="I85" s="47"/>
      <c r="L85" s="47"/>
      <c r="M85" s="47"/>
      <c r="N85" s="47"/>
      <c r="O85" s="47"/>
      <c r="P85" s="47"/>
    </row>
    <row r="86" spans="1:16" ht="12.75" x14ac:dyDescent="0.2">
      <c r="A86" s="69"/>
      <c r="B86" s="57"/>
      <c r="D86" s="35"/>
      <c r="F86" s="47"/>
      <c r="G86" s="47"/>
      <c r="I86" s="47"/>
      <c r="L86" s="47"/>
      <c r="M86" s="47"/>
      <c r="N86" s="47"/>
      <c r="O86" s="47"/>
      <c r="P86" s="47"/>
    </row>
    <row r="87" spans="1:16" x14ac:dyDescent="0.2">
      <c r="B87" s="71" t="s">
        <v>130</v>
      </c>
      <c r="C87" s="45"/>
      <c r="D87" s="45"/>
      <c r="F87" s="47"/>
      <c r="G87" s="47"/>
      <c r="I87" s="47"/>
      <c r="L87" s="47"/>
      <c r="M87" s="47"/>
      <c r="N87" s="47"/>
      <c r="O87" s="47"/>
      <c r="P87" s="47"/>
    </row>
    <row r="88" spans="1:16" x14ac:dyDescent="0.2">
      <c r="A88" s="70"/>
      <c r="B88" s="57" t="s">
        <v>48</v>
      </c>
      <c r="C88" s="45">
        <v>1434</v>
      </c>
      <c r="D88" s="45">
        <v>1434</v>
      </c>
      <c r="F88" s="47"/>
      <c r="G88" s="47"/>
      <c r="I88" s="47"/>
      <c r="L88" s="47"/>
      <c r="M88" s="47"/>
      <c r="N88" s="47"/>
      <c r="O88" s="47"/>
      <c r="P88" s="47"/>
    </row>
    <row r="89" spans="1:16" x14ac:dyDescent="0.2">
      <c r="A89" s="70"/>
      <c r="B89" s="57" t="s">
        <v>131</v>
      </c>
      <c r="C89" s="45">
        <v>1044</v>
      </c>
      <c r="D89" s="45">
        <v>1044</v>
      </c>
      <c r="F89" s="47"/>
      <c r="G89" s="47"/>
      <c r="I89" s="47"/>
      <c r="L89" s="47"/>
      <c r="M89" s="47"/>
      <c r="N89" s="47"/>
      <c r="O89" s="47"/>
      <c r="P89" s="47"/>
    </row>
    <row r="90" spans="1:16" x14ac:dyDescent="0.2">
      <c r="A90" s="70"/>
      <c r="B90" s="57" t="s">
        <v>129</v>
      </c>
      <c r="C90" s="45">
        <v>258</v>
      </c>
      <c r="D90" s="45">
        <v>258</v>
      </c>
      <c r="F90" s="47"/>
      <c r="G90" s="47"/>
      <c r="I90" s="47"/>
      <c r="L90" s="47"/>
      <c r="M90" s="47"/>
      <c r="N90" s="47"/>
      <c r="O90" s="47"/>
      <c r="P90" s="47"/>
    </row>
    <row r="91" spans="1:16" x14ac:dyDescent="0.2">
      <c r="A91" s="69"/>
      <c r="B91" s="57"/>
      <c r="C91" s="45"/>
      <c r="D91" s="45"/>
      <c r="F91" s="47"/>
      <c r="G91" s="47"/>
      <c r="I91" s="47"/>
      <c r="L91" s="47"/>
      <c r="M91" s="47"/>
      <c r="N91" s="47"/>
      <c r="O91" s="47"/>
      <c r="P91" s="47"/>
    </row>
    <row r="92" spans="1:16" x14ac:dyDescent="0.2">
      <c r="B92" s="71" t="s">
        <v>132</v>
      </c>
      <c r="C92" s="45"/>
      <c r="D92" s="45"/>
      <c r="E92" s="47"/>
      <c r="F92" s="47"/>
      <c r="G92" s="47"/>
      <c r="I92" s="47"/>
      <c r="L92" s="47"/>
      <c r="M92" s="47"/>
      <c r="N92" s="47"/>
      <c r="O92" s="47"/>
      <c r="P92" s="47"/>
    </row>
    <row r="93" spans="1:16" ht="13.15" customHeight="1" x14ac:dyDescent="0.2">
      <c r="A93" s="70"/>
      <c r="B93" s="57" t="s">
        <v>48</v>
      </c>
      <c r="C93" s="164">
        <v>2736</v>
      </c>
      <c r="D93" s="164">
        <v>2736</v>
      </c>
      <c r="E93" s="49"/>
      <c r="F93" s="47"/>
      <c r="G93" s="47"/>
      <c r="I93" s="47"/>
      <c r="L93" s="47"/>
      <c r="M93" s="47"/>
      <c r="N93" s="47"/>
      <c r="O93" s="47"/>
      <c r="P93" s="47"/>
    </row>
    <row r="94" spans="1:16" ht="13.15" customHeight="1" x14ac:dyDescent="0.2">
      <c r="A94" s="70"/>
      <c r="B94" s="57" t="s">
        <v>131</v>
      </c>
      <c r="C94" s="164"/>
      <c r="D94" s="164"/>
      <c r="E94" s="49"/>
      <c r="G94" s="47"/>
      <c r="I94" s="47"/>
      <c r="L94" s="47"/>
      <c r="M94" s="47"/>
      <c r="N94" s="47"/>
      <c r="O94" s="47"/>
      <c r="P94" s="47"/>
    </row>
    <row r="95" spans="1:16" ht="13.15" customHeight="1" x14ac:dyDescent="0.2">
      <c r="A95" s="70"/>
      <c r="B95" s="57" t="s">
        <v>129</v>
      </c>
      <c r="C95" s="164"/>
      <c r="D95" s="164"/>
      <c r="E95" s="49"/>
      <c r="L95" s="47"/>
      <c r="M95" s="47"/>
      <c r="N95" s="47"/>
      <c r="O95" s="47"/>
      <c r="P95" s="47"/>
    </row>
    <row r="96" spans="1:16" ht="15" x14ac:dyDescent="0.25">
      <c r="A96"/>
      <c r="B96" s="7"/>
      <c r="D96" s="45"/>
      <c r="E96" s="49"/>
      <c r="G96" s="47"/>
      <c r="I96" s="47"/>
      <c r="L96" s="47"/>
      <c r="M96" s="47"/>
      <c r="N96" s="47"/>
      <c r="O96" s="47"/>
      <c r="P96" s="47"/>
    </row>
    <row r="97" spans="1:5" ht="15" x14ac:dyDescent="0.25">
      <c r="A97" s="33"/>
      <c r="B97" s="37"/>
      <c r="C97" s="162" t="s">
        <v>76</v>
      </c>
      <c r="D97" s="162"/>
      <c r="E97" s="162"/>
    </row>
    <row r="98" spans="1:5" ht="15" x14ac:dyDescent="0.25">
      <c r="A98" s="33"/>
      <c r="B98" s="38" t="s">
        <v>7</v>
      </c>
      <c r="C98" s="148" t="s">
        <v>256</v>
      </c>
      <c r="D98" s="148" t="s">
        <v>257</v>
      </c>
      <c r="E98" s="148" t="s">
        <v>127</v>
      </c>
    </row>
    <row r="99" spans="1:5" ht="15" x14ac:dyDescent="0.25">
      <c r="A99"/>
      <c r="B99" s="7"/>
      <c r="D99" s="45"/>
      <c r="E99" s="49"/>
    </row>
    <row r="100" spans="1:5" ht="18" x14ac:dyDescent="0.25">
      <c r="A100" s="21" t="s">
        <v>258</v>
      </c>
      <c r="B100" s="149"/>
      <c r="C100" s="45"/>
      <c r="D100" s="45"/>
      <c r="E100" s="49"/>
    </row>
    <row r="101" spans="1:5" x14ac:dyDescent="0.2">
      <c r="A101" s="48"/>
      <c r="B101" s="44" t="s">
        <v>259</v>
      </c>
      <c r="C101" s="45">
        <v>1170</v>
      </c>
      <c r="D101" s="45">
        <v>690</v>
      </c>
      <c r="E101" s="45">
        <v>720</v>
      </c>
    </row>
    <row r="102" spans="1:5" x14ac:dyDescent="0.2">
      <c r="A102" s="48"/>
      <c r="B102" s="44" t="s">
        <v>260</v>
      </c>
      <c r="C102" s="45">
        <v>240</v>
      </c>
      <c r="D102" s="45">
        <v>126</v>
      </c>
      <c r="E102" s="45">
        <v>132</v>
      </c>
    </row>
    <row r="103" spans="1:5" x14ac:dyDescent="0.2">
      <c r="A103" s="48"/>
      <c r="B103" s="44" t="s">
        <v>261</v>
      </c>
      <c r="C103" s="45">
        <v>540</v>
      </c>
      <c r="D103" s="45">
        <v>540</v>
      </c>
      <c r="E103" s="45">
        <v>570</v>
      </c>
    </row>
    <row r="104" spans="1:5" x14ac:dyDescent="0.2">
      <c r="A104" s="48"/>
      <c r="B104" s="44" t="s">
        <v>262</v>
      </c>
      <c r="C104" s="45">
        <v>720</v>
      </c>
      <c r="D104" s="45">
        <v>780</v>
      </c>
      <c r="E104" s="45">
        <v>840</v>
      </c>
    </row>
    <row r="105" spans="1:5" x14ac:dyDescent="0.2">
      <c r="A105" s="48"/>
      <c r="B105" s="44" t="s">
        <v>263</v>
      </c>
      <c r="C105" s="45">
        <v>780</v>
      </c>
      <c r="D105" s="45">
        <v>480</v>
      </c>
      <c r="E105" s="45">
        <v>510</v>
      </c>
    </row>
    <row r="106" spans="1:5" x14ac:dyDescent="0.2">
      <c r="A106" s="48"/>
      <c r="B106" s="44" t="s">
        <v>264</v>
      </c>
      <c r="C106" s="45">
        <v>2340</v>
      </c>
      <c r="D106" s="45">
        <v>1740</v>
      </c>
      <c r="E106" s="45">
        <v>1860</v>
      </c>
    </row>
    <row r="107" spans="1:5" x14ac:dyDescent="0.2">
      <c r="A107" s="48"/>
      <c r="B107" s="44" t="s">
        <v>265</v>
      </c>
      <c r="C107" s="45">
        <v>210</v>
      </c>
      <c r="D107" s="45">
        <v>132</v>
      </c>
      <c r="E107" s="45">
        <v>138</v>
      </c>
    </row>
    <row r="108" spans="1:5" x14ac:dyDescent="0.2">
      <c r="A108" s="48"/>
      <c r="B108" s="150"/>
      <c r="C108" s="45"/>
      <c r="D108" s="45"/>
      <c r="E108" s="45"/>
    </row>
    <row r="109" spans="1:5" ht="18" x14ac:dyDescent="0.25">
      <c r="A109" s="21" t="s">
        <v>266</v>
      </c>
      <c r="B109" s="149"/>
      <c r="C109" s="45"/>
      <c r="D109" s="45"/>
    </row>
    <row r="110" spans="1:5" x14ac:dyDescent="0.2">
      <c r="A110" s="48"/>
      <c r="B110" s="44" t="s">
        <v>267</v>
      </c>
      <c r="C110" s="45">
        <v>1950</v>
      </c>
      <c r="D110" s="45">
        <v>840</v>
      </c>
      <c r="E110" s="45">
        <v>900</v>
      </c>
    </row>
    <row r="111" spans="1:5" x14ac:dyDescent="0.2">
      <c r="A111" s="55"/>
      <c r="B111" s="44" t="s">
        <v>268</v>
      </c>
      <c r="C111" s="45">
        <v>420</v>
      </c>
      <c r="D111" s="45">
        <v>180</v>
      </c>
      <c r="E111" s="45">
        <v>192</v>
      </c>
    </row>
    <row r="112" spans="1:5" x14ac:dyDescent="0.2">
      <c r="A112" s="55"/>
      <c r="B112" s="44" t="s">
        <v>269</v>
      </c>
      <c r="C112" s="45">
        <v>840</v>
      </c>
      <c r="D112" s="45">
        <v>840</v>
      </c>
      <c r="E112" s="45">
        <v>900</v>
      </c>
    </row>
    <row r="113" spans="1:5" x14ac:dyDescent="0.2">
      <c r="A113" s="43"/>
      <c r="B113" s="44" t="s">
        <v>270</v>
      </c>
      <c r="C113" s="45">
        <v>1770</v>
      </c>
      <c r="D113" s="45">
        <v>900</v>
      </c>
      <c r="E113" s="45">
        <v>960</v>
      </c>
    </row>
    <row r="114" spans="1:5" x14ac:dyDescent="0.2">
      <c r="A114" s="151"/>
      <c r="B114" s="44" t="s">
        <v>271</v>
      </c>
      <c r="C114" s="45">
        <v>2460</v>
      </c>
      <c r="D114" s="45">
        <v>1620</v>
      </c>
      <c r="E114" s="45">
        <v>1740</v>
      </c>
    </row>
    <row r="115" spans="1:5" x14ac:dyDescent="0.2">
      <c r="A115" s="151"/>
      <c r="B115" s="44" t="s">
        <v>272</v>
      </c>
      <c r="C115" s="45">
        <v>4410</v>
      </c>
      <c r="D115" s="45">
        <v>2160</v>
      </c>
      <c r="E115" s="45">
        <v>2340</v>
      </c>
    </row>
    <row r="116" spans="1:5" x14ac:dyDescent="0.2">
      <c r="A116" s="22"/>
      <c r="B116" s="44" t="s">
        <v>273</v>
      </c>
      <c r="C116" s="45">
        <v>450</v>
      </c>
      <c r="D116" s="45">
        <v>144</v>
      </c>
      <c r="E116" s="45">
        <v>150</v>
      </c>
    </row>
    <row r="118" spans="1:5" ht="12.75" x14ac:dyDescent="0.2">
      <c r="B118" s="62" t="s">
        <v>0</v>
      </c>
    </row>
    <row r="119" spans="1:5" ht="12.75" x14ac:dyDescent="0.2">
      <c r="B119" s="62" t="s">
        <v>91</v>
      </c>
    </row>
    <row r="120" spans="1:5" ht="12.75" x14ac:dyDescent="0.2">
      <c r="B120" s="62" t="s">
        <v>1</v>
      </c>
    </row>
  </sheetData>
  <mergeCells count="6">
    <mergeCell ref="C97:E97"/>
    <mergeCell ref="C3:D3"/>
    <mergeCell ref="C83:C84"/>
    <mergeCell ref="C93:C95"/>
    <mergeCell ref="D83:D84"/>
    <mergeCell ref="D93:D95"/>
  </mergeCells>
  <pageMargins left="0.74803149606299213" right="0.74803149606299213" top="0.98425196850393704" bottom="0.98425196850393704" header="0.51181102362204722" footer="0.51181102362204722"/>
  <pageSetup paperSize="8" scale="5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0"/>
  <sheetViews>
    <sheetView zoomScale="90" zoomScaleNormal="90" workbookViewId="0"/>
  </sheetViews>
  <sheetFormatPr defaultRowHeight="14.25" x14ac:dyDescent="0.2"/>
  <cols>
    <col min="1" max="1" width="16.5703125" style="42" customWidth="1"/>
    <col min="2" max="2" width="31.140625" style="59" customWidth="1"/>
    <col min="3" max="3" width="17" style="35" customWidth="1"/>
    <col min="4" max="4" width="17" style="51" customWidth="1"/>
    <col min="5" max="5" width="17" style="42" customWidth="1"/>
    <col min="6" max="6" width="10.140625" style="42" bestFit="1" customWidth="1"/>
    <col min="7" max="10" width="9.140625" style="42"/>
    <col min="11" max="11" width="2.7109375" style="42" customWidth="1"/>
    <col min="12" max="12" width="4.5703125" style="42" bestFit="1" customWidth="1"/>
    <col min="13" max="13" width="10.28515625" style="42" bestFit="1" customWidth="1"/>
    <col min="14" max="16" width="4.5703125" style="42" bestFit="1" customWidth="1"/>
    <col min="17" max="252" width="9.140625" style="42"/>
    <col min="253" max="253" width="16.5703125" style="42" customWidth="1"/>
    <col min="254" max="254" width="32" style="42" customWidth="1"/>
    <col min="255" max="257" width="17" style="42" customWidth="1"/>
    <col min="258" max="258" width="11.7109375" style="42" customWidth="1"/>
    <col min="259" max="259" width="10.5703125" style="42" bestFit="1" customWidth="1"/>
    <col min="260" max="508" width="9.140625" style="42"/>
    <col min="509" max="509" width="16.5703125" style="42" customWidth="1"/>
    <col min="510" max="510" width="32" style="42" customWidth="1"/>
    <col min="511" max="513" width="17" style="42" customWidth="1"/>
    <col min="514" max="514" width="11.7109375" style="42" customWidth="1"/>
    <col min="515" max="515" width="10.5703125" style="42" bestFit="1" customWidth="1"/>
    <col min="516" max="764" width="9.140625" style="42"/>
    <col min="765" max="765" width="16.5703125" style="42" customWidth="1"/>
    <col min="766" max="766" width="32" style="42" customWidth="1"/>
    <col min="767" max="769" width="17" style="42" customWidth="1"/>
    <col min="770" max="770" width="11.7109375" style="42" customWidth="1"/>
    <col min="771" max="771" width="10.5703125" style="42" bestFit="1" customWidth="1"/>
    <col min="772" max="1020" width="9.140625" style="42"/>
    <col min="1021" max="1021" width="16.5703125" style="42" customWidth="1"/>
    <col min="1022" max="1022" width="32" style="42" customWidth="1"/>
    <col min="1023" max="1025" width="17" style="42" customWidth="1"/>
    <col min="1026" max="1026" width="11.7109375" style="42" customWidth="1"/>
    <col min="1027" max="1027" width="10.5703125" style="42" bestFit="1" customWidth="1"/>
    <col min="1028" max="1276" width="9.140625" style="42"/>
    <col min="1277" max="1277" width="16.5703125" style="42" customWidth="1"/>
    <col min="1278" max="1278" width="32" style="42" customWidth="1"/>
    <col min="1279" max="1281" width="17" style="42" customWidth="1"/>
    <col min="1282" max="1282" width="11.7109375" style="42" customWidth="1"/>
    <col min="1283" max="1283" width="10.5703125" style="42" bestFit="1" customWidth="1"/>
    <col min="1284" max="1532" width="9.140625" style="42"/>
    <col min="1533" max="1533" width="16.5703125" style="42" customWidth="1"/>
    <col min="1534" max="1534" width="32" style="42" customWidth="1"/>
    <col min="1535" max="1537" width="17" style="42" customWidth="1"/>
    <col min="1538" max="1538" width="11.7109375" style="42" customWidth="1"/>
    <col min="1539" max="1539" width="10.5703125" style="42" bestFit="1" customWidth="1"/>
    <col min="1540" max="1788" width="9.140625" style="42"/>
    <col min="1789" max="1789" width="16.5703125" style="42" customWidth="1"/>
    <col min="1790" max="1790" width="32" style="42" customWidth="1"/>
    <col min="1791" max="1793" width="17" style="42" customWidth="1"/>
    <col min="1794" max="1794" width="11.7109375" style="42" customWidth="1"/>
    <col min="1795" max="1795" width="10.5703125" style="42" bestFit="1" customWidth="1"/>
    <col min="1796" max="2044" width="9.140625" style="42"/>
    <col min="2045" max="2045" width="16.5703125" style="42" customWidth="1"/>
    <col min="2046" max="2046" width="32" style="42" customWidth="1"/>
    <col min="2047" max="2049" width="17" style="42" customWidth="1"/>
    <col min="2050" max="2050" width="11.7109375" style="42" customWidth="1"/>
    <col min="2051" max="2051" width="10.5703125" style="42" bestFit="1" customWidth="1"/>
    <col min="2052" max="2300" width="9.140625" style="42"/>
    <col min="2301" max="2301" width="16.5703125" style="42" customWidth="1"/>
    <col min="2302" max="2302" width="32" style="42" customWidth="1"/>
    <col min="2303" max="2305" width="17" style="42" customWidth="1"/>
    <col min="2306" max="2306" width="11.7109375" style="42" customWidth="1"/>
    <col min="2307" max="2307" width="10.5703125" style="42" bestFit="1" customWidth="1"/>
    <col min="2308" max="2556" width="9.140625" style="42"/>
    <col min="2557" max="2557" width="16.5703125" style="42" customWidth="1"/>
    <col min="2558" max="2558" width="32" style="42" customWidth="1"/>
    <col min="2559" max="2561" width="17" style="42" customWidth="1"/>
    <col min="2562" max="2562" width="11.7109375" style="42" customWidth="1"/>
    <col min="2563" max="2563" width="10.5703125" style="42" bestFit="1" customWidth="1"/>
    <col min="2564" max="2812" width="9.140625" style="42"/>
    <col min="2813" max="2813" width="16.5703125" style="42" customWidth="1"/>
    <col min="2814" max="2814" width="32" style="42" customWidth="1"/>
    <col min="2815" max="2817" width="17" style="42" customWidth="1"/>
    <col min="2818" max="2818" width="11.7109375" style="42" customWidth="1"/>
    <col min="2819" max="2819" width="10.5703125" style="42" bestFit="1" customWidth="1"/>
    <col min="2820" max="3068" width="9.140625" style="42"/>
    <col min="3069" max="3069" width="16.5703125" style="42" customWidth="1"/>
    <col min="3070" max="3070" width="32" style="42" customWidth="1"/>
    <col min="3071" max="3073" width="17" style="42" customWidth="1"/>
    <col min="3074" max="3074" width="11.7109375" style="42" customWidth="1"/>
    <col min="3075" max="3075" width="10.5703125" style="42" bestFit="1" customWidth="1"/>
    <col min="3076" max="3324" width="9.140625" style="42"/>
    <col min="3325" max="3325" width="16.5703125" style="42" customWidth="1"/>
    <col min="3326" max="3326" width="32" style="42" customWidth="1"/>
    <col min="3327" max="3329" width="17" style="42" customWidth="1"/>
    <col min="3330" max="3330" width="11.7109375" style="42" customWidth="1"/>
    <col min="3331" max="3331" width="10.5703125" style="42" bestFit="1" customWidth="1"/>
    <col min="3332" max="3580" width="9.140625" style="42"/>
    <col min="3581" max="3581" width="16.5703125" style="42" customWidth="1"/>
    <col min="3582" max="3582" width="32" style="42" customWidth="1"/>
    <col min="3583" max="3585" width="17" style="42" customWidth="1"/>
    <col min="3586" max="3586" width="11.7109375" style="42" customWidth="1"/>
    <col min="3587" max="3587" width="10.5703125" style="42" bestFit="1" customWidth="1"/>
    <col min="3588" max="3836" width="9.140625" style="42"/>
    <col min="3837" max="3837" width="16.5703125" style="42" customWidth="1"/>
    <col min="3838" max="3838" width="32" style="42" customWidth="1"/>
    <col min="3839" max="3841" width="17" style="42" customWidth="1"/>
    <col min="3842" max="3842" width="11.7109375" style="42" customWidth="1"/>
    <col min="3843" max="3843" width="10.5703125" style="42" bestFit="1" customWidth="1"/>
    <col min="3844" max="4092" width="9.140625" style="42"/>
    <col min="4093" max="4093" width="16.5703125" style="42" customWidth="1"/>
    <col min="4094" max="4094" width="32" style="42" customWidth="1"/>
    <col min="4095" max="4097" width="17" style="42" customWidth="1"/>
    <col min="4098" max="4098" width="11.7109375" style="42" customWidth="1"/>
    <col min="4099" max="4099" width="10.5703125" style="42" bestFit="1" customWidth="1"/>
    <col min="4100" max="4348" width="9.140625" style="42"/>
    <col min="4349" max="4349" width="16.5703125" style="42" customWidth="1"/>
    <col min="4350" max="4350" width="32" style="42" customWidth="1"/>
    <col min="4351" max="4353" width="17" style="42" customWidth="1"/>
    <col min="4354" max="4354" width="11.7109375" style="42" customWidth="1"/>
    <col min="4355" max="4355" width="10.5703125" style="42" bestFit="1" customWidth="1"/>
    <col min="4356" max="4604" width="9.140625" style="42"/>
    <col min="4605" max="4605" width="16.5703125" style="42" customWidth="1"/>
    <col min="4606" max="4606" width="32" style="42" customWidth="1"/>
    <col min="4607" max="4609" width="17" style="42" customWidth="1"/>
    <col min="4610" max="4610" width="11.7109375" style="42" customWidth="1"/>
    <col min="4611" max="4611" width="10.5703125" style="42" bestFit="1" customWidth="1"/>
    <col min="4612" max="4860" width="9.140625" style="42"/>
    <col min="4861" max="4861" width="16.5703125" style="42" customWidth="1"/>
    <col min="4862" max="4862" width="32" style="42" customWidth="1"/>
    <col min="4863" max="4865" width="17" style="42" customWidth="1"/>
    <col min="4866" max="4866" width="11.7109375" style="42" customWidth="1"/>
    <col min="4867" max="4867" width="10.5703125" style="42" bestFit="1" customWidth="1"/>
    <col min="4868" max="5116" width="9.140625" style="42"/>
    <col min="5117" max="5117" width="16.5703125" style="42" customWidth="1"/>
    <col min="5118" max="5118" width="32" style="42" customWidth="1"/>
    <col min="5119" max="5121" width="17" style="42" customWidth="1"/>
    <col min="5122" max="5122" width="11.7109375" style="42" customWidth="1"/>
    <col min="5123" max="5123" width="10.5703125" style="42" bestFit="1" customWidth="1"/>
    <col min="5124" max="5372" width="9.140625" style="42"/>
    <col min="5373" max="5373" width="16.5703125" style="42" customWidth="1"/>
    <col min="5374" max="5374" width="32" style="42" customWidth="1"/>
    <col min="5375" max="5377" width="17" style="42" customWidth="1"/>
    <col min="5378" max="5378" width="11.7109375" style="42" customWidth="1"/>
    <col min="5379" max="5379" width="10.5703125" style="42" bestFit="1" customWidth="1"/>
    <col min="5380" max="5628" width="9.140625" style="42"/>
    <col min="5629" max="5629" width="16.5703125" style="42" customWidth="1"/>
    <col min="5630" max="5630" width="32" style="42" customWidth="1"/>
    <col min="5631" max="5633" width="17" style="42" customWidth="1"/>
    <col min="5634" max="5634" width="11.7109375" style="42" customWidth="1"/>
    <col min="5635" max="5635" width="10.5703125" style="42" bestFit="1" customWidth="1"/>
    <col min="5636" max="5884" width="9.140625" style="42"/>
    <col min="5885" max="5885" width="16.5703125" style="42" customWidth="1"/>
    <col min="5886" max="5886" width="32" style="42" customWidth="1"/>
    <col min="5887" max="5889" width="17" style="42" customWidth="1"/>
    <col min="5890" max="5890" width="11.7109375" style="42" customWidth="1"/>
    <col min="5891" max="5891" width="10.5703125" style="42" bestFit="1" customWidth="1"/>
    <col min="5892" max="6140" width="9.140625" style="42"/>
    <col min="6141" max="6141" width="16.5703125" style="42" customWidth="1"/>
    <col min="6142" max="6142" width="32" style="42" customWidth="1"/>
    <col min="6143" max="6145" width="17" style="42" customWidth="1"/>
    <col min="6146" max="6146" width="11.7109375" style="42" customWidth="1"/>
    <col min="6147" max="6147" width="10.5703125" style="42" bestFit="1" customWidth="1"/>
    <col min="6148" max="6396" width="9.140625" style="42"/>
    <col min="6397" max="6397" width="16.5703125" style="42" customWidth="1"/>
    <col min="6398" max="6398" width="32" style="42" customWidth="1"/>
    <col min="6399" max="6401" width="17" style="42" customWidth="1"/>
    <col min="6402" max="6402" width="11.7109375" style="42" customWidth="1"/>
    <col min="6403" max="6403" width="10.5703125" style="42" bestFit="1" customWidth="1"/>
    <col min="6404" max="6652" width="9.140625" style="42"/>
    <col min="6653" max="6653" width="16.5703125" style="42" customWidth="1"/>
    <col min="6654" max="6654" width="32" style="42" customWidth="1"/>
    <col min="6655" max="6657" width="17" style="42" customWidth="1"/>
    <col min="6658" max="6658" width="11.7109375" style="42" customWidth="1"/>
    <col min="6659" max="6659" width="10.5703125" style="42" bestFit="1" customWidth="1"/>
    <col min="6660" max="6908" width="9.140625" style="42"/>
    <col min="6909" max="6909" width="16.5703125" style="42" customWidth="1"/>
    <col min="6910" max="6910" width="32" style="42" customWidth="1"/>
    <col min="6911" max="6913" width="17" style="42" customWidth="1"/>
    <col min="6914" max="6914" width="11.7109375" style="42" customWidth="1"/>
    <col min="6915" max="6915" width="10.5703125" style="42" bestFit="1" customWidth="1"/>
    <col min="6916" max="7164" width="9.140625" style="42"/>
    <col min="7165" max="7165" width="16.5703125" style="42" customWidth="1"/>
    <col min="7166" max="7166" width="32" style="42" customWidth="1"/>
    <col min="7167" max="7169" width="17" style="42" customWidth="1"/>
    <col min="7170" max="7170" width="11.7109375" style="42" customWidth="1"/>
    <col min="7171" max="7171" width="10.5703125" style="42" bestFit="1" customWidth="1"/>
    <col min="7172" max="7420" width="9.140625" style="42"/>
    <col min="7421" max="7421" width="16.5703125" style="42" customWidth="1"/>
    <col min="7422" max="7422" width="32" style="42" customWidth="1"/>
    <col min="7423" max="7425" width="17" style="42" customWidth="1"/>
    <col min="7426" max="7426" width="11.7109375" style="42" customWidth="1"/>
    <col min="7427" max="7427" width="10.5703125" style="42" bestFit="1" customWidth="1"/>
    <col min="7428" max="7676" width="9.140625" style="42"/>
    <col min="7677" max="7677" width="16.5703125" style="42" customWidth="1"/>
    <col min="7678" max="7678" width="32" style="42" customWidth="1"/>
    <col min="7679" max="7681" width="17" style="42" customWidth="1"/>
    <col min="7682" max="7682" width="11.7109375" style="42" customWidth="1"/>
    <col min="7683" max="7683" width="10.5703125" style="42" bestFit="1" customWidth="1"/>
    <col min="7684" max="7932" width="9.140625" style="42"/>
    <col min="7933" max="7933" width="16.5703125" style="42" customWidth="1"/>
    <col min="7934" max="7934" width="32" style="42" customWidth="1"/>
    <col min="7935" max="7937" width="17" style="42" customWidth="1"/>
    <col min="7938" max="7938" width="11.7109375" style="42" customWidth="1"/>
    <col min="7939" max="7939" width="10.5703125" style="42" bestFit="1" customWidth="1"/>
    <col min="7940" max="8188" width="9.140625" style="42"/>
    <col min="8189" max="8189" width="16.5703125" style="42" customWidth="1"/>
    <col min="8190" max="8190" width="32" style="42" customWidth="1"/>
    <col min="8191" max="8193" width="17" style="42" customWidth="1"/>
    <col min="8194" max="8194" width="11.7109375" style="42" customWidth="1"/>
    <col min="8195" max="8195" width="10.5703125" style="42" bestFit="1" customWidth="1"/>
    <col min="8196" max="8444" width="9.140625" style="42"/>
    <col min="8445" max="8445" width="16.5703125" style="42" customWidth="1"/>
    <col min="8446" max="8446" width="32" style="42" customWidth="1"/>
    <col min="8447" max="8449" width="17" style="42" customWidth="1"/>
    <col min="8450" max="8450" width="11.7109375" style="42" customWidth="1"/>
    <col min="8451" max="8451" width="10.5703125" style="42" bestFit="1" customWidth="1"/>
    <col min="8452" max="8700" width="9.140625" style="42"/>
    <col min="8701" max="8701" width="16.5703125" style="42" customWidth="1"/>
    <col min="8702" max="8702" width="32" style="42" customWidth="1"/>
    <col min="8703" max="8705" width="17" style="42" customWidth="1"/>
    <col min="8706" max="8706" width="11.7109375" style="42" customWidth="1"/>
    <col min="8707" max="8707" width="10.5703125" style="42" bestFit="1" customWidth="1"/>
    <col min="8708" max="8956" width="9.140625" style="42"/>
    <col min="8957" max="8957" width="16.5703125" style="42" customWidth="1"/>
    <col min="8958" max="8958" width="32" style="42" customWidth="1"/>
    <col min="8959" max="8961" width="17" style="42" customWidth="1"/>
    <col min="8962" max="8962" width="11.7109375" style="42" customWidth="1"/>
    <col min="8963" max="8963" width="10.5703125" style="42" bestFit="1" customWidth="1"/>
    <col min="8964" max="9212" width="9.140625" style="42"/>
    <col min="9213" max="9213" width="16.5703125" style="42" customWidth="1"/>
    <col min="9214" max="9214" width="32" style="42" customWidth="1"/>
    <col min="9215" max="9217" width="17" style="42" customWidth="1"/>
    <col min="9218" max="9218" width="11.7109375" style="42" customWidth="1"/>
    <col min="9219" max="9219" width="10.5703125" style="42" bestFit="1" customWidth="1"/>
    <col min="9220" max="9468" width="9.140625" style="42"/>
    <col min="9469" max="9469" width="16.5703125" style="42" customWidth="1"/>
    <col min="9470" max="9470" width="32" style="42" customWidth="1"/>
    <col min="9471" max="9473" width="17" style="42" customWidth="1"/>
    <col min="9474" max="9474" width="11.7109375" style="42" customWidth="1"/>
    <col min="9475" max="9475" width="10.5703125" style="42" bestFit="1" customWidth="1"/>
    <col min="9476" max="9724" width="9.140625" style="42"/>
    <col min="9725" max="9725" width="16.5703125" style="42" customWidth="1"/>
    <col min="9726" max="9726" width="32" style="42" customWidth="1"/>
    <col min="9727" max="9729" width="17" style="42" customWidth="1"/>
    <col min="9730" max="9730" width="11.7109375" style="42" customWidth="1"/>
    <col min="9731" max="9731" width="10.5703125" style="42" bestFit="1" customWidth="1"/>
    <col min="9732" max="9980" width="9.140625" style="42"/>
    <col min="9981" max="9981" width="16.5703125" style="42" customWidth="1"/>
    <col min="9982" max="9982" width="32" style="42" customWidth="1"/>
    <col min="9983" max="9985" width="17" style="42" customWidth="1"/>
    <col min="9986" max="9986" width="11.7109375" style="42" customWidth="1"/>
    <col min="9987" max="9987" width="10.5703125" style="42" bestFit="1" customWidth="1"/>
    <col min="9988" max="10236" width="9.140625" style="42"/>
    <col min="10237" max="10237" width="16.5703125" style="42" customWidth="1"/>
    <col min="10238" max="10238" width="32" style="42" customWidth="1"/>
    <col min="10239" max="10241" width="17" style="42" customWidth="1"/>
    <col min="10242" max="10242" width="11.7109375" style="42" customWidth="1"/>
    <col min="10243" max="10243" width="10.5703125" style="42" bestFit="1" customWidth="1"/>
    <col min="10244" max="10492" width="9.140625" style="42"/>
    <col min="10493" max="10493" width="16.5703125" style="42" customWidth="1"/>
    <col min="10494" max="10494" width="32" style="42" customWidth="1"/>
    <col min="10495" max="10497" width="17" style="42" customWidth="1"/>
    <col min="10498" max="10498" width="11.7109375" style="42" customWidth="1"/>
    <col min="10499" max="10499" width="10.5703125" style="42" bestFit="1" customWidth="1"/>
    <col min="10500" max="10748" width="9.140625" style="42"/>
    <col min="10749" max="10749" width="16.5703125" style="42" customWidth="1"/>
    <col min="10750" max="10750" width="32" style="42" customWidth="1"/>
    <col min="10751" max="10753" width="17" style="42" customWidth="1"/>
    <col min="10754" max="10754" width="11.7109375" style="42" customWidth="1"/>
    <col min="10755" max="10755" width="10.5703125" style="42" bestFit="1" customWidth="1"/>
    <col min="10756" max="11004" width="9.140625" style="42"/>
    <col min="11005" max="11005" width="16.5703125" style="42" customWidth="1"/>
    <col min="11006" max="11006" width="32" style="42" customWidth="1"/>
    <col min="11007" max="11009" width="17" style="42" customWidth="1"/>
    <col min="11010" max="11010" width="11.7109375" style="42" customWidth="1"/>
    <col min="11011" max="11011" width="10.5703125" style="42" bestFit="1" customWidth="1"/>
    <col min="11012" max="11260" width="9.140625" style="42"/>
    <col min="11261" max="11261" width="16.5703125" style="42" customWidth="1"/>
    <col min="11262" max="11262" width="32" style="42" customWidth="1"/>
    <col min="11263" max="11265" width="17" style="42" customWidth="1"/>
    <col min="11266" max="11266" width="11.7109375" style="42" customWidth="1"/>
    <col min="11267" max="11267" width="10.5703125" style="42" bestFit="1" customWidth="1"/>
    <col min="11268" max="11516" width="9.140625" style="42"/>
    <col min="11517" max="11517" width="16.5703125" style="42" customWidth="1"/>
    <col min="11518" max="11518" width="32" style="42" customWidth="1"/>
    <col min="11519" max="11521" width="17" style="42" customWidth="1"/>
    <col min="11522" max="11522" width="11.7109375" style="42" customWidth="1"/>
    <col min="11523" max="11523" width="10.5703125" style="42" bestFit="1" customWidth="1"/>
    <col min="11524" max="11772" width="9.140625" style="42"/>
    <col min="11773" max="11773" width="16.5703125" style="42" customWidth="1"/>
    <col min="11774" max="11774" width="32" style="42" customWidth="1"/>
    <col min="11775" max="11777" width="17" style="42" customWidth="1"/>
    <col min="11778" max="11778" width="11.7109375" style="42" customWidth="1"/>
    <col min="11779" max="11779" width="10.5703125" style="42" bestFit="1" customWidth="1"/>
    <col min="11780" max="12028" width="9.140625" style="42"/>
    <col min="12029" max="12029" width="16.5703125" style="42" customWidth="1"/>
    <col min="12030" max="12030" width="32" style="42" customWidth="1"/>
    <col min="12031" max="12033" width="17" style="42" customWidth="1"/>
    <col min="12034" max="12034" width="11.7109375" style="42" customWidth="1"/>
    <col min="12035" max="12035" width="10.5703125" style="42" bestFit="1" customWidth="1"/>
    <col min="12036" max="12284" width="9.140625" style="42"/>
    <col min="12285" max="12285" width="16.5703125" style="42" customWidth="1"/>
    <col min="12286" max="12286" width="32" style="42" customWidth="1"/>
    <col min="12287" max="12289" width="17" style="42" customWidth="1"/>
    <col min="12290" max="12290" width="11.7109375" style="42" customWidth="1"/>
    <col min="12291" max="12291" width="10.5703125" style="42" bestFit="1" customWidth="1"/>
    <col min="12292" max="12540" width="9.140625" style="42"/>
    <col min="12541" max="12541" width="16.5703125" style="42" customWidth="1"/>
    <col min="12542" max="12542" width="32" style="42" customWidth="1"/>
    <col min="12543" max="12545" width="17" style="42" customWidth="1"/>
    <col min="12546" max="12546" width="11.7109375" style="42" customWidth="1"/>
    <col min="12547" max="12547" width="10.5703125" style="42" bestFit="1" customWidth="1"/>
    <col min="12548" max="12796" width="9.140625" style="42"/>
    <col min="12797" max="12797" width="16.5703125" style="42" customWidth="1"/>
    <col min="12798" max="12798" width="32" style="42" customWidth="1"/>
    <col min="12799" max="12801" width="17" style="42" customWidth="1"/>
    <col min="12802" max="12802" width="11.7109375" style="42" customWidth="1"/>
    <col min="12803" max="12803" width="10.5703125" style="42" bestFit="1" customWidth="1"/>
    <col min="12804" max="13052" width="9.140625" style="42"/>
    <col min="13053" max="13053" width="16.5703125" style="42" customWidth="1"/>
    <col min="13054" max="13054" width="32" style="42" customWidth="1"/>
    <col min="13055" max="13057" width="17" style="42" customWidth="1"/>
    <col min="13058" max="13058" width="11.7109375" style="42" customWidth="1"/>
    <col min="13059" max="13059" width="10.5703125" style="42" bestFit="1" customWidth="1"/>
    <col min="13060" max="13308" width="9.140625" style="42"/>
    <col min="13309" max="13309" width="16.5703125" style="42" customWidth="1"/>
    <col min="13310" max="13310" width="32" style="42" customWidth="1"/>
    <col min="13311" max="13313" width="17" style="42" customWidth="1"/>
    <col min="13314" max="13314" width="11.7109375" style="42" customWidth="1"/>
    <col min="13315" max="13315" width="10.5703125" style="42" bestFit="1" customWidth="1"/>
    <col min="13316" max="13564" width="9.140625" style="42"/>
    <col min="13565" max="13565" width="16.5703125" style="42" customWidth="1"/>
    <col min="13566" max="13566" width="32" style="42" customWidth="1"/>
    <col min="13567" max="13569" width="17" style="42" customWidth="1"/>
    <col min="13570" max="13570" width="11.7109375" style="42" customWidth="1"/>
    <col min="13571" max="13571" width="10.5703125" style="42" bestFit="1" customWidth="1"/>
    <col min="13572" max="13820" width="9.140625" style="42"/>
    <col min="13821" max="13821" width="16.5703125" style="42" customWidth="1"/>
    <col min="13822" max="13822" width="32" style="42" customWidth="1"/>
    <col min="13823" max="13825" width="17" style="42" customWidth="1"/>
    <col min="13826" max="13826" width="11.7109375" style="42" customWidth="1"/>
    <col min="13827" max="13827" width="10.5703125" style="42" bestFit="1" customWidth="1"/>
    <col min="13828" max="14076" width="9.140625" style="42"/>
    <col min="14077" max="14077" width="16.5703125" style="42" customWidth="1"/>
    <col min="14078" max="14078" width="32" style="42" customWidth="1"/>
    <col min="14079" max="14081" width="17" style="42" customWidth="1"/>
    <col min="14082" max="14082" width="11.7109375" style="42" customWidth="1"/>
    <col min="14083" max="14083" width="10.5703125" style="42" bestFit="1" customWidth="1"/>
    <col min="14084" max="14332" width="9.140625" style="42"/>
    <col min="14333" max="14333" width="16.5703125" style="42" customWidth="1"/>
    <col min="14334" max="14334" width="32" style="42" customWidth="1"/>
    <col min="14335" max="14337" width="17" style="42" customWidth="1"/>
    <col min="14338" max="14338" width="11.7109375" style="42" customWidth="1"/>
    <col min="14339" max="14339" width="10.5703125" style="42" bestFit="1" customWidth="1"/>
    <col min="14340" max="14588" width="9.140625" style="42"/>
    <col min="14589" max="14589" width="16.5703125" style="42" customWidth="1"/>
    <col min="14590" max="14590" width="32" style="42" customWidth="1"/>
    <col min="14591" max="14593" width="17" style="42" customWidth="1"/>
    <col min="14594" max="14594" width="11.7109375" style="42" customWidth="1"/>
    <col min="14595" max="14595" width="10.5703125" style="42" bestFit="1" customWidth="1"/>
    <col min="14596" max="14844" width="9.140625" style="42"/>
    <col min="14845" max="14845" width="16.5703125" style="42" customWidth="1"/>
    <col min="14846" max="14846" width="32" style="42" customWidth="1"/>
    <col min="14847" max="14849" width="17" style="42" customWidth="1"/>
    <col min="14850" max="14850" width="11.7109375" style="42" customWidth="1"/>
    <col min="14851" max="14851" width="10.5703125" style="42" bestFit="1" customWidth="1"/>
    <col min="14852" max="15100" width="9.140625" style="42"/>
    <col min="15101" max="15101" width="16.5703125" style="42" customWidth="1"/>
    <col min="15102" max="15102" width="32" style="42" customWidth="1"/>
    <col min="15103" max="15105" width="17" style="42" customWidth="1"/>
    <col min="15106" max="15106" width="11.7109375" style="42" customWidth="1"/>
    <col min="15107" max="15107" width="10.5703125" style="42" bestFit="1" customWidth="1"/>
    <col min="15108" max="15356" width="9.140625" style="42"/>
    <col min="15357" max="15357" width="16.5703125" style="42" customWidth="1"/>
    <col min="15358" max="15358" width="32" style="42" customWidth="1"/>
    <col min="15359" max="15361" width="17" style="42" customWidth="1"/>
    <col min="15362" max="15362" width="11.7109375" style="42" customWidth="1"/>
    <col min="15363" max="15363" width="10.5703125" style="42" bestFit="1" customWidth="1"/>
    <col min="15364" max="15612" width="9.140625" style="42"/>
    <col min="15613" max="15613" width="16.5703125" style="42" customWidth="1"/>
    <col min="15614" max="15614" width="32" style="42" customWidth="1"/>
    <col min="15615" max="15617" width="17" style="42" customWidth="1"/>
    <col min="15618" max="15618" width="11.7109375" style="42" customWidth="1"/>
    <col min="15619" max="15619" width="10.5703125" style="42" bestFit="1" customWidth="1"/>
    <col min="15620" max="15868" width="9.140625" style="42"/>
    <col min="15869" max="15869" width="16.5703125" style="42" customWidth="1"/>
    <col min="15870" max="15870" width="32" style="42" customWidth="1"/>
    <col min="15871" max="15873" width="17" style="42" customWidth="1"/>
    <col min="15874" max="15874" width="11.7109375" style="42" customWidth="1"/>
    <col min="15875" max="15875" width="10.5703125" style="42" bestFit="1" customWidth="1"/>
    <col min="15876" max="16124" width="9.140625" style="42"/>
    <col min="16125" max="16125" width="16.5703125" style="42" customWidth="1"/>
    <col min="16126" max="16126" width="32" style="42" customWidth="1"/>
    <col min="16127" max="16129" width="17" style="42" customWidth="1"/>
    <col min="16130" max="16130" width="11.7109375" style="42" customWidth="1"/>
    <col min="16131" max="16131" width="10.5703125" style="42" bestFit="1" customWidth="1"/>
    <col min="16132" max="16381" width="9.140625" style="42"/>
    <col min="16382" max="16384" width="9.140625" style="42" customWidth="1"/>
  </cols>
  <sheetData>
    <row r="1" spans="1:16" s="2" customFormat="1" ht="25.5" customHeight="1" x14ac:dyDescent="0.35">
      <c r="A1" s="1" t="s">
        <v>125</v>
      </c>
      <c r="C1" s="3"/>
      <c r="D1" s="1"/>
      <c r="E1" s="1"/>
      <c r="F1" s="1"/>
      <c r="G1" s="1"/>
    </row>
    <row r="2" spans="1:16" s="33" customFormat="1" ht="15" customHeight="1" x14ac:dyDescent="0.25">
      <c r="B2" s="34"/>
      <c r="C2" s="35"/>
      <c r="D2" s="36"/>
    </row>
    <row r="3" spans="1:16" s="33" customFormat="1" ht="13.9" x14ac:dyDescent="0.25">
      <c r="B3" s="37"/>
      <c r="C3" s="163" t="s">
        <v>88</v>
      </c>
      <c r="D3" s="163"/>
    </row>
    <row r="4" spans="1:16" s="33" customFormat="1" ht="13.9" x14ac:dyDescent="0.25">
      <c r="B4" s="38" t="s">
        <v>7</v>
      </c>
      <c r="C4" s="5" t="s">
        <v>126</v>
      </c>
      <c r="D4" s="5" t="s">
        <v>127</v>
      </c>
      <c r="F4" s="68"/>
    </row>
    <row r="5" spans="1:16" ht="17.45" x14ac:dyDescent="0.3">
      <c r="A5" s="21" t="s">
        <v>8</v>
      </c>
      <c r="B5" s="39"/>
      <c r="C5" s="40"/>
      <c r="D5" s="41"/>
    </row>
    <row r="6" spans="1:16" ht="13.9" x14ac:dyDescent="0.25">
      <c r="A6" s="43"/>
      <c r="B6" s="44" t="s">
        <v>71</v>
      </c>
      <c r="C6" s="45">
        <v>660</v>
      </c>
      <c r="D6" s="45">
        <v>726.00000000000011</v>
      </c>
      <c r="F6" s="46"/>
      <c r="G6" s="47"/>
      <c r="I6" s="47"/>
    </row>
    <row r="7" spans="1:16" ht="13.9" x14ac:dyDescent="0.25">
      <c r="A7" s="48"/>
      <c r="B7" s="44" t="s">
        <v>72</v>
      </c>
      <c r="C7" s="45">
        <v>1716.0000000000002</v>
      </c>
      <c r="D7" s="45">
        <v>1848.0000000000002</v>
      </c>
      <c r="F7" s="46"/>
      <c r="G7" s="47"/>
      <c r="I7" s="47"/>
    </row>
    <row r="8" spans="1:16" ht="13.9" x14ac:dyDescent="0.25">
      <c r="A8" s="43"/>
      <c r="B8" s="44" t="s">
        <v>9</v>
      </c>
      <c r="C8" s="45">
        <v>1716.0000000000002</v>
      </c>
      <c r="D8" s="45">
        <v>1914.0000000000002</v>
      </c>
      <c r="F8" s="46"/>
      <c r="G8" s="47"/>
      <c r="I8" s="47"/>
    </row>
    <row r="9" spans="1:16" ht="13.9" x14ac:dyDescent="0.25">
      <c r="A9" s="43"/>
      <c r="B9" s="44" t="s">
        <v>10</v>
      </c>
      <c r="C9" s="45">
        <v>2112</v>
      </c>
      <c r="D9" s="45">
        <v>2310</v>
      </c>
      <c r="F9" s="46"/>
      <c r="G9" s="47"/>
      <c r="I9" s="47"/>
    </row>
    <row r="10" spans="1:16" ht="13.9" x14ac:dyDescent="0.25">
      <c r="A10" s="43"/>
      <c r="B10" s="44" t="s">
        <v>11</v>
      </c>
      <c r="C10" s="45">
        <v>3300.0000000000005</v>
      </c>
      <c r="D10" s="45">
        <v>3630.0000000000005</v>
      </c>
      <c r="F10" s="46"/>
      <c r="G10" s="47"/>
      <c r="I10" s="47"/>
    </row>
    <row r="11" spans="1:16" ht="13.9" x14ac:dyDescent="0.25">
      <c r="A11" s="43"/>
      <c r="B11" s="44" t="s">
        <v>12</v>
      </c>
      <c r="C11" s="45">
        <v>6336.0000000000009</v>
      </c>
      <c r="D11" s="45">
        <v>6930.0000000000009</v>
      </c>
      <c r="F11" s="46"/>
      <c r="G11" s="47"/>
      <c r="I11" s="47"/>
    </row>
    <row r="12" spans="1:16" ht="13.9" x14ac:dyDescent="0.25">
      <c r="A12" s="48"/>
      <c r="B12" s="44" t="s">
        <v>13</v>
      </c>
      <c r="C12" s="45">
        <v>2904.0000000000005</v>
      </c>
      <c r="D12" s="45">
        <v>3168.0000000000005</v>
      </c>
      <c r="F12" s="46"/>
      <c r="G12" s="47"/>
      <c r="I12" s="47"/>
    </row>
    <row r="13" spans="1:16" ht="13.9" x14ac:dyDescent="0.25">
      <c r="A13" s="48"/>
      <c r="B13" s="44" t="s">
        <v>14</v>
      </c>
      <c r="C13" s="45">
        <v>1056</v>
      </c>
      <c r="D13" s="45">
        <v>1188</v>
      </c>
      <c r="E13" s="49"/>
      <c r="F13" s="46"/>
      <c r="G13" s="47"/>
      <c r="I13" s="47"/>
    </row>
    <row r="14" spans="1:16" ht="13.9" x14ac:dyDescent="0.25">
      <c r="A14" s="48"/>
      <c r="B14" s="39"/>
      <c r="C14" s="45"/>
      <c r="D14" s="45"/>
      <c r="E14" s="49"/>
      <c r="F14" s="50"/>
      <c r="G14" s="47"/>
      <c r="I14" s="47"/>
    </row>
    <row r="15" spans="1:16" ht="17.45" x14ac:dyDescent="0.3">
      <c r="A15" s="21" t="s">
        <v>15</v>
      </c>
      <c r="B15" s="39"/>
      <c r="C15" s="45"/>
      <c r="D15" s="45"/>
      <c r="E15" s="47"/>
      <c r="G15" s="47"/>
      <c r="I15" s="47"/>
    </row>
    <row r="16" spans="1:16" ht="13.9" x14ac:dyDescent="0.25">
      <c r="A16" s="43"/>
      <c r="B16" s="44" t="s">
        <v>55</v>
      </c>
      <c r="C16" s="45">
        <v>132</v>
      </c>
      <c r="D16" s="45">
        <v>145.20000000000002</v>
      </c>
      <c r="E16" s="47"/>
      <c r="F16" s="46"/>
      <c r="G16" s="46"/>
      <c r="H16" s="46"/>
      <c r="I16" s="46"/>
      <c r="J16" s="46"/>
      <c r="L16" s="47"/>
      <c r="M16" s="47"/>
      <c r="N16" s="47"/>
      <c r="O16" s="47"/>
      <c r="P16" s="47"/>
    </row>
    <row r="17" spans="1:16" ht="13.9" x14ac:dyDescent="0.25">
      <c r="A17" s="43"/>
      <c r="B17" s="44" t="s">
        <v>73</v>
      </c>
      <c r="C17" s="45">
        <v>594</v>
      </c>
      <c r="D17" s="45">
        <v>660</v>
      </c>
      <c r="E17" s="49"/>
      <c r="F17" s="46"/>
      <c r="G17" s="46"/>
      <c r="H17" s="46"/>
      <c r="I17" s="46"/>
      <c r="J17" s="46"/>
      <c r="L17" s="47"/>
      <c r="M17" s="47"/>
      <c r="N17" s="47"/>
      <c r="O17" s="47"/>
      <c r="P17" s="47"/>
    </row>
    <row r="18" spans="1:16" ht="13.9" x14ac:dyDescent="0.25">
      <c r="A18" s="43"/>
      <c r="B18" s="44" t="s">
        <v>16</v>
      </c>
      <c r="C18" s="45">
        <v>264</v>
      </c>
      <c r="D18" s="45">
        <v>297</v>
      </c>
      <c r="E18" s="49"/>
      <c r="F18" s="46"/>
      <c r="G18" s="46"/>
      <c r="H18" s="46"/>
      <c r="I18" s="46"/>
      <c r="J18" s="46"/>
      <c r="L18" s="47"/>
      <c r="M18" s="47"/>
      <c r="N18" s="47"/>
      <c r="O18" s="47"/>
      <c r="P18" s="47"/>
    </row>
    <row r="19" spans="1:16" ht="13.9" x14ac:dyDescent="0.25">
      <c r="A19" s="43"/>
      <c r="B19" s="44" t="s">
        <v>77</v>
      </c>
      <c r="C19" s="45">
        <v>330</v>
      </c>
      <c r="D19" s="45">
        <v>363.00000000000006</v>
      </c>
      <c r="E19" s="49"/>
      <c r="F19" s="46"/>
      <c r="G19" s="46"/>
      <c r="H19" s="46"/>
      <c r="I19" s="46"/>
      <c r="J19" s="46"/>
      <c r="L19" s="47"/>
      <c r="M19" s="47"/>
      <c r="N19" s="47"/>
      <c r="O19" s="47"/>
      <c r="P19" s="47"/>
    </row>
    <row r="20" spans="1:16" ht="13.9" x14ac:dyDescent="0.25">
      <c r="A20" s="43"/>
      <c r="B20" s="44" t="s">
        <v>57</v>
      </c>
      <c r="C20" s="45">
        <v>660</v>
      </c>
      <c r="D20" s="45">
        <v>726.00000000000011</v>
      </c>
      <c r="E20" s="49"/>
      <c r="F20" s="46"/>
      <c r="G20" s="46"/>
      <c r="H20" s="46"/>
      <c r="I20" s="46"/>
      <c r="J20" s="46"/>
      <c r="L20" s="47"/>
      <c r="M20" s="47"/>
      <c r="N20" s="47"/>
      <c r="O20" s="47"/>
      <c r="P20" s="47"/>
    </row>
    <row r="21" spans="1:16" ht="13.9" x14ac:dyDescent="0.25">
      <c r="A21" s="43"/>
      <c r="B21" s="44" t="s">
        <v>78</v>
      </c>
      <c r="C21" s="45">
        <v>1452.0000000000002</v>
      </c>
      <c r="D21" s="45">
        <v>1584.0000000000002</v>
      </c>
      <c r="E21" s="49"/>
      <c r="F21" s="46"/>
      <c r="G21" s="46"/>
      <c r="H21" s="46"/>
      <c r="I21" s="46"/>
      <c r="J21" s="46"/>
      <c r="L21" s="47"/>
      <c r="M21" s="47"/>
      <c r="N21" s="47"/>
      <c r="O21" s="47"/>
      <c r="P21" s="47"/>
    </row>
    <row r="22" spans="1:16" ht="13.9" x14ac:dyDescent="0.25">
      <c r="A22" s="43"/>
      <c r="B22" s="44" t="s">
        <v>17</v>
      </c>
      <c r="C22" s="45">
        <v>924.00000000000011</v>
      </c>
      <c r="D22" s="45">
        <v>1023.0000000000001</v>
      </c>
      <c r="E22" s="49"/>
      <c r="F22" s="46"/>
      <c r="G22" s="46"/>
      <c r="H22" s="46"/>
      <c r="I22" s="46"/>
      <c r="J22" s="46"/>
      <c r="L22" s="47"/>
      <c r="M22" s="47"/>
      <c r="N22" s="47"/>
      <c r="O22" s="47"/>
      <c r="P22" s="47"/>
    </row>
    <row r="23" spans="1:16" ht="13.9" x14ac:dyDescent="0.25">
      <c r="A23" s="43"/>
      <c r="B23" s="44" t="s">
        <v>18</v>
      </c>
      <c r="C23" s="45">
        <v>363.00000000000006</v>
      </c>
      <c r="D23" s="45">
        <v>396.00000000000006</v>
      </c>
      <c r="E23" s="49"/>
      <c r="F23" s="46"/>
      <c r="G23" s="46"/>
      <c r="H23" s="46"/>
      <c r="I23" s="46"/>
      <c r="J23" s="46"/>
      <c r="L23" s="47"/>
      <c r="M23" s="47"/>
      <c r="N23" s="47"/>
      <c r="O23" s="47"/>
      <c r="P23" s="47"/>
    </row>
    <row r="24" spans="1:16" ht="14.45" x14ac:dyDescent="0.3">
      <c r="A24"/>
      <c r="B24" s="7"/>
      <c r="C24" s="45"/>
      <c r="D24" s="45"/>
      <c r="E24" s="49"/>
      <c r="F24" s="52"/>
      <c r="G24" s="47"/>
      <c r="I24" s="47"/>
      <c r="L24" s="47"/>
      <c r="M24" s="47"/>
      <c r="N24" s="47"/>
      <c r="O24" s="47"/>
      <c r="P24" s="47"/>
    </row>
    <row r="25" spans="1:16" ht="17.45" x14ac:dyDescent="0.3">
      <c r="A25" s="21" t="s">
        <v>19</v>
      </c>
      <c r="B25" s="39"/>
      <c r="C25" s="45"/>
      <c r="D25" s="45"/>
      <c r="E25" s="53"/>
      <c r="G25" s="47"/>
      <c r="I25" s="47"/>
      <c r="L25" s="47"/>
      <c r="M25" s="47"/>
      <c r="N25" s="47"/>
      <c r="O25" s="47"/>
      <c r="P25" s="47"/>
    </row>
    <row r="26" spans="1:16" ht="13.9" x14ac:dyDescent="0.25">
      <c r="A26" s="43"/>
      <c r="B26" s="44" t="s">
        <v>58</v>
      </c>
      <c r="C26" s="45">
        <v>792.00000000000011</v>
      </c>
      <c r="D26" s="45">
        <v>858.00000000000011</v>
      </c>
      <c r="F26" s="46"/>
      <c r="G26" s="46"/>
      <c r="H26" s="46"/>
      <c r="I26" s="46"/>
      <c r="J26" s="46"/>
      <c r="L26" s="47"/>
      <c r="M26" s="47"/>
      <c r="N26" s="47"/>
      <c r="O26" s="47"/>
      <c r="P26" s="47"/>
    </row>
    <row r="27" spans="1:16" ht="13.9" x14ac:dyDescent="0.25">
      <c r="A27" s="43"/>
      <c r="B27" s="44" t="s">
        <v>20</v>
      </c>
      <c r="C27" s="45">
        <v>1914.0000000000002</v>
      </c>
      <c r="D27" s="45">
        <v>2112</v>
      </c>
      <c r="E27" s="49"/>
      <c r="F27" s="46"/>
      <c r="G27" s="46"/>
      <c r="H27" s="46"/>
      <c r="I27" s="46"/>
      <c r="J27" s="46"/>
      <c r="L27" s="47"/>
      <c r="M27" s="47"/>
      <c r="N27" s="47"/>
      <c r="O27" s="47"/>
      <c r="P27" s="47"/>
    </row>
    <row r="28" spans="1:16" ht="13.9" x14ac:dyDescent="0.25">
      <c r="A28" s="43"/>
      <c r="B28" s="44" t="s">
        <v>21</v>
      </c>
      <c r="C28" s="45">
        <v>1980.0000000000002</v>
      </c>
      <c r="D28" s="45">
        <v>2178</v>
      </c>
      <c r="E28" s="49"/>
      <c r="F28" s="46"/>
      <c r="G28" s="46"/>
      <c r="H28" s="46"/>
      <c r="I28" s="46"/>
      <c r="J28" s="46"/>
      <c r="L28" s="47"/>
      <c r="M28" s="47"/>
      <c r="N28" s="47"/>
      <c r="O28" s="47"/>
      <c r="P28" s="47"/>
    </row>
    <row r="29" spans="1:16" ht="13.9" x14ac:dyDescent="0.25">
      <c r="A29" s="43"/>
      <c r="B29" s="44" t="s">
        <v>22</v>
      </c>
      <c r="C29" s="45">
        <v>1848.0000000000002</v>
      </c>
      <c r="D29" s="45">
        <v>2046.0000000000002</v>
      </c>
      <c r="E29" s="49"/>
      <c r="F29" s="46"/>
      <c r="G29" s="46"/>
      <c r="H29" s="46"/>
      <c r="I29" s="46"/>
      <c r="J29" s="46"/>
      <c r="L29" s="47"/>
      <c r="M29" s="47"/>
      <c r="N29" s="47"/>
      <c r="O29" s="47"/>
      <c r="P29" s="47"/>
    </row>
    <row r="30" spans="1:16" ht="13.9" x14ac:dyDescent="0.25">
      <c r="A30" s="43"/>
      <c r="B30" s="44" t="s">
        <v>23</v>
      </c>
      <c r="C30" s="45">
        <v>2574</v>
      </c>
      <c r="D30" s="45">
        <v>2838.0000000000005</v>
      </c>
      <c r="E30" s="49"/>
      <c r="F30" s="46"/>
      <c r="G30" s="46"/>
      <c r="H30" s="46"/>
      <c r="I30" s="46"/>
      <c r="J30" s="46"/>
      <c r="L30" s="47"/>
      <c r="M30" s="47"/>
      <c r="N30" s="47"/>
      <c r="O30" s="47"/>
      <c r="P30" s="47"/>
    </row>
    <row r="31" spans="1:16" ht="13.9" x14ac:dyDescent="0.25">
      <c r="A31" s="43"/>
      <c r="B31" s="44" t="s">
        <v>79</v>
      </c>
      <c r="C31" s="45">
        <v>6600.0000000000009</v>
      </c>
      <c r="D31" s="45">
        <v>7260.0000000000009</v>
      </c>
      <c r="E31" s="49"/>
      <c r="F31" s="46"/>
      <c r="G31" s="46"/>
      <c r="H31" s="46"/>
      <c r="I31" s="46"/>
      <c r="J31" s="46"/>
      <c r="L31" s="47"/>
      <c r="M31" s="47"/>
      <c r="N31" s="47"/>
      <c r="O31" s="47"/>
      <c r="P31" s="47"/>
    </row>
    <row r="32" spans="1:16" ht="13.9" x14ac:dyDescent="0.25">
      <c r="A32" s="43"/>
      <c r="B32" s="44" t="s">
        <v>24</v>
      </c>
      <c r="C32" s="45">
        <v>3564.0000000000005</v>
      </c>
      <c r="D32" s="45">
        <v>3960.0000000000005</v>
      </c>
      <c r="E32" s="49"/>
      <c r="F32" s="46"/>
      <c r="G32" s="46"/>
      <c r="H32" s="46"/>
      <c r="I32" s="46"/>
      <c r="J32" s="46"/>
      <c r="L32" s="47"/>
      <c r="M32" s="47"/>
      <c r="N32" s="47"/>
      <c r="O32" s="47"/>
      <c r="P32" s="47"/>
    </row>
    <row r="33" spans="1:16" ht="13.9" x14ac:dyDescent="0.25">
      <c r="A33" s="43"/>
      <c r="B33" s="44" t="s">
        <v>64</v>
      </c>
      <c r="C33" s="45">
        <v>1188</v>
      </c>
      <c r="D33" s="45">
        <v>1320</v>
      </c>
      <c r="E33" s="49"/>
      <c r="F33" s="46"/>
      <c r="G33" s="46"/>
      <c r="H33" s="46"/>
      <c r="I33" s="46"/>
      <c r="J33" s="46"/>
      <c r="L33" s="47"/>
      <c r="M33" s="47"/>
      <c r="N33" s="47"/>
      <c r="O33" s="47"/>
      <c r="P33" s="47"/>
    </row>
    <row r="34" spans="1:16" ht="14.45" x14ac:dyDescent="0.3">
      <c r="A34"/>
      <c r="B34" s="7"/>
      <c r="C34" s="45"/>
      <c r="D34" s="45"/>
      <c r="E34" s="49"/>
      <c r="F34" s="47"/>
      <c r="G34" s="47"/>
      <c r="I34" s="47"/>
      <c r="L34" s="47"/>
      <c r="M34" s="47"/>
      <c r="N34" s="47"/>
      <c r="O34" s="47"/>
      <c r="P34" s="47"/>
    </row>
    <row r="35" spans="1:16" ht="17.45" x14ac:dyDescent="0.3">
      <c r="A35" s="21" t="s">
        <v>25</v>
      </c>
      <c r="B35" s="39"/>
      <c r="C35" s="45"/>
      <c r="D35" s="45"/>
      <c r="E35" s="53"/>
      <c r="F35" s="47"/>
      <c r="G35" s="47"/>
      <c r="I35" s="47"/>
      <c r="L35" s="47"/>
      <c r="M35" s="47"/>
      <c r="N35" s="47"/>
      <c r="O35" s="47"/>
      <c r="P35" s="47"/>
    </row>
    <row r="36" spans="1:16" ht="13.9" x14ac:dyDescent="0.25">
      <c r="A36" s="43"/>
      <c r="B36" s="44" t="s">
        <v>60</v>
      </c>
      <c r="C36" s="45">
        <v>726.00000000000011</v>
      </c>
      <c r="D36" s="45">
        <v>792.00000000000011</v>
      </c>
      <c r="F36" s="47"/>
      <c r="G36" s="47"/>
      <c r="I36" s="47"/>
      <c r="L36" s="47"/>
      <c r="M36" s="47"/>
      <c r="N36" s="47"/>
      <c r="O36" s="47"/>
      <c r="P36" s="47"/>
    </row>
    <row r="37" spans="1:16" ht="13.9" x14ac:dyDescent="0.25">
      <c r="A37" s="48"/>
      <c r="B37" s="44" t="s">
        <v>26</v>
      </c>
      <c r="C37" s="45">
        <v>1650.0000000000002</v>
      </c>
      <c r="D37" s="45">
        <v>1815.0000000000002</v>
      </c>
      <c r="E37" s="49"/>
      <c r="F37" s="47"/>
      <c r="G37" s="47"/>
      <c r="I37" s="47"/>
      <c r="L37" s="47"/>
      <c r="M37" s="47"/>
      <c r="N37" s="47"/>
      <c r="O37" s="47"/>
      <c r="P37" s="47"/>
    </row>
    <row r="38" spans="1:16" ht="13.9" x14ac:dyDescent="0.25">
      <c r="A38" s="48"/>
      <c r="B38" s="44" t="s">
        <v>27</v>
      </c>
      <c r="C38" s="45">
        <v>2112</v>
      </c>
      <c r="D38" s="45">
        <v>2310</v>
      </c>
      <c r="E38" s="49"/>
      <c r="F38" s="47"/>
      <c r="G38" s="47"/>
      <c r="I38" s="47"/>
      <c r="L38" s="47"/>
      <c r="M38" s="47"/>
      <c r="N38" s="47"/>
      <c r="O38" s="47"/>
      <c r="P38" s="47"/>
    </row>
    <row r="39" spans="1:16" ht="13.9" x14ac:dyDescent="0.25">
      <c r="A39" s="48"/>
      <c r="B39" s="44" t="s">
        <v>28</v>
      </c>
      <c r="C39" s="45">
        <v>2640</v>
      </c>
      <c r="D39" s="45">
        <v>2904.0000000000005</v>
      </c>
      <c r="E39" s="49"/>
      <c r="F39" s="47"/>
      <c r="G39" s="47"/>
      <c r="I39" s="47"/>
      <c r="L39" s="47"/>
      <c r="M39" s="47"/>
      <c r="N39" s="47"/>
      <c r="O39" s="47"/>
      <c r="P39" s="47"/>
    </row>
    <row r="40" spans="1:16" ht="13.9" x14ac:dyDescent="0.25">
      <c r="A40" s="43"/>
      <c r="B40" s="44" t="s">
        <v>29</v>
      </c>
      <c r="C40" s="45">
        <v>3762.0000000000005</v>
      </c>
      <c r="D40" s="45">
        <v>4158</v>
      </c>
      <c r="E40" s="49"/>
      <c r="F40" s="47"/>
      <c r="G40" s="47"/>
      <c r="I40" s="47"/>
      <c r="L40" s="47"/>
      <c r="M40" s="47"/>
      <c r="N40" s="47"/>
      <c r="O40" s="47"/>
      <c r="P40" s="47"/>
    </row>
    <row r="41" spans="1:16" ht="13.9" x14ac:dyDescent="0.25">
      <c r="A41" s="43"/>
      <c r="B41" s="44" t="s">
        <v>30</v>
      </c>
      <c r="C41" s="45">
        <v>3960.0000000000005</v>
      </c>
      <c r="D41" s="45">
        <v>4356</v>
      </c>
      <c r="E41" s="49"/>
      <c r="F41" s="47"/>
      <c r="G41" s="47"/>
      <c r="I41" s="47"/>
      <c r="L41" s="47"/>
      <c r="M41" s="47"/>
      <c r="N41" s="47"/>
      <c r="O41" s="47"/>
      <c r="P41" s="47"/>
    </row>
    <row r="42" spans="1:16" ht="13.9" x14ac:dyDescent="0.25">
      <c r="A42" s="43"/>
      <c r="B42" s="44" t="s">
        <v>31</v>
      </c>
      <c r="C42" s="45">
        <v>2376</v>
      </c>
      <c r="D42" s="45">
        <v>2640</v>
      </c>
      <c r="E42" s="49"/>
      <c r="G42" s="47"/>
      <c r="I42" s="47"/>
      <c r="L42" s="47"/>
      <c r="M42" s="47"/>
      <c r="N42" s="47"/>
      <c r="O42" s="47"/>
      <c r="P42" s="47"/>
    </row>
    <row r="43" spans="1:16" x14ac:dyDescent="0.2">
      <c r="A43" s="43"/>
      <c r="B43" s="44" t="s">
        <v>74</v>
      </c>
      <c r="C43" s="45">
        <v>858.00000000000011</v>
      </c>
      <c r="D43" s="45">
        <v>924.00000000000011</v>
      </c>
      <c r="E43" s="49"/>
      <c r="F43" s="47"/>
      <c r="G43" s="47"/>
      <c r="I43" s="47"/>
      <c r="L43" s="47"/>
      <c r="M43" s="47"/>
      <c r="N43" s="47"/>
      <c r="O43" s="47"/>
      <c r="P43" s="47"/>
    </row>
    <row r="44" spans="1:16" ht="15" x14ac:dyDescent="0.25">
      <c r="A44"/>
      <c r="B44" s="7"/>
      <c r="C44" s="45"/>
      <c r="D44" s="45"/>
      <c r="E44" s="49"/>
      <c r="L44" s="47"/>
      <c r="M44" s="47"/>
      <c r="N44" s="47"/>
      <c r="O44" s="47"/>
      <c r="P44" s="47"/>
    </row>
    <row r="45" spans="1:16" ht="18" x14ac:dyDescent="0.25">
      <c r="A45" s="21" t="s">
        <v>32</v>
      </c>
      <c r="B45" s="44"/>
      <c r="C45" s="45"/>
      <c r="D45" s="45"/>
      <c r="E45" s="49"/>
      <c r="L45" s="47"/>
      <c r="M45" s="47"/>
      <c r="N45" s="47"/>
      <c r="O45" s="47"/>
      <c r="P45" s="47"/>
    </row>
    <row r="46" spans="1:16" x14ac:dyDescent="0.2">
      <c r="A46" s="43"/>
      <c r="B46" s="44" t="s">
        <v>33</v>
      </c>
      <c r="C46" s="45">
        <v>1914.0000000000002</v>
      </c>
      <c r="D46" s="45">
        <v>2112</v>
      </c>
      <c r="E46" s="49"/>
      <c r="L46" s="47"/>
      <c r="M46" s="47"/>
      <c r="N46" s="47"/>
      <c r="O46" s="47"/>
      <c r="P46" s="47"/>
    </row>
    <row r="47" spans="1:16" x14ac:dyDescent="0.2">
      <c r="A47" s="43"/>
      <c r="B47" s="44" t="s">
        <v>65</v>
      </c>
      <c r="C47" s="45">
        <v>924.00000000000011</v>
      </c>
      <c r="D47" s="45">
        <v>1023.0000000000001</v>
      </c>
      <c r="E47" s="53"/>
      <c r="F47" s="47"/>
      <c r="G47" s="47"/>
      <c r="I47" s="47"/>
      <c r="L47" s="47"/>
      <c r="M47" s="47"/>
      <c r="N47" s="47"/>
      <c r="O47" s="47"/>
      <c r="P47" s="47"/>
    </row>
    <row r="48" spans="1:16" x14ac:dyDescent="0.2">
      <c r="A48" s="43"/>
      <c r="B48" s="44" t="s">
        <v>52</v>
      </c>
      <c r="C48" s="45">
        <v>924.00000000000011</v>
      </c>
      <c r="D48" s="45">
        <v>1023.0000000000001</v>
      </c>
      <c r="F48" s="47"/>
      <c r="G48" s="47"/>
      <c r="I48" s="47"/>
      <c r="L48" s="47"/>
      <c r="M48" s="47"/>
      <c r="N48" s="47"/>
      <c r="O48" s="47"/>
      <c r="P48" s="47"/>
    </row>
    <row r="49" spans="1:16" x14ac:dyDescent="0.2">
      <c r="A49" s="43"/>
      <c r="B49" s="44" t="s">
        <v>80</v>
      </c>
      <c r="C49" s="45">
        <v>1122</v>
      </c>
      <c r="D49" s="45">
        <v>1254</v>
      </c>
      <c r="E49" s="49"/>
      <c r="F49" s="47"/>
      <c r="G49" s="47"/>
      <c r="I49" s="47"/>
      <c r="L49" s="47"/>
      <c r="M49" s="47"/>
      <c r="N49" s="47"/>
      <c r="O49" s="47"/>
      <c r="P49" s="47"/>
    </row>
    <row r="50" spans="1:16" x14ac:dyDescent="0.2">
      <c r="A50" s="43"/>
      <c r="B50" s="44" t="s">
        <v>66</v>
      </c>
      <c r="C50" s="45">
        <v>1254</v>
      </c>
      <c r="D50" s="45">
        <v>1386</v>
      </c>
      <c r="E50" s="49"/>
      <c r="F50" s="47"/>
      <c r="G50" s="47"/>
      <c r="I50" s="47"/>
      <c r="L50" s="47"/>
      <c r="M50" s="47"/>
      <c r="N50" s="47"/>
      <c r="O50" s="47"/>
      <c r="P50" s="47"/>
    </row>
    <row r="51" spans="1:16" x14ac:dyDescent="0.2">
      <c r="A51" s="43"/>
      <c r="B51" s="44" t="s">
        <v>81</v>
      </c>
      <c r="C51" s="45">
        <v>1320</v>
      </c>
      <c r="D51" s="45">
        <v>1452.0000000000002</v>
      </c>
      <c r="E51" s="49"/>
      <c r="F51" s="47"/>
      <c r="G51" s="47"/>
      <c r="I51" s="47"/>
      <c r="L51" s="47"/>
      <c r="M51" s="47"/>
      <c r="N51" s="47"/>
      <c r="O51" s="47"/>
      <c r="P51" s="47"/>
    </row>
    <row r="52" spans="1:16" x14ac:dyDescent="0.2">
      <c r="A52" s="43"/>
      <c r="B52" s="44" t="s">
        <v>34</v>
      </c>
      <c r="C52" s="45">
        <v>924.00000000000011</v>
      </c>
      <c r="D52" s="45">
        <v>1023.0000000000001</v>
      </c>
      <c r="E52" s="49"/>
      <c r="F52" s="47"/>
      <c r="G52" s="47"/>
      <c r="I52" s="47"/>
      <c r="L52" s="47"/>
      <c r="M52" s="47"/>
      <c r="N52" s="47"/>
      <c r="O52" s="47"/>
      <c r="P52" s="47"/>
    </row>
    <row r="53" spans="1:16" ht="15" x14ac:dyDescent="0.25">
      <c r="A53"/>
      <c r="B53" s="7"/>
      <c r="C53" s="45"/>
      <c r="D53" s="45"/>
      <c r="E53" s="49"/>
      <c r="F53" s="47"/>
      <c r="G53" s="47"/>
      <c r="I53" s="47"/>
      <c r="L53" s="47"/>
      <c r="M53" s="47"/>
      <c r="N53" s="47"/>
      <c r="O53" s="47"/>
      <c r="P53" s="47"/>
    </row>
    <row r="54" spans="1:16" ht="18" x14ac:dyDescent="0.25">
      <c r="A54" s="21" t="s">
        <v>35</v>
      </c>
      <c r="B54" s="54"/>
      <c r="C54" s="45"/>
      <c r="D54" s="45"/>
      <c r="E54" s="49"/>
      <c r="G54" s="47"/>
      <c r="I54" s="47"/>
      <c r="L54" s="47"/>
      <c r="M54" s="47"/>
      <c r="N54" s="47"/>
      <c r="O54" s="47"/>
      <c r="P54" s="47"/>
    </row>
    <row r="55" spans="1:16" x14ac:dyDescent="0.2">
      <c r="A55" s="22"/>
      <c r="B55" s="44" t="s">
        <v>53</v>
      </c>
      <c r="C55" s="45">
        <v>151.80000000000001</v>
      </c>
      <c r="D55" s="45">
        <v>165</v>
      </c>
      <c r="E55" s="49"/>
      <c r="G55" s="47"/>
      <c r="I55" s="47"/>
      <c r="L55" s="47"/>
      <c r="M55" s="47"/>
      <c r="N55" s="47"/>
      <c r="O55" s="47"/>
      <c r="P55" s="47"/>
    </row>
    <row r="56" spans="1:16" x14ac:dyDescent="0.2">
      <c r="A56" s="22"/>
      <c r="B56" s="44" t="s">
        <v>62</v>
      </c>
      <c r="C56" s="45">
        <v>396.00000000000006</v>
      </c>
      <c r="D56" s="45">
        <v>435.6</v>
      </c>
      <c r="E56" s="49"/>
      <c r="G56" s="47"/>
      <c r="I56" s="47"/>
      <c r="L56" s="47"/>
      <c r="M56" s="47"/>
      <c r="N56" s="47"/>
      <c r="O56" s="47"/>
      <c r="P56" s="47"/>
    </row>
    <row r="57" spans="1:16" x14ac:dyDescent="0.2">
      <c r="A57" s="55"/>
      <c r="B57" s="44" t="s">
        <v>36</v>
      </c>
      <c r="C57" s="45">
        <v>429.00000000000006</v>
      </c>
      <c r="D57" s="45">
        <v>462.00000000000006</v>
      </c>
      <c r="F57" s="47"/>
      <c r="G57" s="47"/>
      <c r="I57" s="47"/>
      <c r="L57" s="47"/>
      <c r="M57" s="47"/>
      <c r="N57" s="47"/>
      <c r="O57" s="47"/>
      <c r="P57" s="47"/>
    </row>
    <row r="58" spans="1:16" x14ac:dyDescent="0.2">
      <c r="A58" s="55"/>
      <c r="B58" s="44" t="s">
        <v>37</v>
      </c>
      <c r="C58" s="45">
        <v>528</v>
      </c>
      <c r="D58" s="45">
        <v>594</v>
      </c>
      <c r="E58" s="49"/>
      <c r="F58" s="47"/>
      <c r="G58" s="47"/>
      <c r="I58" s="47"/>
      <c r="L58" s="47"/>
      <c r="M58" s="47"/>
      <c r="N58" s="47"/>
      <c r="O58" s="47"/>
      <c r="P58" s="47"/>
    </row>
    <row r="59" spans="1:16" x14ac:dyDescent="0.2">
      <c r="A59" s="43"/>
      <c r="B59" s="44" t="s">
        <v>75</v>
      </c>
      <c r="C59" s="45">
        <v>1188</v>
      </c>
      <c r="D59" s="45">
        <v>1320</v>
      </c>
      <c r="E59" s="49"/>
      <c r="G59" s="47"/>
      <c r="I59" s="47"/>
      <c r="L59" s="47"/>
      <c r="M59" s="47"/>
      <c r="N59" s="47"/>
      <c r="O59" s="47"/>
      <c r="P59" s="47"/>
    </row>
    <row r="60" spans="1:16" x14ac:dyDescent="0.2">
      <c r="A60" s="43"/>
      <c r="B60" s="44" t="s">
        <v>69</v>
      </c>
      <c r="C60" s="45">
        <v>792.00000000000011</v>
      </c>
      <c r="D60" s="45">
        <v>858.00000000000011</v>
      </c>
      <c r="E60" s="49"/>
      <c r="F60" s="47"/>
      <c r="G60" s="47"/>
      <c r="I60" s="47"/>
      <c r="L60" s="47"/>
      <c r="M60" s="47"/>
      <c r="N60" s="47"/>
      <c r="O60" s="47"/>
      <c r="P60" s="47"/>
    </row>
    <row r="61" spans="1:16" x14ac:dyDescent="0.2">
      <c r="A61" s="43"/>
      <c r="B61" s="44" t="s">
        <v>70</v>
      </c>
      <c r="C61" s="45">
        <v>264</v>
      </c>
      <c r="D61" s="45">
        <v>297</v>
      </c>
      <c r="E61" s="49"/>
      <c r="F61" s="47"/>
      <c r="G61" s="47"/>
      <c r="I61" s="47"/>
      <c r="L61" s="47"/>
      <c r="M61" s="47"/>
      <c r="N61" s="47"/>
      <c r="O61" s="47"/>
      <c r="P61" s="47"/>
    </row>
    <row r="62" spans="1:16" ht="15" x14ac:dyDescent="0.25">
      <c r="A62"/>
      <c r="B62" s="7"/>
      <c r="C62" s="45"/>
      <c r="D62" s="45"/>
      <c r="E62" s="49"/>
      <c r="F62" s="47"/>
      <c r="G62" s="47"/>
      <c r="I62" s="47"/>
      <c r="L62" s="47"/>
      <c r="M62" s="47"/>
      <c r="N62" s="47"/>
      <c r="O62" s="47"/>
      <c r="P62" s="47"/>
    </row>
    <row r="63" spans="1:16" ht="18" x14ac:dyDescent="0.25">
      <c r="A63" s="21" t="s">
        <v>38</v>
      </c>
      <c r="B63" s="54"/>
      <c r="C63" s="45"/>
      <c r="D63" s="45"/>
      <c r="E63" s="49"/>
      <c r="G63" s="47"/>
      <c r="I63" s="47"/>
      <c r="L63" s="47"/>
      <c r="M63" s="47"/>
      <c r="N63" s="47"/>
      <c r="O63" s="47"/>
      <c r="P63" s="47"/>
    </row>
    <row r="64" spans="1:16" x14ac:dyDescent="0.2">
      <c r="A64" s="55"/>
      <c r="B64" s="44" t="s">
        <v>54</v>
      </c>
      <c r="C64" s="45">
        <v>330</v>
      </c>
      <c r="D64" s="45">
        <v>396.00000000000006</v>
      </c>
      <c r="E64" s="49"/>
      <c r="F64" s="47"/>
      <c r="G64" s="47"/>
      <c r="I64" s="47"/>
      <c r="L64" s="47"/>
      <c r="M64" s="47"/>
      <c r="N64" s="47"/>
      <c r="O64" s="47"/>
      <c r="P64" s="47"/>
    </row>
    <row r="65" spans="1:16" x14ac:dyDescent="0.2">
      <c r="A65" s="55"/>
      <c r="B65" s="44" t="s">
        <v>82</v>
      </c>
      <c r="C65" s="45">
        <v>363.00000000000006</v>
      </c>
      <c r="D65" s="45">
        <v>462.00000000000006</v>
      </c>
      <c r="E65" s="56"/>
      <c r="G65" s="47"/>
      <c r="I65" s="47"/>
      <c r="L65" s="47"/>
      <c r="M65" s="47"/>
      <c r="N65" s="47"/>
      <c r="O65" s="47"/>
      <c r="P65" s="47"/>
    </row>
    <row r="66" spans="1:16" x14ac:dyDescent="0.2">
      <c r="A66" s="55"/>
      <c r="B66" s="44" t="s">
        <v>39</v>
      </c>
      <c r="C66" s="45">
        <v>594</v>
      </c>
      <c r="D66" s="45">
        <v>660</v>
      </c>
      <c r="F66" s="47"/>
      <c r="G66" s="47"/>
      <c r="I66" s="47"/>
      <c r="L66" s="47"/>
      <c r="M66" s="47"/>
      <c r="N66" s="47"/>
      <c r="O66" s="47"/>
      <c r="P66" s="47"/>
    </row>
    <row r="67" spans="1:16" x14ac:dyDescent="0.2">
      <c r="A67" s="55"/>
      <c r="B67" s="44" t="s">
        <v>83</v>
      </c>
      <c r="C67" s="45">
        <v>594</v>
      </c>
      <c r="D67" s="45">
        <v>990.00000000000011</v>
      </c>
      <c r="E67" s="49"/>
      <c r="F67" s="47"/>
      <c r="G67" s="47"/>
      <c r="I67" s="47"/>
      <c r="L67" s="47"/>
      <c r="M67" s="47"/>
      <c r="N67" s="47"/>
      <c r="O67" s="47"/>
      <c r="P67" s="47"/>
    </row>
    <row r="68" spans="1:16" x14ac:dyDescent="0.2">
      <c r="A68" s="55"/>
      <c r="B68" s="44" t="s">
        <v>84</v>
      </c>
      <c r="C68" s="45">
        <v>1254</v>
      </c>
      <c r="D68" s="45">
        <v>1386</v>
      </c>
      <c r="E68" s="49"/>
      <c r="F68" s="47"/>
      <c r="G68" s="47"/>
      <c r="I68" s="47"/>
      <c r="L68" s="47"/>
      <c r="M68" s="47"/>
      <c r="N68" s="47"/>
      <c r="O68" s="47"/>
      <c r="P68" s="47"/>
    </row>
    <row r="69" spans="1:16" x14ac:dyDescent="0.2">
      <c r="A69" s="55"/>
      <c r="B69" s="44" t="s">
        <v>40</v>
      </c>
      <c r="C69" s="45">
        <v>1980.0000000000002</v>
      </c>
      <c r="D69" s="45">
        <v>2178</v>
      </c>
      <c r="E69" s="49"/>
      <c r="F69" s="47"/>
      <c r="G69" s="47"/>
      <c r="I69" s="47"/>
      <c r="L69" s="47"/>
      <c r="M69" s="47"/>
      <c r="N69" s="47"/>
      <c r="O69" s="47"/>
      <c r="P69" s="47"/>
    </row>
    <row r="70" spans="1:16" x14ac:dyDescent="0.2">
      <c r="A70" s="55"/>
      <c r="B70" s="44" t="s">
        <v>41</v>
      </c>
      <c r="C70" s="45">
        <v>3960.0000000000005</v>
      </c>
      <c r="D70" s="45">
        <v>4356</v>
      </c>
      <c r="E70" s="49"/>
      <c r="G70" s="47"/>
      <c r="I70" s="47"/>
      <c r="L70" s="47"/>
      <c r="M70" s="47"/>
      <c r="N70" s="47"/>
      <c r="O70" s="47"/>
      <c r="P70" s="47"/>
    </row>
    <row r="71" spans="1:16" ht="15" x14ac:dyDescent="0.25">
      <c r="A71"/>
      <c r="B71" s="7"/>
      <c r="C71" s="45"/>
      <c r="D71" s="45"/>
      <c r="E71" s="49"/>
      <c r="L71" s="47"/>
      <c r="M71" s="47"/>
      <c r="N71" s="47"/>
      <c r="O71" s="47"/>
      <c r="P71" s="47"/>
    </row>
    <row r="72" spans="1:16" ht="18" x14ac:dyDescent="0.25">
      <c r="A72" s="21" t="s">
        <v>42</v>
      </c>
      <c r="B72" s="54"/>
      <c r="C72" s="45"/>
      <c r="D72" s="45"/>
      <c r="E72" s="49"/>
      <c r="F72" s="47"/>
      <c r="G72" s="47"/>
      <c r="I72" s="47"/>
      <c r="L72" s="47"/>
      <c r="M72" s="47"/>
      <c r="N72" s="47"/>
      <c r="O72" s="47"/>
      <c r="P72" s="47"/>
    </row>
    <row r="73" spans="1:16" x14ac:dyDescent="0.2">
      <c r="A73" s="55"/>
      <c r="B73" s="44" t="s">
        <v>85</v>
      </c>
      <c r="C73" s="45">
        <v>198.00000000000003</v>
      </c>
      <c r="D73" s="45">
        <v>264</v>
      </c>
      <c r="E73" s="49"/>
      <c r="G73" s="47"/>
      <c r="I73" s="47"/>
      <c r="L73" s="47"/>
      <c r="M73" s="47"/>
      <c r="N73" s="47"/>
      <c r="O73" s="47"/>
      <c r="P73" s="47"/>
    </row>
    <row r="74" spans="1:16" x14ac:dyDescent="0.2">
      <c r="A74" s="48"/>
      <c r="B74" s="44" t="s">
        <v>86</v>
      </c>
      <c r="C74" s="45">
        <v>594</v>
      </c>
      <c r="D74" s="45">
        <v>726.00000000000011</v>
      </c>
      <c r="F74" s="47"/>
      <c r="G74" s="47"/>
      <c r="I74" s="47"/>
      <c r="L74" s="47"/>
      <c r="M74" s="47"/>
      <c r="N74" s="47"/>
      <c r="O74" s="47"/>
      <c r="P74" s="47"/>
    </row>
    <row r="75" spans="1:16" x14ac:dyDescent="0.2">
      <c r="A75" s="48"/>
      <c r="B75" s="44" t="s">
        <v>87</v>
      </c>
      <c r="C75" s="45">
        <v>660</v>
      </c>
      <c r="D75" s="45">
        <v>759.00000000000011</v>
      </c>
      <c r="E75" s="49"/>
      <c r="G75" s="47"/>
      <c r="I75" s="47"/>
      <c r="L75" s="47"/>
      <c r="M75" s="47"/>
      <c r="N75" s="47"/>
      <c r="O75" s="47"/>
      <c r="P75" s="47"/>
    </row>
    <row r="76" spans="1:16" x14ac:dyDescent="0.2">
      <c r="A76" s="48"/>
      <c r="B76" s="44"/>
      <c r="C76" s="45"/>
      <c r="D76" s="45"/>
      <c r="E76" s="49"/>
      <c r="F76" s="47"/>
      <c r="G76" s="47"/>
      <c r="I76" s="47"/>
      <c r="L76" s="47"/>
      <c r="M76" s="47"/>
      <c r="N76" s="47"/>
      <c r="O76" s="47"/>
      <c r="P76" s="47"/>
    </row>
    <row r="77" spans="1:16" ht="18" x14ac:dyDescent="0.25">
      <c r="A77" s="21" t="s">
        <v>43</v>
      </c>
      <c r="B77" s="57" t="s">
        <v>44</v>
      </c>
      <c r="C77" s="45"/>
      <c r="D77" s="45"/>
      <c r="E77" s="49"/>
      <c r="F77" s="47"/>
      <c r="G77" s="47"/>
      <c r="I77" s="47"/>
      <c r="L77" s="47"/>
      <c r="M77" s="47"/>
      <c r="N77" s="47"/>
      <c r="O77" s="47"/>
      <c r="P77" s="47"/>
    </row>
    <row r="78" spans="1:16" ht="13.15" customHeight="1" x14ac:dyDescent="0.2">
      <c r="A78" s="58"/>
      <c r="B78" s="57" t="s">
        <v>45</v>
      </c>
      <c r="C78" s="97">
        <v>785.40000000000009</v>
      </c>
      <c r="D78" s="97">
        <v>785.40000000000009</v>
      </c>
      <c r="E78" s="49"/>
      <c r="F78" s="47"/>
      <c r="G78" s="47"/>
      <c r="I78" s="47"/>
      <c r="L78" s="47"/>
      <c r="M78" s="47"/>
      <c r="N78" s="47"/>
      <c r="O78" s="47"/>
      <c r="P78" s="47"/>
    </row>
    <row r="79" spans="1:16" ht="13.15" customHeight="1" x14ac:dyDescent="0.2">
      <c r="A79" s="58"/>
      <c r="B79" s="57" t="s">
        <v>46</v>
      </c>
      <c r="C79" s="97">
        <v>574.20000000000005</v>
      </c>
      <c r="D79" s="97">
        <v>574.20000000000005</v>
      </c>
      <c r="E79" s="49"/>
      <c r="F79" s="47"/>
      <c r="G79" s="47"/>
      <c r="I79" s="47"/>
      <c r="L79" s="47"/>
      <c r="M79" s="47"/>
      <c r="N79" s="47"/>
      <c r="O79" s="47"/>
      <c r="P79" s="47"/>
    </row>
    <row r="80" spans="1:16" x14ac:dyDescent="0.2">
      <c r="A80" s="58"/>
      <c r="B80" s="57" t="s">
        <v>47</v>
      </c>
      <c r="C80" s="45">
        <v>145.20000000000002</v>
      </c>
      <c r="D80" s="45">
        <v>145.20000000000002</v>
      </c>
      <c r="F80" s="47"/>
      <c r="G80" s="47"/>
      <c r="I80" s="47"/>
      <c r="L80" s="47"/>
      <c r="M80" s="47"/>
      <c r="N80" s="47"/>
      <c r="O80" s="47"/>
      <c r="P80" s="47"/>
    </row>
    <row r="81" spans="1:16" ht="15" x14ac:dyDescent="0.25">
      <c r="A81"/>
      <c r="B81" s="7"/>
      <c r="D81" s="35"/>
      <c r="F81" s="47"/>
      <c r="G81" s="47"/>
      <c r="I81" s="47"/>
      <c r="L81" s="47"/>
      <c r="M81" s="47"/>
      <c r="N81" s="47"/>
      <c r="O81" s="47"/>
      <c r="P81" s="47"/>
    </row>
    <row r="82" spans="1:16" x14ac:dyDescent="0.2">
      <c r="B82" s="71" t="s">
        <v>128</v>
      </c>
      <c r="C82" s="45"/>
      <c r="D82" s="45"/>
      <c r="F82" s="47"/>
      <c r="G82" s="47"/>
      <c r="I82" s="47"/>
      <c r="L82" s="47"/>
      <c r="M82" s="47"/>
      <c r="N82" s="47"/>
      <c r="O82" s="47"/>
      <c r="P82" s="47"/>
    </row>
    <row r="83" spans="1:16" ht="13.15" customHeight="1" x14ac:dyDescent="0.2">
      <c r="A83" s="70"/>
      <c r="B83" s="57" t="s">
        <v>133</v>
      </c>
      <c r="C83" s="164">
        <v>2151.6000000000004</v>
      </c>
      <c r="D83" s="164">
        <v>2151.6000000000004</v>
      </c>
      <c r="F83" s="47"/>
      <c r="G83" s="47"/>
      <c r="I83" s="47"/>
      <c r="L83" s="47"/>
      <c r="M83" s="47"/>
      <c r="N83" s="47"/>
      <c r="O83" s="47"/>
      <c r="P83" s="47"/>
    </row>
    <row r="84" spans="1:16" ht="13.15" customHeight="1" x14ac:dyDescent="0.2">
      <c r="A84" s="70"/>
      <c r="B84" s="57" t="s">
        <v>49</v>
      </c>
      <c r="C84" s="164"/>
      <c r="D84" s="164"/>
      <c r="F84" s="47"/>
      <c r="G84" s="47"/>
      <c r="I84" s="47"/>
      <c r="L84" s="47"/>
      <c r="M84" s="47"/>
      <c r="N84" s="47"/>
      <c r="O84" s="47"/>
      <c r="P84" s="47"/>
    </row>
    <row r="85" spans="1:16" x14ac:dyDescent="0.2">
      <c r="A85" s="70"/>
      <c r="B85" s="57" t="s">
        <v>129</v>
      </c>
      <c r="C85" s="45">
        <v>283.8</v>
      </c>
      <c r="D85" s="45">
        <v>283.8</v>
      </c>
      <c r="F85" s="47"/>
      <c r="G85" s="47"/>
      <c r="I85" s="47"/>
      <c r="L85" s="47"/>
      <c r="M85" s="47"/>
      <c r="N85" s="47"/>
      <c r="O85" s="47"/>
      <c r="P85" s="47"/>
    </row>
    <row r="86" spans="1:16" x14ac:dyDescent="0.2">
      <c r="A86" s="69"/>
      <c r="B86" s="57"/>
      <c r="C86" s="45"/>
      <c r="D86" s="45"/>
      <c r="F86" s="47"/>
      <c r="G86" s="47"/>
      <c r="I86" s="47"/>
      <c r="L86" s="47"/>
      <c r="M86" s="47"/>
      <c r="N86" s="47"/>
      <c r="O86" s="47"/>
      <c r="P86" s="47"/>
    </row>
    <row r="87" spans="1:16" x14ac:dyDescent="0.2">
      <c r="B87" s="71" t="s">
        <v>130</v>
      </c>
      <c r="C87" s="45"/>
      <c r="D87" s="45"/>
      <c r="F87" s="47"/>
      <c r="G87" s="47"/>
      <c r="I87" s="47"/>
      <c r="L87" s="47"/>
      <c r="M87" s="47"/>
      <c r="N87" s="47"/>
      <c r="O87" s="47"/>
      <c r="P87" s="47"/>
    </row>
    <row r="88" spans="1:16" ht="13.15" customHeight="1" x14ac:dyDescent="0.2">
      <c r="A88" s="70"/>
      <c r="B88" s="57" t="s">
        <v>48</v>
      </c>
      <c r="C88" s="97">
        <v>1577.4</v>
      </c>
      <c r="D88" s="97">
        <v>1577.4</v>
      </c>
      <c r="F88" s="47"/>
      <c r="G88" s="47"/>
      <c r="I88" s="47"/>
      <c r="L88" s="47"/>
      <c r="M88" s="47"/>
      <c r="N88" s="47"/>
      <c r="O88" s="47"/>
      <c r="P88" s="47"/>
    </row>
    <row r="89" spans="1:16" ht="13.15" customHeight="1" x14ac:dyDescent="0.2">
      <c r="A89" s="70"/>
      <c r="B89" s="57" t="s">
        <v>131</v>
      </c>
      <c r="C89" s="97">
        <v>1148.4000000000001</v>
      </c>
      <c r="D89" s="97">
        <v>1148.4000000000001</v>
      </c>
      <c r="F89" s="47"/>
      <c r="G89" s="47"/>
      <c r="I89" s="47"/>
      <c r="L89" s="47"/>
      <c r="M89" s="47"/>
      <c r="N89" s="47"/>
      <c r="O89" s="47"/>
      <c r="P89" s="47"/>
    </row>
    <row r="90" spans="1:16" ht="13.15" customHeight="1" x14ac:dyDescent="0.2">
      <c r="A90" s="70"/>
      <c r="B90" s="57" t="s">
        <v>129</v>
      </c>
      <c r="C90" s="97">
        <v>283.8</v>
      </c>
      <c r="D90" s="97">
        <v>283.8</v>
      </c>
      <c r="F90" s="47"/>
      <c r="G90" s="47"/>
      <c r="I90" s="47"/>
      <c r="L90" s="47"/>
      <c r="M90" s="47"/>
      <c r="N90" s="47"/>
      <c r="O90" s="47"/>
      <c r="P90" s="47"/>
    </row>
    <row r="91" spans="1:16" x14ac:dyDescent="0.2">
      <c r="A91" s="69"/>
      <c r="B91" s="57"/>
      <c r="C91" s="45"/>
      <c r="D91" s="45"/>
      <c r="F91" s="47"/>
      <c r="G91" s="47"/>
      <c r="I91" s="47"/>
      <c r="L91" s="47"/>
      <c r="M91" s="47"/>
      <c r="N91" s="47"/>
      <c r="O91" s="47"/>
      <c r="P91" s="47"/>
    </row>
    <row r="92" spans="1:16" x14ac:dyDescent="0.2">
      <c r="B92" s="71" t="s">
        <v>132</v>
      </c>
      <c r="C92" s="45"/>
      <c r="D92" s="45"/>
      <c r="F92" s="47"/>
      <c r="G92" s="47"/>
      <c r="I92" s="47"/>
      <c r="L92" s="47"/>
      <c r="M92" s="47"/>
      <c r="N92" s="47"/>
      <c r="O92" s="47"/>
      <c r="P92" s="47"/>
    </row>
    <row r="93" spans="1:16" ht="13.15" customHeight="1" x14ac:dyDescent="0.2">
      <c r="A93" s="70"/>
      <c r="B93" s="57" t="s">
        <v>48</v>
      </c>
      <c r="C93" s="164">
        <v>3009.6000000000004</v>
      </c>
      <c r="D93" s="164">
        <v>3009.6000000000004</v>
      </c>
      <c r="F93" s="47"/>
      <c r="G93" s="47"/>
      <c r="I93" s="47"/>
      <c r="L93" s="47"/>
      <c r="M93" s="47"/>
      <c r="N93" s="47"/>
      <c r="O93" s="47"/>
      <c r="P93" s="47"/>
    </row>
    <row r="94" spans="1:16" ht="13.15" customHeight="1" x14ac:dyDescent="0.2">
      <c r="A94" s="70"/>
      <c r="B94" s="57" t="s">
        <v>131</v>
      </c>
      <c r="C94" s="164"/>
      <c r="D94" s="164"/>
      <c r="F94" s="47"/>
      <c r="G94" s="47"/>
      <c r="I94" s="47"/>
      <c r="L94" s="47"/>
      <c r="M94" s="47"/>
      <c r="N94" s="47"/>
      <c r="O94" s="47"/>
      <c r="P94" s="47"/>
    </row>
    <row r="95" spans="1:16" ht="13.15" customHeight="1" x14ac:dyDescent="0.2">
      <c r="A95" s="70"/>
      <c r="B95" s="57" t="s">
        <v>129</v>
      </c>
      <c r="C95" s="164"/>
      <c r="D95" s="164"/>
      <c r="F95" s="47"/>
      <c r="G95" s="47"/>
      <c r="I95" s="47"/>
      <c r="L95" s="47"/>
      <c r="M95" s="47"/>
      <c r="N95" s="47"/>
      <c r="O95" s="47"/>
      <c r="P95" s="47"/>
    </row>
    <row r="96" spans="1:16" ht="15" x14ac:dyDescent="0.25">
      <c r="A96"/>
      <c r="B96" s="7"/>
      <c r="D96" s="45"/>
      <c r="F96" s="47"/>
      <c r="G96" s="47"/>
      <c r="I96" s="47"/>
      <c r="L96" s="47"/>
      <c r="M96" s="47"/>
      <c r="N96" s="47"/>
      <c r="O96" s="47"/>
      <c r="P96" s="47"/>
    </row>
    <row r="97" spans="1:6" ht="15" x14ac:dyDescent="0.25">
      <c r="A97" s="33"/>
      <c r="B97" s="37"/>
      <c r="C97" s="162" t="s">
        <v>76</v>
      </c>
      <c r="D97" s="162"/>
      <c r="E97" s="162"/>
      <c r="F97" s="33"/>
    </row>
    <row r="98" spans="1:6" ht="15" x14ac:dyDescent="0.25">
      <c r="A98" s="33"/>
      <c r="B98" s="38" t="s">
        <v>7</v>
      </c>
      <c r="C98" s="148" t="s">
        <v>256</v>
      </c>
      <c r="D98" s="148" t="s">
        <v>257</v>
      </c>
      <c r="E98" s="148" t="s">
        <v>127</v>
      </c>
      <c r="F98" s="68"/>
    </row>
    <row r="99" spans="1:6" ht="15" x14ac:dyDescent="0.25">
      <c r="A99"/>
      <c r="B99" s="7"/>
      <c r="D99" s="45"/>
      <c r="F99" s="47"/>
    </row>
    <row r="100" spans="1:6" ht="18" x14ac:dyDescent="0.25">
      <c r="A100" s="21" t="s">
        <v>258</v>
      </c>
      <c r="B100" s="149"/>
      <c r="C100" s="45"/>
      <c r="D100" s="45"/>
      <c r="F100" s="47"/>
    </row>
    <row r="101" spans="1:6" x14ac:dyDescent="0.2">
      <c r="A101" s="48"/>
      <c r="B101" s="44" t="s">
        <v>259</v>
      </c>
      <c r="C101" s="45">
        <v>1287</v>
      </c>
      <c r="D101" s="45">
        <v>759.00000000000011</v>
      </c>
      <c r="E101" s="45">
        <v>792.00000000000011</v>
      </c>
      <c r="F101" s="47"/>
    </row>
    <row r="102" spans="1:6" x14ac:dyDescent="0.2">
      <c r="A102" s="48"/>
      <c r="B102" s="44" t="s">
        <v>260</v>
      </c>
      <c r="C102" s="45">
        <v>264</v>
      </c>
      <c r="D102" s="45">
        <v>138.60000000000002</v>
      </c>
      <c r="E102" s="45">
        <v>145.20000000000002</v>
      </c>
      <c r="F102" s="47"/>
    </row>
    <row r="103" spans="1:6" x14ac:dyDescent="0.2">
      <c r="A103" s="48"/>
      <c r="B103" s="44" t="s">
        <v>261</v>
      </c>
      <c r="C103" s="45">
        <v>594</v>
      </c>
      <c r="D103" s="45">
        <v>594</v>
      </c>
      <c r="E103" s="45">
        <v>627</v>
      </c>
      <c r="F103" s="47"/>
    </row>
    <row r="104" spans="1:6" x14ac:dyDescent="0.2">
      <c r="A104" s="48"/>
      <c r="B104" s="44" t="s">
        <v>262</v>
      </c>
      <c r="C104" s="45">
        <v>792.00000000000011</v>
      </c>
      <c r="D104" s="45">
        <v>858.00000000000011</v>
      </c>
      <c r="E104" s="45">
        <v>924.00000000000011</v>
      </c>
      <c r="F104" s="47"/>
    </row>
    <row r="105" spans="1:6" x14ac:dyDescent="0.2">
      <c r="A105" s="48"/>
      <c r="B105" s="44" t="s">
        <v>263</v>
      </c>
      <c r="C105" s="45">
        <v>858.00000000000011</v>
      </c>
      <c r="D105" s="45">
        <v>528</v>
      </c>
      <c r="E105" s="45">
        <v>561</v>
      </c>
      <c r="F105" s="47"/>
    </row>
    <row r="106" spans="1:6" x14ac:dyDescent="0.2">
      <c r="A106" s="48"/>
      <c r="B106" s="44" t="s">
        <v>264</v>
      </c>
      <c r="C106" s="45">
        <v>2574</v>
      </c>
      <c r="D106" s="45">
        <v>1914.0000000000002</v>
      </c>
      <c r="E106" s="45">
        <v>2046.0000000000002</v>
      </c>
    </row>
    <row r="107" spans="1:6" x14ac:dyDescent="0.2">
      <c r="A107" s="48"/>
      <c r="B107" s="44" t="s">
        <v>265</v>
      </c>
      <c r="C107" s="45">
        <v>231.00000000000003</v>
      </c>
      <c r="D107" s="45">
        <v>145.20000000000002</v>
      </c>
      <c r="E107" s="45">
        <v>151.80000000000001</v>
      </c>
    </row>
    <row r="108" spans="1:6" x14ac:dyDescent="0.2">
      <c r="A108" s="48"/>
      <c r="B108" s="150"/>
      <c r="C108" s="45"/>
      <c r="D108" s="45"/>
      <c r="E108" s="45"/>
    </row>
    <row r="109" spans="1:6" ht="18" x14ac:dyDescent="0.25">
      <c r="A109" s="21" t="s">
        <v>266</v>
      </c>
      <c r="B109" s="149"/>
      <c r="C109" s="45"/>
    </row>
    <row r="110" spans="1:6" x14ac:dyDescent="0.2">
      <c r="A110" s="48"/>
      <c r="B110" s="44" t="s">
        <v>267</v>
      </c>
      <c r="C110" s="45">
        <v>2145</v>
      </c>
      <c r="D110" s="45">
        <v>924.00000000000011</v>
      </c>
      <c r="E110" s="45">
        <v>990.00000000000011</v>
      </c>
    </row>
    <row r="111" spans="1:6" x14ac:dyDescent="0.2">
      <c r="A111" s="55"/>
      <c r="B111" s="44" t="s">
        <v>268</v>
      </c>
      <c r="C111" s="45">
        <v>462.00000000000006</v>
      </c>
      <c r="D111" s="45">
        <v>198.00000000000003</v>
      </c>
      <c r="E111" s="45">
        <v>211.20000000000002</v>
      </c>
    </row>
    <row r="112" spans="1:6" x14ac:dyDescent="0.2">
      <c r="A112" s="55"/>
      <c r="B112" s="44" t="s">
        <v>269</v>
      </c>
      <c r="C112" s="45">
        <v>924.00000000000011</v>
      </c>
      <c r="D112" s="45">
        <v>924.00000000000011</v>
      </c>
      <c r="E112" s="45">
        <v>990.00000000000011</v>
      </c>
    </row>
    <row r="113" spans="1:5" x14ac:dyDescent="0.2">
      <c r="A113" s="43"/>
      <c r="B113" s="44" t="s">
        <v>270</v>
      </c>
      <c r="C113" s="45">
        <v>1947.0000000000002</v>
      </c>
      <c r="D113" s="45">
        <v>990.00000000000011</v>
      </c>
      <c r="E113" s="45">
        <v>1056</v>
      </c>
    </row>
    <row r="114" spans="1:5" x14ac:dyDescent="0.2">
      <c r="A114" s="151"/>
      <c r="B114" s="44" t="s">
        <v>271</v>
      </c>
      <c r="C114" s="45">
        <v>2706</v>
      </c>
      <c r="D114" s="45">
        <v>1782.0000000000002</v>
      </c>
      <c r="E114" s="45">
        <v>1914.0000000000002</v>
      </c>
    </row>
    <row r="115" spans="1:5" x14ac:dyDescent="0.2">
      <c r="A115" s="151"/>
      <c r="B115" s="44" t="s">
        <v>272</v>
      </c>
      <c r="C115" s="45">
        <v>4851</v>
      </c>
      <c r="D115" s="45">
        <v>2376</v>
      </c>
      <c r="E115" s="45">
        <v>2574</v>
      </c>
    </row>
    <row r="116" spans="1:5" x14ac:dyDescent="0.2">
      <c r="A116" s="22"/>
      <c r="B116" s="44" t="s">
        <v>273</v>
      </c>
      <c r="C116" s="45">
        <v>495.00000000000006</v>
      </c>
      <c r="D116" s="45">
        <v>158.4</v>
      </c>
      <c r="E116" s="45">
        <v>165</v>
      </c>
    </row>
    <row r="118" spans="1:5" ht="12.75" x14ac:dyDescent="0.2">
      <c r="B118" s="62" t="s">
        <v>0</v>
      </c>
    </row>
    <row r="119" spans="1:5" ht="12.75" x14ac:dyDescent="0.2">
      <c r="B119" s="62" t="s">
        <v>91</v>
      </c>
    </row>
    <row r="120" spans="1:5" ht="12.75" x14ac:dyDescent="0.2">
      <c r="B120" s="62" t="s">
        <v>1</v>
      </c>
    </row>
  </sheetData>
  <mergeCells count="6">
    <mergeCell ref="C97:E97"/>
    <mergeCell ref="C3:D3"/>
    <mergeCell ref="C83:C84"/>
    <mergeCell ref="C93:C95"/>
    <mergeCell ref="D83:D84"/>
    <mergeCell ref="D93:D95"/>
  </mergeCells>
  <pageMargins left="0.74803149606299213" right="0.74803149606299213" top="0.98425196850393704" bottom="0.98425196850393704" header="0.51181102362204722" footer="0.51181102362204722"/>
  <pageSetup paperSize="8" scale="5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H50"/>
  <sheetViews>
    <sheetView zoomScale="90" zoomScaleNormal="90" workbookViewId="0">
      <selection activeCell="B1" sqref="B1"/>
    </sheetView>
  </sheetViews>
  <sheetFormatPr defaultColWidth="8.85546875" defaultRowHeight="12.75" x14ac:dyDescent="0.2"/>
  <cols>
    <col min="1" max="1" width="2.28515625" style="9" customWidth="1"/>
    <col min="2" max="2" width="8.7109375" style="10" customWidth="1"/>
    <col min="3" max="3" width="35.140625" style="9" customWidth="1"/>
    <col min="4" max="4" width="22" style="9" customWidth="1"/>
    <col min="5" max="5" width="23.28515625" style="9" customWidth="1"/>
    <col min="6" max="6" width="14.5703125" style="25" customWidth="1"/>
    <col min="7" max="7" width="12.42578125" style="9" customWidth="1"/>
    <col min="8" max="8" width="9.85546875" style="9" bestFit="1" customWidth="1"/>
    <col min="9" max="253" width="8.85546875" style="9"/>
    <col min="254" max="254" width="2.28515625" style="9" customWidth="1"/>
    <col min="255" max="255" width="8.7109375" style="9" customWidth="1"/>
    <col min="256" max="256" width="35.140625" style="9" customWidth="1"/>
    <col min="257" max="257" width="21.7109375" style="9" customWidth="1"/>
    <col min="258" max="258" width="32.140625" style="9" customWidth="1"/>
    <col min="259" max="259" width="24.7109375" style="9" customWidth="1"/>
    <col min="260" max="260" width="13.85546875" style="9" customWidth="1"/>
    <col min="261" max="509" width="8.85546875" style="9"/>
    <col min="510" max="510" width="2.28515625" style="9" customWidth="1"/>
    <col min="511" max="511" width="8.7109375" style="9" customWidth="1"/>
    <col min="512" max="512" width="35.140625" style="9" customWidth="1"/>
    <col min="513" max="513" width="21.7109375" style="9" customWidth="1"/>
    <col min="514" max="514" width="32.140625" style="9" customWidth="1"/>
    <col min="515" max="515" width="24.7109375" style="9" customWidth="1"/>
    <col min="516" max="516" width="13.85546875" style="9" customWidth="1"/>
    <col min="517" max="765" width="8.85546875" style="9"/>
    <col min="766" max="766" width="2.28515625" style="9" customWidth="1"/>
    <col min="767" max="767" width="8.7109375" style="9" customWidth="1"/>
    <col min="768" max="768" width="35.140625" style="9" customWidth="1"/>
    <col min="769" max="769" width="21.7109375" style="9" customWidth="1"/>
    <col min="770" max="770" width="32.140625" style="9" customWidth="1"/>
    <col min="771" max="771" width="24.7109375" style="9" customWidth="1"/>
    <col min="772" max="772" width="13.85546875" style="9" customWidth="1"/>
    <col min="773" max="1021" width="8.85546875" style="9"/>
    <col min="1022" max="1022" width="2.28515625" style="9" customWidth="1"/>
    <col min="1023" max="1023" width="8.7109375" style="9" customWidth="1"/>
    <col min="1024" max="1024" width="35.140625" style="9" customWidth="1"/>
    <col min="1025" max="1025" width="21.7109375" style="9" customWidth="1"/>
    <col min="1026" max="1026" width="32.140625" style="9" customWidth="1"/>
    <col min="1027" max="1027" width="24.7109375" style="9" customWidth="1"/>
    <col min="1028" max="1028" width="13.85546875" style="9" customWidth="1"/>
    <col min="1029" max="1277" width="8.85546875" style="9"/>
    <col min="1278" max="1278" width="2.28515625" style="9" customWidth="1"/>
    <col min="1279" max="1279" width="8.7109375" style="9" customWidth="1"/>
    <col min="1280" max="1280" width="35.140625" style="9" customWidth="1"/>
    <col min="1281" max="1281" width="21.7109375" style="9" customWidth="1"/>
    <col min="1282" max="1282" width="32.140625" style="9" customWidth="1"/>
    <col min="1283" max="1283" width="24.7109375" style="9" customWidth="1"/>
    <col min="1284" max="1284" width="13.85546875" style="9" customWidth="1"/>
    <col min="1285" max="1533" width="8.85546875" style="9"/>
    <col min="1534" max="1534" width="2.28515625" style="9" customWidth="1"/>
    <col min="1535" max="1535" width="8.7109375" style="9" customWidth="1"/>
    <col min="1536" max="1536" width="35.140625" style="9" customWidth="1"/>
    <col min="1537" max="1537" width="21.7109375" style="9" customWidth="1"/>
    <col min="1538" max="1538" width="32.140625" style="9" customWidth="1"/>
    <col min="1539" max="1539" width="24.7109375" style="9" customWidth="1"/>
    <col min="1540" max="1540" width="13.85546875" style="9" customWidth="1"/>
    <col min="1541" max="1789" width="8.85546875" style="9"/>
    <col min="1790" max="1790" width="2.28515625" style="9" customWidth="1"/>
    <col min="1791" max="1791" width="8.7109375" style="9" customWidth="1"/>
    <col min="1792" max="1792" width="35.140625" style="9" customWidth="1"/>
    <col min="1793" max="1793" width="21.7109375" style="9" customWidth="1"/>
    <col min="1794" max="1794" width="32.140625" style="9" customWidth="1"/>
    <col min="1795" max="1795" width="24.7109375" style="9" customWidth="1"/>
    <col min="1796" max="1796" width="13.85546875" style="9" customWidth="1"/>
    <col min="1797" max="2045" width="8.85546875" style="9"/>
    <col min="2046" max="2046" width="2.28515625" style="9" customWidth="1"/>
    <col min="2047" max="2047" width="8.7109375" style="9" customWidth="1"/>
    <col min="2048" max="2048" width="35.140625" style="9" customWidth="1"/>
    <col min="2049" max="2049" width="21.7109375" style="9" customWidth="1"/>
    <col min="2050" max="2050" width="32.140625" style="9" customWidth="1"/>
    <col min="2051" max="2051" width="24.7109375" style="9" customWidth="1"/>
    <col min="2052" max="2052" width="13.85546875" style="9" customWidth="1"/>
    <col min="2053" max="2301" width="8.85546875" style="9"/>
    <col min="2302" max="2302" width="2.28515625" style="9" customWidth="1"/>
    <col min="2303" max="2303" width="8.7109375" style="9" customWidth="1"/>
    <col min="2304" max="2304" width="35.140625" style="9" customWidth="1"/>
    <col min="2305" max="2305" width="21.7109375" style="9" customWidth="1"/>
    <col min="2306" max="2306" width="32.140625" style="9" customWidth="1"/>
    <col min="2307" max="2307" width="24.7109375" style="9" customWidth="1"/>
    <col min="2308" max="2308" width="13.85546875" style="9" customWidth="1"/>
    <col min="2309" max="2557" width="8.85546875" style="9"/>
    <col min="2558" max="2558" width="2.28515625" style="9" customWidth="1"/>
    <col min="2559" max="2559" width="8.7109375" style="9" customWidth="1"/>
    <col min="2560" max="2560" width="35.140625" style="9" customWidth="1"/>
    <col min="2561" max="2561" width="21.7109375" style="9" customWidth="1"/>
    <col min="2562" max="2562" width="32.140625" style="9" customWidth="1"/>
    <col min="2563" max="2563" width="24.7109375" style="9" customWidth="1"/>
    <col min="2564" max="2564" width="13.85546875" style="9" customWidth="1"/>
    <col min="2565" max="2813" width="8.85546875" style="9"/>
    <col min="2814" max="2814" width="2.28515625" style="9" customWidth="1"/>
    <col min="2815" max="2815" width="8.7109375" style="9" customWidth="1"/>
    <col min="2816" max="2816" width="35.140625" style="9" customWidth="1"/>
    <col min="2817" max="2817" width="21.7109375" style="9" customWidth="1"/>
    <col min="2818" max="2818" width="32.140625" style="9" customWidth="1"/>
    <col min="2819" max="2819" width="24.7109375" style="9" customWidth="1"/>
    <col min="2820" max="2820" width="13.85546875" style="9" customWidth="1"/>
    <col min="2821" max="3069" width="8.85546875" style="9"/>
    <col min="3070" max="3070" width="2.28515625" style="9" customWidth="1"/>
    <col min="3071" max="3071" width="8.7109375" style="9" customWidth="1"/>
    <col min="3072" max="3072" width="35.140625" style="9" customWidth="1"/>
    <col min="3073" max="3073" width="21.7109375" style="9" customWidth="1"/>
    <col min="3074" max="3074" width="32.140625" style="9" customWidth="1"/>
    <col min="3075" max="3075" width="24.7109375" style="9" customWidth="1"/>
    <col min="3076" max="3076" width="13.85546875" style="9" customWidth="1"/>
    <col min="3077" max="3325" width="8.85546875" style="9"/>
    <col min="3326" max="3326" width="2.28515625" style="9" customWidth="1"/>
    <col min="3327" max="3327" width="8.7109375" style="9" customWidth="1"/>
    <col min="3328" max="3328" width="35.140625" style="9" customWidth="1"/>
    <col min="3329" max="3329" width="21.7109375" style="9" customWidth="1"/>
    <col min="3330" max="3330" width="32.140625" style="9" customWidth="1"/>
    <col min="3331" max="3331" width="24.7109375" style="9" customWidth="1"/>
    <col min="3332" max="3332" width="13.85546875" style="9" customWidth="1"/>
    <col min="3333" max="3581" width="8.85546875" style="9"/>
    <col min="3582" max="3582" width="2.28515625" style="9" customWidth="1"/>
    <col min="3583" max="3583" width="8.7109375" style="9" customWidth="1"/>
    <col min="3584" max="3584" width="35.140625" style="9" customWidth="1"/>
    <col min="3585" max="3585" width="21.7109375" style="9" customWidth="1"/>
    <col min="3586" max="3586" width="32.140625" style="9" customWidth="1"/>
    <col min="3587" max="3587" width="24.7109375" style="9" customWidth="1"/>
    <col min="3588" max="3588" width="13.85546875" style="9" customWidth="1"/>
    <col min="3589" max="3837" width="8.85546875" style="9"/>
    <col min="3838" max="3838" width="2.28515625" style="9" customWidth="1"/>
    <col min="3839" max="3839" width="8.7109375" style="9" customWidth="1"/>
    <col min="3840" max="3840" width="35.140625" style="9" customWidth="1"/>
    <col min="3841" max="3841" width="21.7109375" style="9" customWidth="1"/>
    <col min="3842" max="3842" width="32.140625" style="9" customWidth="1"/>
    <col min="3843" max="3843" width="24.7109375" style="9" customWidth="1"/>
    <col min="3844" max="3844" width="13.85546875" style="9" customWidth="1"/>
    <col min="3845" max="4093" width="8.85546875" style="9"/>
    <col min="4094" max="4094" width="2.28515625" style="9" customWidth="1"/>
    <col min="4095" max="4095" width="8.7109375" style="9" customWidth="1"/>
    <col min="4096" max="4096" width="35.140625" style="9" customWidth="1"/>
    <col min="4097" max="4097" width="21.7109375" style="9" customWidth="1"/>
    <col min="4098" max="4098" width="32.140625" style="9" customWidth="1"/>
    <col min="4099" max="4099" width="24.7109375" style="9" customWidth="1"/>
    <col min="4100" max="4100" width="13.85546875" style="9" customWidth="1"/>
    <col min="4101" max="4349" width="8.85546875" style="9"/>
    <col min="4350" max="4350" width="2.28515625" style="9" customWidth="1"/>
    <col min="4351" max="4351" width="8.7109375" style="9" customWidth="1"/>
    <col min="4352" max="4352" width="35.140625" style="9" customWidth="1"/>
    <col min="4353" max="4353" width="21.7109375" style="9" customWidth="1"/>
    <col min="4354" max="4354" width="32.140625" style="9" customWidth="1"/>
    <col min="4355" max="4355" width="24.7109375" style="9" customWidth="1"/>
    <col min="4356" max="4356" width="13.85546875" style="9" customWidth="1"/>
    <col min="4357" max="4605" width="8.85546875" style="9"/>
    <col min="4606" max="4606" width="2.28515625" style="9" customWidth="1"/>
    <col min="4607" max="4607" width="8.7109375" style="9" customWidth="1"/>
    <col min="4608" max="4608" width="35.140625" style="9" customWidth="1"/>
    <col min="4609" max="4609" width="21.7109375" style="9" customWidth="1"/>
    <col min="4610" max="4610" width="32.140625" style="9" customWidth="1"/>
    <col min="4611" max="4611" width="24.7109375" style="9" customWidth="1"/>
    <col min="4612" max="4612" width="13.85546875" style="9" customWidth="1"/>
    <col min="4613" max="4861" width="8.85546875" style="9"/>
    <col min="4862" max="4862" width="2.28515625" style="9" customWidth="1"/>
    <col min="4863" max="4863" width="8.7109375" style="9" customWidth="1"/>
    <col min="4864" max="4864" width="35.140625" style="9" customWidth="1"/>
    <col min="4865" max="4865" width="21.7109375" style="9" customWidth="1"/>
    <col min="4866" max="4866" width="32.140625" style="9" customWidth="1"/>
    <col min="4867" max="4867" width="24.7109375" style="9" customWidth="1"/>
    <col min="4868" max="4868" width="13.85546875" style="9" customWidth="1"/>
    <col min="4869" max="5117" width="8.85546875" style="9"/>
    <col min="5118" max="5118" width="2.28515625" style="9" customWidth="1"/>
    <col min="5119" max="5119" width="8.7109375" style="9" customWidth="1"/>
    <col min="5120" max="5120" width="35.140625" style="9" customWidth="1"/>
    <col min="5121" max="5121" width="21.7109375" style="9" customWidth="1"/>
    <col min="5122" max="5122" width="32.140625" style="9" customWidth="1"/>
    <col min="5123" max="5123" width="24.7109375" style="9" customWidth="1"/>
    <col min="5124" max="5124" width="13.85546875" style="9" customWidth="1"/>
    <col min="5125" max="5373" width="8.85546875" style="9"/>
    <col min="5374" max="5374" width="2.28515625" style="9" customWidth="1"/>
    <col min="5375" max="5375" width="8.7109375" style="9" customWidth="1"/>
    <col min="5376" max="5376" width="35.140625" style="9" customWidth="1"/>
    <col min="5377" max="5377" width="21.7109375" style="9" customWidth="1"/>
    <col min="5378" max="5378" width="32.140625" style="9" customWidth="1"/>
    <col min="5379" max="5379" width="24.7109375" style="9" customWidth="1"/>
    <col min="5380" max="5380" width="13.85546875" style="9" customWidth="1"/>
    <col min="5381" max="5629" width="8.85546875" style="9"/>
    <col min="5630" max="5630" width="2.28515625" style="9" customWidth="1"/>
    <col min="5631" max="5631" width="8.7109375" style="9" customWidth="1"/>
    <col min="5632" max="5632" width="35.140625" style="9" customWidth="1"/>
    <col min="5633" max="5633" width="21.7109375" style="9" customWidth="1"/>
    <col min="5634" max="5634" width="32.140625" style="9" customWidth="1"/>
    <col min="5635" max="5635" width="24.7109375" style="9" customWidth="1"/>
    <col min="5636" max="5636" width="13.85546875" style="9" customWidth="1"/>
    <col min="5637" max="5885" width="8.85546875" style="9"/>
    <col min="5886" max="5886" width="2.28515625" style="9" customWidth="1"/>
    <col min="5887" max="5887" width="8.7109375" style="9" customWidth="1"/>
    <col min="5888" max="5888" width="35.140625" style="9" customWidth="1"/>
    <col min="5889" max="5889" width="21.7109375" style="9" customWidth="1"/>
    <col min="5890" max="5890" width="32.140625" style="9" customWidth="1"/>
    <col min="5891" max="5891" width="24.7109375" style="9" customWidth="1"/>
    <col min="5892" max="5892" width="13.85546875" style="9" customWidth="1"/>
    <col min="5893" max="6141" width="8.85546875" style="9"/>
    <col min="6142" max="6142" width="2.28515625" style="9" customWidth="1"/>
    <col min="6143" max="6143" width="8.7109375" style="9" customWidth="1"/>
    <col min="6144" max="6144" width="35.140625" style="9" customWidth="1"/>
    <col min="6145" max="6145" width="21.7109375" style="9" customWidth="1"/>
    <col min="6146" max="6146" width="32.140625" style="9" customWidth="1"/>
    <col min="6147" max="6147" width="24.7109375" style="9" customWidth="1"/>
    <col min="6148" max="6148" width="13.85546875" style="9" customWidth="1"/>
    <col min="6149" max="6397" width="8.85546875" style="9"/>
    <col min="6398" max="6398" width="2.28515625" style="9" customWidth="1"/>
    <col min="6399" max="6399" width="8.7109375" style="9" customWidth="1"/>
    <col min="6400" max="6400" width="35.140625" style="9" customWidth="1"/>
    <col min="6401" max="6401" width="21.7109375" style="9" customWidth="1"/>
    <col min="6402" max="6402" width="32.140625" style="9" customWidth="1"/>
    <col min="6403" max="6403" width="24.7109375" style="9" customWidth="1"/>
    <col min="6404" max="6404" width="13.85546875" style="9" customWidth="1"/>
    <col min="6405" max="6653" width="8.85546875" style="9"/>
    <col min="6654" max="6654" width="2.28515625" style="9" customWidth="1"/>
    <col min="6655" max="6655" width="8.7109375" style="9" customWidth="1"/>
    <col min="6656" max="6656" width="35.140625" style="9" customWidth="1"/>
    <col min="6657" max="6657" width="21.7109375" style="9" customWidth="1"/>
    <col min="6658" max="6658" width="32.140625" style="9" customWidth="1"/>
    <col min="6659" max="6659" width="24.7109375" style="9" customWidth="1"/>
    <col min="6660" max="6660" width="13.85546875" style="9" customWidth="1"/>
    <col min="6661" max="6909" width="8.85546875" style="9"/>
    <col min="6910" max="6910" width="2.28515625" style="9" customWidth="1"/>
    <col min="6911" max="6911" width="8.7109375" style="9" customWidth="1"/>
    <col min="6912" max="6912" width="35.140625" style="9" customWidth="1"/>
    <col min="6913" max="6913" width="21.7109375" style="9" customWidth="1"/>
    <col min="6914" max="6914" width="32.140625" style="9" customWidth="1"/>
    <col min="6915" max="6915" width="24.7109375" style="9" customWidth="1"/>
    <col min="6916" max="6916" width="13.85546875" style="9" customWidth="1"/>
    <col min="6917" max="7165" width="8.85546875" style="9"/>
    <col min="7166" max="7166" width="2.28515625" style="9" customWidth="1"/>
    <col min="7167" max="7167" width="8.7109375" style="9" customWidth="1"/>
    <col min="7168" max="7168" width="35.140625" style="9" customWidth="1"/>
    <col min="7169" max="7169" width="21.7109375" style="9" customWidth="1"/>
    <col min="7170" max="7170" width="32.140625" style="9" customWidth="1"/>
    <col min="7171" max="7171" width="24.7109375" style="9" customWidth="1"/>
    <col min="7172" max="7172" width="13.85546875" style="9" customWidth="1"/>
    <col min="7173" max="7421" width="8.85546875" style="9"/>
    <col min="7422" max="7422" width="2.28515625" style="9" customWidth="1"/>
    <col min="7423" max="7423" width="8.7109375" style="9" customWidth="1"/>
    <col min="7424" max="7424" width="35.140625" style="9" customWidth="1"/>
    <col min="7425" max="7425" width="21.7109375" style="9" customWidth="1"/>
    <col min="7426" max="7426" width="32.140625" style="9" customWidth="1"/>
    <col min="7427" max="7427" width="24.7109375" style="9" customWidth="1"/>
    <col min="7428" max="7428" width="13.85546875" style="9" customWidth="1"/>
    <col min="7429" max="7677" width="8.85546875" style="9"/>
    <col min="7678" max="7678" width="2.28515625" style="9" customWidth="1"/>
    <col min="7679" max="7679" width="8.7109375" style="9" customWidth="1"/>
    <col min="7680" max="7680" width="35.140625" style="9" customWidth="1"/>
    <col min="7681" max="7681" width="21.7109375" style="9" customWidth="1"/>
    <col min="7682" max="7682" width="32.140625" style="9" customWidth="1"/>
    <col min="7683" max="7683" width="24.7109375" style="9" customWidth="1"/>
    <col min="7684" max="7684" width="13.85546875" style="9" customWidth="1"/>
    <col min="7685" max="7933" width="8.85546875" style="9"/>
    <col min="7934" max="7934" width="2.28515625" style="9" customWidth="1"/>
    <col min="7935" max="7935" width="8.7109375" style="9" customWidth="1"/>
    <col min="7936" max="7936" width="35.140625" style="9" customWidth="1"/>
    <col min="7937" max="7937" width="21.7109375" style="9" customWidth="1"/>
    <col min="7938" max="7938" width="32.140625" style="9" customWidth="1"/>
    <col min="7939" max="7939" width="24.7109375" style="9" customWidth="1"/>
    <col min="7940" max="7940" width="13.85546875" style="9" customWidth="1"/>
    <col min="7941" max="8189" width="8.85546875" style="9"/>
    <col min="8190" max="8190" width="2.28515625" style="9" customWidth="1"/>
    <col min="8191" max="8191" width="8.7109375" style="9" customWidth="1"/>
    <col min="8192" max="8192" width="35.140625" style="9" customWidth="1"/>
    <col min="8193" max="8193" width="21.7109375" style="9" customWidth="1"/>
    <col min="8194" max="8194" width="32.140625" style="9" customWidth="1"/>
    <col min="8195" max="8195" width="24.7109375" style="9" customWidth="1"/>
    <col min="8196" max="8196" width="13.85546875" style="9" customWidth="1"/>
    <col min="8197" max="8445" width="8.85546875" style="9"/>
    <col min="8446" max="8446" width="2.28515625" style="9" customWidth="1"/>
    <col min="8447" max="8447" width="8.7109375" style="9" customWidth="1"/>
    <col min="8448" max="8448" width="35.140625" style="9" customWidth="1"/>
    <col min="8449" max="8449" width="21.7109375" style="9" customWidth="1"/>
    <col min="8450" max="8450" width="32.140625" style="9" customWidth="1"/>
    <col min="8451" max="8451" width="24.7109375" style="9" customWidth="1"/>
    <col min="8452" max="8452" width="13.85546875" style="9" customWidth="1"/>
    <col min="8453" max="8701" width="8.85546875" style="9"/>
    <col min="8702" max="8702" width="2.28515625" style="9" customWidth="1"/>
    <col min="8703" max="8703" width="8.7109375" style="9" customWidth="1"/>
    <col min="8704" max="8704" width="35.140625" style="9" customWidth="1"/>
    <col min="8705" max="8705" width="21.7109375" style="9" customWidth="1"/>
    <col min="8706" max="8706" width="32.140625" style="9" customWidth="1"/>
    <col min="8707" max="8707" width="24.7109375" style="9" customWidth="1"/>
    <col min="8708" max="8708" width="13.85546875" style="9" customWidth="1"/>
    <col min="8709" max="8957" width="8.85546875" style="9"/>
    <col min="8958" max="8958" width="2.28515625" style="9" customWidth="1"/>
    <col min="8959" max="8959" width="8.7109375" style="9" customWidth="1"/>
    <col min="8960" max="8960" width="35.140625" style="9" customWidth="1"/>
    <col min="8961" max="8961" width="21.7109375" style="9" customWidth="1"/>
    <col min="8962" max="8962" width="32.140625" style="9" customWidth="1"/>
    <col min="8963" max="8963" width="24.7109375" style="9" customWidth="1"/>
    <col min="8964" max="8964" width="13.85546875" style="9" customWidth="1"/>
    <col min="8965" max="9213" width="8.85546875" style="9"/>
    <col min="9214" max="9214" width="2.28515625" style="9" customWidth="1"/>
    <col min="9215" max="9215" width="8.7109375" style="9" customWidth="1"/>
    <col min="9216" max="9216" width="35.140625" style="9" customWidth="1"/>
    <col min="9217" max="9217" width="21.7109375" style="9" customWidth="1"/>
    <col min="9218" max="9218" width="32.140625" style="9" customWidth="1"/>
    <col min="9219" max="9219" width="24.7109375" style="9" customWidth="1"/>
    <col min="9220" max="9220" width="13.85546875" style="9" customWidth="1"/>
    <col min="9221" max="9469" width="8.85546875" style="9"/>
    <col min="9470" max="9470" width="2.28515625" style="9" customWidth="1"/>
    <col min="9471" max="9471" width="8.7109375" style="9" customWidth="1"/>
    <col min="9472" max="9472" width="35.140625" style="9" customWidth="1"/>
    <col min="9473" max="9473" width="21.7109375" style="9" customWidth="1"/>
    <col min="9474" max="9474" width="32.140625" style="9" customWidth="1"/>
    <col min="9475" max="9475" width="24.7109375" style="9" customWidth="1"/>
    <col min="9476" max="9476" width="13.85546875" style="9" customWidth="1"/>
    <col min="9477" max="9725" width="8.85546875" style="9"/>
    <col min="9726" max="9726" width="2.28515625" style="9" customWidth="1"/>
    <col min="9727" max="9727" width="8.7109375" style="9" customWidth="1"/>
    <col min="9728" max="9728" width="35.140625" style="9" customWidth="1"/>
    <col min="9729" max="9729" width="21.7109375" style="9" customWidth="1"/>
    <col min="9730" max="9730" width="32.140625" style="9" customWidth="1"/>
    <col min="9731" max="9731" width="24.7109375" style="9" customWidth="1"/>
    <col min="9732" max="9732" width="13.85546875" style="9" customWidth="1"/>
    <col min="9733" max="9981" width="8.85546875" style="9"/>
    <col min="9982" max="9982" width="2.28515625" style="9" customWidth="1"/>
    <col min="9983" max="9983" width="8.7109375" style="9" customWidth="1"/>
    <col min="9984" max="9984" width="35.140625" style="9" customWidth="1"/>
    <col min="9985" max="9985" width="21.7109375" style="9" customWidth="1"/>
    <col min="9986" max="9986" width="32.140625" style="9" customWidth="1"/>
    <col min="9987" max="9987" width="24.7109375" style="9" customWidth="1"/>
    <col min="9988" max="9988" width="13.85546875" style="9" customWidth="1"/>
    <col min="9989" max="10237" width="8.85546875" style="9"/>
    <col min="10238" max="10238" width="2.28515625" style="9" customWidth="1"/>
    <col min="10239" max="10239" width="8.7109375" style="9" customWidth="1"/>
    <col min="10240" max="10240" width="35.140625" style="9" customWidth="1"/>
    <col min="10241" max="10241" width="21.7109375" style="9" customWidth="1"/>
    <col min="10242" max="10242" width="32.140625" style="9" customWidth="1"/>
    <col min="10243" max="10243" width="24.7109375" style="9" customWidth="1"/>
    <col min="10244" max="10244" width="13.85546875" style="9" customWidth="1"/>
    <col min="10245" max="10493" width="8.85546875" style="9"/>
    <col min="10494" max="10494" width="2.28515625" style="9" customWidth="1"/>
    <col min="10495" max="10495" width="8.7109375" style="9" customWidth="1"/>
    <col min="10496" max="10496" width="35.140625" style="9" customWidth="1"/>
    <col min="10497" max="10497" width="21.7109375" style="9" customWidth="1"/>
    <col min="10498" max="10498" width="32.140625" style="9" customWidth="1"/>
    <col min="10499" max="10499" width="24.7109375" style="9" customWidth="1"/>
    <col min="10500" max="10500" width="13.85546875" style="9" customWidth="1"/>
    <col min="10501" max="10749" width="8.85546875" style="9"/>
    <col min="10750" max="10750" width="2.28515625" style="9" customWidth="1"/>
    <col min="10751" max="10751" width="8.7109375" style="9" customWidth="1"/>
    <col min="10752" max="10752" width="35.140625" style="9" customWidth="1"/>
    <col min="10753" max="10753" width="21.7109375" style="9" customWidth="1"/>
    <col min="10754" max="10754" width="32.140625" style="9" customWidth="1"/>
    <col min="10755" max="10755" width="24.7109375" style="9" customWidth="1"/>
    <col min="10756" max="10756" width="13.85546875" style="9" customWidth="1"/>
    <col min="10757" max="11005" width="8.85546875" style="9"/>
    <col min="11006" max="11006" width="2.28515625" style="9" customWidth="1"/>
    <col min="11007" max="11007" width="8.7109375" style="9" customWidth="1"/>
    <col min="11008" max="11008" width="35.140625" style="9" customWidth="1"/>
    <col min="11009" max="11009" width="21.7109375" style="9" customWidth="1"/>
    <col min="11010" max="11010" width="32.140625" style="9" customWidth="1"/>
    <col min="11011" max="11011" width="24.7109375" style="9" customWidth="1"/>
    <col min="11012" max="11012" width="13.85546875" style="9" customWidth="1"/>
    <col min="11013" max="11261" width="8.85546875" style="9"/>
    <col min="11262" max="11262" width="2.28515625" style="9" customWidth="1"/>
    <col min="11263" max="11263" width="8.7109375" style="9" customWidth="1"/>
    <col min="11264" max="11264" width="35.140625" style="9" customWidth="1"/>
    <col min="11265" max="11265" width="21.7109375" style="9" customWidth="1"/>
    <col min="11266" max="11266" width="32.140625" style="9" customWidth="1"/>
    <col min="11267" max="11267" width="24.7109375" style="9" customWidth="1"/>
    <col min="11268" max="11268" width="13.85546875" style="9" customWidth="1"/>
    <col min="11269" max="11517" width="8.85546875" style="9"/>
    <col min="11518" max="11518" width="2.28515625" style="9" customWidth="1"/>
    <col min="11519" max="11519" width="8.7109375" style="9" customWidth="1"/>
    <col min="11520" max="11520" width="35.140625" style="9" customWidth="1"/>
    <col min="11521" max="11521" width="21.7109375" style="9" customWidth="1"/>
    <col min="11522" max="11522" width="32.140625" style="9" customWidth="1"/>
    <col min="11523" max="11523" width="24.7109375" style="9" customWidth="1"/>
    <col min="11524" max="11524" width="13.85546875" style="9" customWidth="1"/>
    <col min="11525" max="11773" width="8.85546875" style="9"/>
    <col min="11774" max="11774" width="2.28515625" style="9" customWidth="1"/>
    <col min="11775" max="11775" width="8.7109375" style="9" customWidth="1"/>
    <col min="11776" max="11776" width="35.140625" style="9" customWidth="1"/>
    <col min="11777" max="11777" width="21.7109375" style="9" customWidth="1"/>
    <col min="11778" max="11778" width="32.140625" style="9" customWidth="1"/>
    <col min="11779" max="11779" width="24.7109375" style="9" customWidth="1"/>
    <col min="11780" max="11780" width="13.85546875" style="9" customWidth="1"/>
    <col min="11781" max="12029" width="8.85546875" style="9"/>
    <col min="12030" max="12030" width="2.28515625" style="9" customWidth="1"/>
    <col min="12031" max="12031" width="8.7109375" style="9" customWidth="1"/>
    <col min="12032" max="12032" width="35.140625" style="9" customWidth="1"/>
    <col min="12033" max="12033" width="21.7109375" style="9" customWidth="1"/>
    <col min="12034" max="12034" width="32.140625" style="9" customWidth="1"/>
    <col min="12035" max="12035" width="24.7109375" style="9" customWidth="1"/>
    <col min="12036" max="12036" width="13.85546875" style="9" customWidth="1"/>
    <col min="12037" max="12285" width="8.85546875" style="9"/>
    <col min="12286" max="12286" width="2.28515625" style="9" customWidth="1"/>
    <col min="12287" max="12287" width="8.7109375" style="9" customWidth="1"/>
    <col min="12288" max="12288" width="35.140625" style="9" customWidth="1"/>
    <col min="12289" max="12289" width="21.7109375" style="9" customWidth="1"/>
    <col min="12290" max="12290" width="32.140625" style="9" customWidth="1"/>
    <col min="12291" max="12291" width="24.7109375" style="9" customWidth="1"/>
    <col min="12292" max="12292" width="13.85546875" style="9" customWidth="1"/>
    <col min="12293" max="12541" width="8.85546875" style="9"/>
    <col min="12542" max="12542" width="2.28515625" style="9" customWidth="1"/>
    <col min="12543" max="12543" width="8.7109375" style="9" customWidth="1"/>
    <col min="12544" max="12544" width="35.140625" style="9" customWidth="1"/>
    <col min="12545" max="12545" width="21.7109375" style="9" customWidth="1"/>
    <col min="12546" max="12546" width="32.140625" style="9" customWidth="1"/>
    <col min="12547" max="12547" width="24.7109375" style="9" customWidth="1"/>
    <col min="12548" max="12548" width="13.85546875" style="9" customWidth="1"/>
    <col min="12549" max="12797" width="8.85546875" style="9"/>
    <col min="12798" max="12798" width="2.28515625" style="9" customWidth="1"/>
    <col min="12799" max="12799" width="8.7109375" style="9" customWidth="1"/>
    <col min="12800" max="12800" width="35.140625" style="9" customWidth="1"/>
    <col min="12801" max="12801" width="21.7109375" style="9" customWidth="1"/>
    <col min="12802" max="12802" width="32.140625" style="9" customWidth="1"/>
    <col min="12803" max="12803" width="24.7109375" style="9" customWidth="1"/>
    <col min="12804" max="12804" width="13.85546875" style="9" customWidth="1"/>
    <col min="12805" max="13053" width="8.85546875" style="9"/>
    <col min="13054" max="13054" width="2.28515625" style="9" customWidth="1"/>
    <col min="13055" max="13055" width="8.7109375" style="9" customWidth="1"/>
    <col min="13056" max="13056" width="35.140625" style="9" customWidth="1"/>
    <col min="13057" max="13057" width="21.7109375" style="9" customWidth="1"/>
    <col min="13058" max="13058" width="32.140625" style="9" customWidth="1"/>
    <col min="13059" max="13059" width="24.7109375" style="9" customWidth="1"/>
    <col min="13060" max="13060" width="13.85546875" style="9" customWidth="1"/>
    <col min="13061" max="13309" width="8.85546875" style="9"/>
    <col min="13310" max="13310" width="2.28515625" style="9" customWidth="1"/>
    <col min="13311" max="13311" width="8.7109375" style="9" customWidth="1"/>
    <col min="13312" max="13312" width="35.140625" style="9" customWidth="1"/>
    <col min="13313" max="13313" width="21.7109375" style="9" customWidth="1"/>
    <col min="13314" max="13314" width="32.140625" style="9" customWidth="1"/>
    <col min="13315" max="13315" width="24.7109375" style="9" customWidth="1"/>
    <col min="13316" max="13316" width="13.85546875" style="9" customWidth="1"/>
    <col min="13317" max="13565" width="8.85546875" style="9"/>
    <col min="13566" max="13566" width="2.28515625" style="9" customWidth="1"/>
    <col min="13567" max="13567" width="8.7109375" style="9" customWidth="1"/>
    <col min="13568" max="13568" width="35.140625" style="9" customWidth="1"/>
    <col min="13569" max="13569" width="21.7109375" style="9" customWidth="1"/>
    <col min="13570" max="13570" width="32.140625" style="9" customWidth="1"/>
    <col min="13571" max="13571" width="24.7109375" style="9" customWidth="1"/>
    <col min="13572" max="13572" width="13.85546875" style="9" customWidth="1"/>
    <col min="13573" max="13821" width="8.85546875" style="9"/>
    <col min="13822" max="13822" width="2.28515625" style="9" customWidth="1"/>
    <col min="13823" max="13823" width="8.7109375" style="9" customWidth="1"/>
    <col min="13824" max="13824" width="35.140625" style="9" customWidth="1"/>
    <col min="13825" max="13825" width="21.7109375" style="9" customWidth="1"/>
    <col min="13826" max="13826" width="32.140625" style="9" customWidth="1"/>
    <col min="13827" max="13827" width="24.7109375" style="9" customWidth="1"/>
    <col min="13828" max="13828" width="13.85546875" style="9" customWidth="1"/>
    <col min="13829" max="14077" width="8.85546875" style="9"/>
    <col min="14078" max="14078" width="2.28515625" style="9" customWidth="1"/>
    <col min="14079" max="14079" width="8.7109375" style="9" customWidth="1"/>
    <col min="14080" max="14080" width="35.140625" style="9" customWidth="1"/>
    <col min="14081" max="14081" width="21.7109375" style="9" customWidth="1"/>
    <col min="14082" max="14082" width="32.140625" style="9" customWidth="1"/>
    <col min="14083" max="14083" width="24.7109375" style="9" customWidth="1"/>
    <col min="14084" max="14084" width="13.85546875" style="9" customWidth="1"/>
    <col min="14085" max="14333" width="8.85546875" style="9"/>
    <col min="14334" max="14334" width="2.28515625" style="9" customWidth="1"/>
    <col min="14335" max="14335" width="8.7109375" style="9" customWidth="1"/>
    <col min="14336" max="14336" width="35.140625" style="9" customWidth="1"/>
    <col min="14337" max="14337" width="21.7109375" style="9" customWidth="1"/>
    <col min="14338" max="14338" width="32.140625" style="9" customWidth="1"/>
    <col min="14339" max="14339" width="24.7109375" style="9" customWidth="1"/>
    <col min="14340" max="14340" width="13.85546875" style="9" customWidth="1"/>
    <col min="14341" max="14589" width="8.85546875" style="9"/>
    <col min="14590" max="14590" width="2.28515625" style="9" customWidth="1"/>
    <col min="14591" max="14591" width="8.7109375" style="9" customWidth="1"/>
    <col min="14592" max="14592" width="35.140625" style="9" customWidth="1"/>
    <col min="14593" max="14593" width="21.7109375" style="9" customWidth="1"/>
    <col min="14594" max="14594" width="32.140625" style="9" customWidth="1"/>
    <col min="14595" max="14595" width="24.7109375" style="9" customWidth="1"/>
    <col min="14596" max="14596" width="13.85546875" style="9" customWidth="1"/>
    <col min="14597" max="14845" width="8.85546875" style="9"/>
    <col min="14846" max="14846" width="2.28515625" style="9" customWidth="1"/>
    <col min="14847" max="14847" width="8.7109375" style="9" customWidth="1"/>
    <col min="14848" max="14848" width="35.140625" style="9" customWidth="1"/>
    <col min="14849" max="14849" width="21.7109375" style="9" customWidth="1"/>
    <col min="14850" max="14850" width="32.140625" style="9" customWidth="1"/>
    <col min="14851" max="14851" width="24.7109375" style="9" customWidth="1"/>
    <col min="14852" max="14852" width="13.85546875" style="9" customWidth="1"/>
    <col min="14853" max="15101" width="8.85546875" style="9"/>
    <col min="15102" max="15102" width="2.28515625" style="9" customWidth="1"/>
    <col min="15103" max="15103" width="8.7109375" style="9" customWidth="1"/>
    <col min="15104" max="15104" width="35.140625" style="9" customWidth="1"/>
    <col min="15105" max="15105" width="21.7109375" style="9" customWidth="1"/>
    <col min="15106" max="15106" width="32.140625" style="9" customWidth="1"/>
    <col min="15107" max="15107" width="24.7109375" style="9" customWidth="1"/>
    <col min="15108" max="15108" width="13.85546875" style="9" customWidth="1"/>
    <col min="15109" max="15357" width="8.85546875" style="9"/>
    <col min="15358" max="15358" width="2.28515625" style="9" customWidth="1"/>
    <col min="15359" max="15359" width="8.7109375" style="9" customWidth="1"/>
    <col min="15360" max="15360" width="35.140625" style="9" customWidth="1"/>
    <col min="15361" max="15361" width="21.7109375" style="9" customWidth="1"/>
    <col min="15362" max="15362" width="32.140625" style="9" customWidth="1"/>
    <col min="15363" max="15363" width="24.7109375" style="9" customWidth="1"/>
    <col min="15364" max="15364" width="13.85546875" style="9" customWidth="1"/>
    <col min="15365" max="15613" width="8.85546875" style="9"/>
    <col min="15614" max="15614" width="2.28515625" style="9" customWidth="1"/>
    <col min="15615" max="15615" width="8.7109375" style="9" customWidth="1"/>
    <col min="15616" max="15616" width="35.140625" style="9" customWidth="1"/>
    <col min="15617" max="15617" width="21.7109375" style="9" customWidth="1"/>
    <col min="15618" max="15618" width="32.140625" style="9" customWidth="1"/>
    <col min="15619" max="15619" width="24.7109375" style="9" customWidth="1"/>
    <col min="15620" max="15620" width="13.85546875" style="9" customWidth="1"/>
    <col min="15621" max="15869" width="8.85546875" style="9"/>
    <col min="15870" max="15870" width="2.28515625" style="9" customWidth="1"/>
    <col min="15871" max="15871" width="8.7109375" style="9" customWidth="1"/>
    <col min="15872" max="15872" width="35.140625" style="9" customWidth="1"/>
    <col min="15873" max="15873" width="21.7109375" style="9" customWidth="1"/>
    <col min="15874" max="15874" width="32.140625" style="9" customWidth="1"/>
    <col min="15875" max="15875" width="24.7109375" style="9" customWidth="1"/>
    <col min="15876" max="15876" width="13.85546875" style="9" customWidth="1"/>
    <col min="15877" max="16125" width="8.85546875" style="9"/>
    <col min="16126" max="16126" width="2.28515625" style="9" customWidth="1"/>
    <col min="16127" max="16127" width="8.7109375" style="9" customWidth="1"/>
    <col min="16128" max="16128" width="35.140625" style="9" customWidth="1"/>
    <col min="16129" max="16129" width="21.7109375" style="9" customWidth="1"/>
    <col min="16130" max="16130" width="32.140625" style="9" customWidth="1"/>
    <col min="16131" max="16131" width="24.7109375" style="9" customWidth="1"/>
    <col min="16132" max="16132" width="13.85546875" style="9" customWidth="1"/>
    <col min="16133" max="16384" width="8.85546875" style="9"/>
  </cols>
  <sheetData>
    <row r="1" spans="2:5" ht="19.149999999999999" x14ac:dyDescent="0.35">
      <c r="B1" s="112" t="s">
        <v>250</v>
      </c>
      <c r="C1"/>
      <c r="D1"/>
      <c r="E1"/>
    </row>
    <row r="2" spans="2:5" ht="14.45" x14ac:dyDescent="0.3">
      <c r="B2" s="113"/>
      <c r="C2"/>
      <c r="D2"/>
      <c r="E2"/>
    </row>
    <row r="3" spans="2:5" ht="15.6" x14ac:dyDescent="0.3">
      <c r="B3" s="113"/>
      <c r="C3"/>
      <c r="D3" s="114" t="s">
        <v>2</v>
      </c>
      <c r="E3"/>
    </row>
    <row r="4" spans="2:5" ht="15.6" x14ac:dyDescent="0.3">
      <c r="B4" s="115"/>
      <c r="C4" s="116" t="s">
        <v>3</v>
      </c>
      <c r="D4" s="114" t="s">
        <v>4</v>
      </c>
      <c r="E4" s="118"/>
    </row>
    <row r="5" spans="2:5" ht="13.15" x14ac:dyDescent="0.25">
      <c r="B5" s="115"/>
      <c r="C5" s="119"/>
      <c r="D5" s="118"/>
      <c r="E5" s="118"/>
    </row>
    <row r="6" spans="2:5" ht="14.45" x14ac:dyDescent="0.3">
      <c r="B6" s="113"/>
      <c r="C6"/>
      <c r="D6" s="120"/>
      <c r="E6"/>
    </row>
    <row r="7" spans="2:5" ht="17.45" x14ac:dyDescent="0.3">
      <c r="B7" s="121" t="s">
        <v>135</v>
      </c>
      <c r="C7"/>
      <c r="D7" s="135"/>
      <c r="E7"/>
    </row>
    <row r="8" spans="2:5" ht="13.9" x14ac:dyDescent="0.25">
      <c r="B8" s="122"/>
      <c r="C8" s="123" t="s">
        <v>154</v>
      </c>
      <c r="D8" s="152">
        <v>1</v>
      </c>
      <c r="E8" s="125"/>
    </row>
    <row r="9" spans="2:5" ht="13.9" x14ac:dyDescent="0.25">
      <c r="B9" s="126"/>
      <c r="C9" s="127"/>
      <c r="D9" s="152"/>
      <c r="E9" s="129"/>
    </row>
    <row r="10" spans="2:5" ht="17.45" x14ac:dyDescent="0.3">
      <c r="B10" s="121" t="s">
        <v>90</v>
      </c>
      <c r="C10" s="130" t="s">
        <v>246</v>
      </c>
      <c r="D10" s="152"/>
      <c r="E10" s="7"/>
    </row>
    <row r="11" spans="2:5" ht="13.9" x14ac:dyDescent="0.25">
      <c r="B11" s="115"/>
      <c r="C11" s="123" t="s">
        <v>274</v>
      </c>
      <c r="D11" s="152">
        <v>3</v>
      </c>
      <c r="E11" s="118"/>
    </row>
    <row r="12" spans="2:5" ht="13.9" x14ac:dyDescent="0.25">
      <c r="B12" s="126"/>
      <c r="C12" s="123" t="s">
        <v>191</v>
      </c>
      <c r="D12" s="152">
        <v>1</v>
      </c>
      <c r="E12" s="129"/>
    </row>
    <row r="13" spans="2:5" ht="13.9" x14ac:dyDescent="0.25">
      <c r="B13" s="131"/>
      <c r="C13" s="123"/>
      <c r="D13" s="152"/>
      <c r="E13" s="132"/>
    </row>
    <row r="14" spans="2:5" ht="17.45" x14ac:dyDescent="0.3">
      <c r="B14" s="121" t="s">
        <v>203</v>
      </c>
      <c r="C14" s="130" t="s">
        <v>246</v>
      </c>
      <c r="D14" s="152"/>
      <c r="E14"/>
    </row>
    <row r="15" spans="2:5" ht="13.9" x14ac:dyDescent="0.25">
      <c r="B15" s="126"/>
      <c r="C15" s="123" t="s">
        <v>275</v>
      </c>
      <c r="D15" s="152">
        <v>1</v>
      </c>
      <c r="E15" s="129"/>
    </row>
    <row r="16" spans="2:5" ht="13.9" x14ac:dyDescent="0.25">
      <c r="B16" s="126"/>
      <c r="C16" s="123" t="s">
        <v>211</v>
      </c>
      <c r="D16" s="152">
        <v>1</v>
      </c>
      <c r="E16" s="129"/>
    </row>
    <row r="17" spans="2:8" ht="14.45" x14ac:dyDescent="0.3">
      <c r="B17" s="113"/>
      <c r="C17" s="7"/>
      <c r="D17" s="135"/>
      <c r="E17"/>
    </row>
    <row r="18" spans="2:8" ht="17.45" x14ac:dyDescent="0.3">
      <c r="B18" s="17" t="s">
        <v>8</v>
      </c>
      <c r="C18"/>
      <c r="D18" s="135"/>
      <c r="E18" s="145"/>
      <c r="F18" s="101"/>
      <c r="G18" s="102"/>
      <c r="H18" s="102"/>
    </row>
    <row r="19" spans="2:8" ht="17.45" x14ac:dyDescent="0.3">
      <c r="B19" s="19"/>
      <c r="C19" s="123" t="s">
        <v>71</v>
      </c>
      <c r="D19" s="135">
        <v>7</v>
      </c>
      <c r="E19" s="106"/>
      <c r="F19" s="101"/>
      <c r="G19" s="102"/>
      <c r="H19" s="102"/>
    </row>
    <row r="20" spans="2:8" ht="17.45" x14ac:dyDescent="0.3">
      <c r="B20" s="19"/>
      <c r="C20" s="123" t="s">
        <v>72</v>
      </c>
      <c r="D20" s="135">
        <v>7</v>
      </c>
      <c r="E20" s="104"/>
      <c r="F20" s="101"/>
      <c r="G20" s="102"/>
      <c r="H20" s="102"/>
    </row>
    <row r="21" spans="2:8" ht="17.45" x14ac:dyDescent="0.3">
      <c r="B21" s="19"/>
      <c r="C21"/>
      <c r="D21" s="135"/>
      <c r="E21" s="103"/>
      <c r="F21" s="101"/>
      <c r="G21" s="102"/>
      <c r="H21" s="102"/>
    </row>
    <row r="22" spans="2:8" ht="17.45" x14ac:dyDescent="0.3">
      <c r="B22" s="19"/>
      <c r="C22"/>
      <c r="D22" s="135"/>
      <c r="E22" s="103"/>
      <c r="F22" s="101"/>
      <c r="G22" s="102"/>
      <c r="H22" s="102"/>
    </row>
    <row r="23" spans="2:8" ht="17.45" x14ac:dyDescent="0.3">
      <c r="B23" s="17" t="s">
        <v>15</v>
      </c>
      <c r="C23"/>
      <c r="D23" s="135"/>
      <c r="E23" s="146"/>
      <c r="F23" s="101"/>
      <c r="G23" s="102"/>
      <c r="H23" s="102"/>
    </row>
    <row r="24" spans="2:8" ht="17.45" x14ac:dyDescent="0.3">
      <c r="B24" s="19"/>
      <c r="C24" s="123" t="s">
        <v>55</v>
      </c>
      <c r="D24" s="135">
        <v>7</v>
      </c>
      <c r="E24"/>
    </row>
    <row r="25" spans="2:8" ht="17.45" x14ac:dyDescent="0.3">
      <c r="B25" s="19"/>
      <c r="C25"/>
      <c r="D25" s="135"/>
      <c r="E25"/>
    </row>
    <row r="26" spans="2:8" ht="17.45" x14ac:dyDescent="0.3">
      <c r="B26" s="17" t="s">
        <v>50</v>
      </c>
      <c r="C26"/>
      <c r="D26" s="135"/>
      <c r="E26"/>
    </row>
    <row r="27" spans="2:8" ht="17.45" x14ac:dyDescent="0.3">
      <c r="B27" s="19"/>
      <c r="C27" s="134" t="s">
        <v>58</v>
      </c>
      <c r="D27" s="135">
        <v>7</v>
      </c>
      <c r="E27"/>
    </row>
    <row r="28" spans="2:8" ht="17.45" x14ac:dyDescent="0.3">
      <c r="B28" s="19"/>
      <c r="C28" s="134"/>
      <c r="D28" s="135"/>
      <c r="E28"/>
    </row>
    <row r="29" spans="2:8" ht="17.45" x14ac:dyDescent="0.3">
      <c r="B29" s="17" t="s">
        <v>59</v>
      </c>
      <c r="C29"/>
      <c r="D29" s="135"/>
      <c r="E29"/>
    </row>
    <row r="30" spans="2:8" ht="17.45" x14ac:dyDescent="0.3">
      <c r="B30" s="19"/>
      <c r="C30" s="134" t="s">
        <v>60</v>
      </c>
      <c r="D30" s="135">
        <v>7</v>
      </c>
      <c r="E30"/>
    </row>
    <row r="31" spans="2:8" ht="17.45" x14ac:dyDescent="0.3">
      <c r="B31" s="19"/>
      <c r="C31" s="134" t="s">
        <v>253</v>
      </c>
      <c r="D31" s="135">
        <v>2</v>
      </c>
      <c r="E31"/>
    </row>
    <row r="32" spans="2:8" ht="17.45" x14ac:dyDescent="0.3">
      <c r="B32" s="19"/>
      <c r="C32"/>
      <c r="D32" s="135"/>
      <c r="E32"/>
    </row>
    <row r="33" spans="2:8" ht="17.45" x14ac:dyDescent="0.3">
      <c r="B33" s="17" t="s">
        <v>254</v>
      </c>
      <c r="C33"/>
      <c r="D33" s="135"/>
      <c r="E33"/>
    </row>
    <row r="34" spans="2:8" ht="17.45" x14ac:dyDescent="0.3">
      <c r="B34" s="17"/>
      <c r="C34" s="134" t="s">
        <v>65</v>
      </c>
      <c r="D34" s="135">
        <v>5</v>
      </c>
      <c r="E34"/>
    </row>
    <row r="35" spans="2:8" ht="17.45" x14ac:dyDescent="0.3">
      <c r="B35" s="19"/>
      <c r="C35" s="134"/>
      <c r="D35" s="135"/>
      <c r="E35"/>
    </row>
    <row r="36" spans="2:8" ht="17.45" x14ac:dyDescent="0.3">
      <c r="B36" s="17" t="s">
        <v>61</v>
      </c>
      <c r="C36"/>
      <c r="D36" s="135"/>
      <c r="E36"/>
    </row>
    <row r="37" spans="2:8" ht="17.45" x14ac:dyDescent="0.3">
      <c r="B37" s="17"/>
      <c r="C37" s="134" t="s">
        <v>53</v>
      </c>
      <c r="D37" s="135">
        <v>7</v>
      </c>
      <c r="E37"/>
    </row>
    <row r="38" spans="2:8" ht="18" x14ac:dyDescent="0.25">
      <c r="B38" s="19"/>
      <c r="C38" s="134"/>
      <c r="D38" s="135"/>
      <c r="E38"/>
    </row>
    <row r="39" spans="2:8" ht="18" x14ac:dyDescent="0.25">
      <c r="B39" s="19"/>
      <c r="C39"/>
      <c r="D39" s="133"/>
      <c r="E39"/>
    </row>
    <row r="40" spans="2:8" ht="15.75" x14ac:dyDescent="0.25">
      <c r="B40" s="136"/>
      <c r="C40" s="137" t="s">
        <v>249</v>
      </c>
      <c r="D40" s="138">
        <f>SUM(D7:D37)</f>
        <v>56</v>
      </c>
      <c r="E40"/>
    </row>
    <row r="41" spans="2:8" ht="15" x14ac:dyDescent="0.25">
      <c r="B41" s="136"/>
      <c r="C41" s="139"/>
      <c r="D41" s="139"/>
      <c r="E41" s="139"/>
    </row>
    <row r="42" spans="2:8" ht="15" x14ac:dyDescent="0.25">
      <c r="B42" s="136"/>
      <c r="C42" s="20"/>
      <c r="D42" s="5" t="s">
        <v>126</v>
      </c>
      <c r="E42" s="5" t="s">
        <v>127</v>
      </c>
    </row>
    <row r="43" spans="2:8" ht="18" x14ac:dyDescent="0.25">
      <c r="B43" s="136"/>
      <c r="C43" s="23" t="s">
        <v>92</v>
      </c>
      <c r="D43" s="143">
        <v>77748</v>
      </c>
      <c r="E43" s="143">
        <v>87924</v>
      </c>
      <c r="G43" s="143"/>
      <c r="H43" s="143"/>
    </row>
    <row r="44" spans="2:8" ht="15" x14ac:dyDescent="0.25">
      <c r="B44" s="136"/>
      <c r="D44" s="153" t="s">
        <v>276</v>
      </c>
      <c r="E44" s="153" t="s">
        <v>277</v>
      </c>
      <c r="F44" s="154"/>
      <c r="G44" s="143"/>
    </row>
    <row r="45" spans="2:8" ht="18" x14ac:dyDescent="0.25">
      <c r="B45" s="136"/>
      <c r="C45" s="23" t="s">
        <v>93</v>
      </c>
      <c r="D45" s="143">
        <v>85522.8</v>
      </c>
      <c r="E45" s="143">
        <v>96716.400000000009</v>
      </c>
    </row>
    <row r="46" spans="2:8" ht="15" x14ac:dyDescent="0.25">
      <c r="B46" s="136"/>
      <c r="C46" s="139"/>
      <c r="D46" s="153" t="s">
        <v>309</v>
      </c>
      <c r="E46" s="153" t="s">
        <v>310</v>
      </c>
    </row>
    <row r="47" spans="2:8" ht="15.75" x14ac:dyDescent="0.25">
      <c r="B47" s="113"/>
      <c r="C47" s="140" t="s">
        <v>6</v>
      </c>
      <c r="D47" s="141"/>
      <c r="E47" s="142"/>
    </row>
    <row r="48" spans="2:8" ht="15" x14ac:dyDescent="0.25">
      <c r="B48" s="113"/>
      <c r="C48"/>
      <c r="D48" s="144"/>
      <c r="E48" s="155"/>
    </row>
    <row r="49" spans="3:3" x14ac:dyDescent="0.2">
      <c r="C49" s="63" t="s">
        <v>6</v>
      </c>
    </row>
    <row r="50" spans="3:3" x14ac:dyDescent="0.2">
      <c r="C50" s="64" t="s">
        <v>1</v>
      </c>
    </row>
  </sheetData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H39"/>
  <sheetViews>
    <sheetView zoomScale="90" zoomScaleNormal="90" workbookViewId="0">
      <selection activeCell="B1" sqref="B1"/>
    </sheetView>
  </sheetViews>
  <sheetFormatPr defaultColWidth="8.85546875" defaultRowHeight="12.75" x14ac:dyDescent="0.2"/>
  <cols>
    <col min="1" max="1" width="2.28515625" style="9" customWidth="1"/>
    <col min="2" max="2" width="8.7109375" style="10" customWidth="1"/>
    <col min="3" max="3" width="35.140625" style="9" customWidth="1"/>
    <col min="4" max="4" width="22.5703125" style="9" bestFit="1" customWidth="1"/>
    <col min="5" max="5" width="23.28515625" style="9" customWidth="1"/>
    <col min="6" max="6" width="14.28515625" style="9" customWidth="1"/>
    <col min="7" max="253" width="8.85546875" style="9"/>
    <col min="254" max="254" width="2.28515625" style="9" customWidth="1"/>
    <col min="255" max="255" width="8.7109375" style="9" customWidth="1"/>
    <col min="256" max="256" width="35.140625" style="9" customWidth="1"/>
    <col min="257" max="257" width="21.7109375" style="9" customWidth="1"/>
    <col min="258" max="258" width="32.140625" style="9" customWidth="1"/>
    <col min="259" max="259" width="24.7109375" style="9" customWidth="1"/>
    <col min="260" max="260" width="13.85546875" style="9" customWidth="1"/>
    <col min="261" max="509" width="8.85546875" style="9"/>
    <col min="510" max="510" width="2.28515625" style="9" customWidth="1"/>
    <col min="511" max="511" width="8.7109375" style="9" customWidth="1"/>
    <col min="512" max="512" width="35.140625" style="9" customWidth="1"/>
    <col min="513" max="513" width="21.7109375" style="9" customWidth="1"/>
    <col min="514" max="514" width="32.140625" style="9" customWidth="1"/>
    <col min="515" max="515" width="24.7109375" style="9" customWidth="1"/>
    <col min="516" max="516" width="13.85546875" style="9" customWidth="1"/>
    <col min="517" max="765" width="8.85546875" style="9"/>
    <col min="766" max="766" width="2.28515625" style="9" customWidth="1"/>
    <col min="767" max="767" width="8.7109375" style="9" customWidth="1"/>
    <col min="768" max="768" width="35.140625" style="9" customWidth="1"/>
    <col min="769" max="769" width="21.7109375" style="9" customWidth="1"/>
    <col min="770" max="770" width="32.140625" style="9" customWidth="1"/>
    <col min="771" max="771" width="24.7109375" style="9" customWidth="1"/>
    <col min="772" max="772" width="13.85546875" style="9" customWidth="1"/>
    <col min="773" max="1021" width="8.85546875" style="9"/>
    <col min="1022" max="1022" width="2.28515625" style="9" customWidth="1"/>
    <col min="1023" max="1023" width="8.7109375" style="9" customWidth="1"/>
    <col min="1024" max="1024" width="35.140625" style="9" customWidth="1"/>
    <col min="1025" max="1025" width="21.7109375" style="9" customWidth="1"/>
    <col min="1026" max="1026" width="32.140625" style="9" customWidth="1"/>
    <col min="1027" max="1027" width="24.7109375" style="9" customWidth="1"/>
    <col min="1028" max="1028" width="13.85546875" style="9" customWidth="1"/>
    <col min="1029" max="1277" width="8.85546875" style="9"/>
    <col min="1278" max="1278" width="2.28515625" style="9" customWidth="1"/>
    <col min="1279" max="1279" width="8.7109375" style="9" customWidth="1"/>
    <col min="1280" max="1280" width="35.140625" style="9" customWidth="1"/>
    <col min="1281" max="1281" width="21.7109375" style="9" customWidth="1"/>
    <col min="1282" max="1282" width="32.140625" style="9" customWidth="1"/>
    <col min="1283" max="1283" width="24.7109375" style="9" customWidth="1"/>
    <col min="1284" max="1284" width="13.85546875" style="9" customWidth="1"/>
    <col min="1285" max="1533" width="8.85546875" style="9"/>
    <col min="1534" max="1534" width="2.28515625" style="9" customWidth="1"/>
    <col min="1535" max="1535" width="8.7109375" style="9" customWidth="1"/>
    <col min="1536" max="1536" width="35.140625" style="9" customWidth="1"/>
    <col min="1537" max="1537" width="21.7109375" style="9" customWidth="1"/>
    <col min="1538" max="1538" width="32.140625" style="9" customWidth="1"/>
    <col min="1539" max="1539" width="24.7109375" style="9" customWidth="1"/>
    <col min="1540" max="1540" width="13.85546875" style="9" customWidth="1"/>
    <col min="1541" max="1789" width="8.85546875" style="9"/>
    <col min="1790" max="1790" width="2.28515625" style="9" customWidth="1"/>
    <col min="1791" max="1791" width="8.7109375" style="9" customWidth="1"/>
    <col min="1792" max="1792" width="35.140625" style="9" customWidth="1"/>
    <col min="1793" max="1793" width="21.7109375" style="9" customWidth="1"/>
    <col min="1794" max="1794" width="32.140625" style="9" customWidth="1"/>
    <col min="1795" max="1795" width="24.7109375" style="9" customWidth="1"/>
    <col min="1796" max="1796" width="13.85546875" style="9" customWidth="1"/>
    <col min="1797" max="2045" width="8.85546875" style="9"/>
    <col min="2046" max="2046" width="2.28515625" style="9" customWidth="1"/>
    <col min="2047" max="2047" width="8.7109375" style="9" customWidth="1"/>
    <col min="2048" max="2048" width="35.140625" style="9" customWidth="1"/>
    <col min="2049" max="2049" width="21.7109375" style="9" customWidth="1"/>
    <col min="2050" max="2050" width="32.140625" style="9" customWidth="1"/>
    <col min="2051" max="2051" width="24.7109375" style="9" customWidth="1"/>
    <col min="2052" max="2052" width="13.85546875" style="9" customWidth="1"/>
    <col min="2053" max="2301" width="8.85546875" style="9"/>
    <col min="2302" max="2302" width="2.28515625" style="9" customWidth="1"/>
    <col min="2303" max="2303" width="8.7109375" style="9" customWidth="1"/>
    <col min="2304" max="2304" width="35.140625" style="9" customWidth="1"/>
    <col min="2305" max="2305" width="21.7109375" style="9" customWidth="1"/>
    <col min="2306" max="2306" width="32.140625" style="9" customWidth="1"/>
    <col min="2307" max="2307" width="24.7109375" style="9" customWidth="1"/>
    <col min="2308" max="2308" width="13.85546875" style="9" customWidth="1"/>
    <col min="2309" max="2557" width="8.85546875" style="9"/>
    <col min="2558" max="2558" width="2.28515625" style="9" customWidth="1"/>
    <col min="2559" max="2559" width="8.7109375" style="9" customWidth="1"/>
    <col min="2560" max="2560" width="35.140625" style="9" customWidth="1"/>
    <col min="2561" max="2561" width="21.7109375" style="9" customWidth="1"/>
    <col min="2562" max="2562" width="32.140625" style="9" customWidth="1"/>
    <col min="2563" max="2563" width="24.7109375" style="9" customWidth="1"/>
    <col min="2564" max="2564" width="13.85546875" style="9" customWidth="1"/>
    <col min="2565" max="2813" width="8.85546875" style="9"/>
    <col min="2814" max="2814" width="2.28515625" style="9" customWidth="1"/>
    <col min="2815" max="2815" width="8.7109375" style="9" customWidth="1"/>
    <col min="2816" max="2816" width="35.140625" style="9" customWidth="1"/>
    <col min="2817" max="2817" width="21.7109375" style="9" customWidth="1"/>
    <col min="2818" max="2818" width="32.140625" style="9" customWidth="1"/>
    <col min="2819" max="2819" width="24.7109375" style="9" customWidth="1"/>
    <col min="2820" max="2820" width="13.85546875" style="9" customWidth="1"/>
    <col min="2821" max="3069" width="8.85546875" style="9"/>
    <col min="3070" max="3070" width="2.28515625" style="9" customWidth="1"/>
    <col min="3071" max="3071" width="8.7109375" style="9" customWidth="1"/>
    <col min="3072" max="3072" width="35.140625" style="9" customWidth="1"/>
    <col min="3073" max="3073" width="21.7109375" style="9" customWidth="1"/>
    <col min="3074" max="3074" width="32.140625" style="9" customWidth="1"/>
    <col min="3075" max="3075" width="24.7109375" style="9" customWidth="1"/>
    <col min="3076" max="3076" width="13.85546875" style="9" customWidth="1"/>
    <col min="3077" max="3325" width="8.85546875" style="9"/>
    <col min="3326" max="3326" width="2.28515625" style="9" customWidth="1"/>
    <col min="3327" max="3327" width="8.7109375" style="9" customWidth="1"/>
    <col min="3328" max="3328" width="35.140625" style="9" customWidth="1"/>
    <col min="3329" max="3329" width="21.7109375" style="9" customWidth="1"/>
    <col min="3330" max="3330" width="32.140625" style="9" customWidth="1"/>
    <col min="3331" max="3331" width="24.7109375" style="9" customWidth="1"/>
    <col min="3332" max="3332" width="13.85546875" style="9" customWidth="1"/>
    <col min="3333" max="3581" width="8.85546875" style="9"/>
    <col min="3582" max="3582" width="2.28515625" style="9" customWidth="1"/>
    <col min="3583" max="3583" width="8.7109375" style="9" customWidth="1"/>
    <col min="3584" max="3584" width="35.140625" style="9" customWidth="1"/>
    <col min="3585" max="3585" width="21.7109375" style="9" customWidth="1"/>
    <col min="3586" max="3586" width="32.140625" style="9" customWidth="1"/>
    <col min="3587" max="3587" width="24.7109375" style="9" customWidth="1"/>
    <col min="3588" max="3588" width="13.85546875" style="9" customWidth="1"/>
    <col min="3589" max="3837" width="8.85546875" style="9"/>
    <col min="3838" max="3838" width="2.28515625" style="9" customWidth="1"/>
    <col min="3839" max="3839" width="8.7109375" style="9" customWidth="1"/>
    <col min="3840" max="3840" width="35.140625" style="9" customWidth="1"/>
    <col min="3841" max="3841" width="21.7109375" style="9" customWidth="1"/>
    <col min="3842" max="3842" width="32.140625" style="9" customWidth="1"/>
    <col min="3843" max="3843" width="24.7109375" style="9" customWidth="1"/>
    <col min="3844" max="3844" width="13.85546875" style="9" customWidth="1"/>
    <col min="3845" max="4093" width="8.85546875" style="9"/>
    <col min="4094" max="4094" width="2.28515625" style="9" customWidth="1"/>
    <col min="4095" max="4095" width="8.7109375" style="9" customWidth="1"/>
    <col min="4096" max="4096" width="35.140625" style="9" customWidth="1"/>
    <col min="4097" max="4097" width="21.7109375" style="9" customWidth="1"/>
    <col min="4098" max="4098" width="32.140625" style="9" customWidth="1"/>
    <col min="4099" max="4099" width="24.7109375" style="9" customWidth="1"/>
    <col min="4100" max="4100" width="13.85546875" style="9" customWidth="1"/>
    <col min="4101" max="4349" width="8.85546875" style="9"/>
    <col min="4350" max="4350" width="2.28515625" style="9" customWidth="1"/>
    <col min="4351" max="4351" width="8.7109375" style="9" customWidth="1"/>
    <col min="4352" max="4352" width="35.140625" style="9" customWidth="1"/>
    <col min="4353" max="4353" width="21.7109375" style="9" customWidth="1"/>
    <col min="4354" max="4354" width="32.140625" style="9" customWidth="1"/>
    <col min="4355" max="4355" width="24.7109375" style="9" customWidth="1"/>
    <col min="4356" max="4356" width="13.85546875" style="9" customWidth="1"/>
    <col min="4357" max="4605" width="8.85546875" style="9"/>
    <col min="4606" max="4606" width="2.28515625" style="9" customWidth="1"/>
    <col min="4607" max="4607" width="8.7109375" style="9" customWidth="1"/>
    <col min="4608" max="4608" width="35.140625" style="9" customWidth="1"/>
    <col min="4609" max="4609" width="21.7109375" style="9" customWidth="1"/>
    <col min="4610" max="4610" width="32.140625" style="9" customWidth="1"/>
    <col min="4611" max="4611" width="24.7109375" style="9" customWidth="1"/>
    <col min="4612" max="4612" width="13.85546875" style="9" customWidth="1"/>
    <col min="4613" max="4861" width="8.85546875" style="9"/>
    <col min="4862" max="4862" width="2.28515625" style="9" customWidth="1"/>
    <col min="4863" max="4863" width="8.7109375" style="9" customWidth="1"/>
    <col min="4864" max="4864" width="35.140625" style="9" customWidth="1"/>
    <col min="4865" max="4865" width="21.7109375" style="9" customWidth="1"/>
    <col min="4866" max="4866" width="32.140625" style="9" customWidth="1"/>
    <col min="4867" max="4867" width="24.7109375" style="9" customWidth="1"/>
    <col min="4868" max="4868" width="13.85546875" style="9" customWidth="1"/>
    <col min="4869" max="5117" width="8.85546875" style="9"/>
    <col min="5118" max="5118" width="2.28515625" style="9" customWidth="1"/>
    <col min="5119" max="5119" width="8.7109375" style="9" customWidth="1"/>
    <col min="5120" max="5120" width="35.140625" style="9" customWidth="1"/>
    <col min="5121" max="5121" width="21.7109375" style="9" customWidth="1"/>
    <col min="5122" max="5122" width="32.140625" style="9" customWidth="1"/>
    <col min="5123" max="5123" width="24.7109375" style="9" customWidth="1"/>
    <col min="5124" max="5124" width="13.85546875" style="9" customWidth="1"/>
    <col min="5125" max="5373" width="8.85546875" style="9"/>
    <col min="5374" max="5374" width="2.28515625" style="9" customWidth="1"/>
    <col min="5375" max="5375" width="8.7109375" style="9" customWidth="1"/>
    <col min="5376" max="5376" width="35.140625" style="9" customWidth="1"/>
    <col min="5377" max="5377" width="21.7109375" style="9" customWidth="1"/>
    <col min="5378" max="5378" width="32.140625" style="9" customWidth="1"/>
    <col min="5379" max="5379" width="24.7109375" style="9" customWidth="1"/>
    <col min="5380" max="5380" width="13.85546875" style="9" customWidth="1"/>
    <col min="5381" max="5629" width="8.85546875" style="9"/>
    <col min="5630" max="5630" width="2.28515625" style="9" customWidth="1"/>
    <col min="5631" max="5631" width="8.7109375" style="9" customWidth="1"/>
    <col min="5632" max="5632" width="35.140625" style="9" customWidth="1"/>
    <col min="5633" max="5633" width="21.7109375" style="9" customWidth="1"/>
    <col min="5634" max="5634" width="32.140625" style="9" customWidth="1"/>
    <col min="5635" max="5635" width="24.7109375" style="9" customWidth="1"/>
    <col min="5636" max="5636" width="13.85546875" style="9" customWidth="1"/>
    <col min="5637" max="5885" width="8.85546875" style="9"/>
    <col min="5886" max="5886" width="2.28515625" style="9" customWidth="1"/>
    <col min="5887" max="5887" width="8.7109375" style="9" customWidth="1"/>
    <col min="5888" max="5888" width="35.140625" style="9" customWidth="1"/>
    <col min="5889" max="5889" width="21.7109375" style="9" customWidth="1"/>
    <col min="5890" max="5890" width="32.140625" style="9" customWidth="1"/>
    <col min="5891" max="5891" width="24.7109375" style="9" customWidth="1"/>
    <col min="5892" max="5892" width="13.85546875" style="9" customWidth="1"/>
    <col min="5893" max="6141" width="8.85546875" style="9"/>
    <col min="6142" max="6142" width="2.28515625" style="9" customWidth="1"/>
    <col min="6143" max="6143" width="8.7109375" style="9" customWidth="1"/>
    <col min="6144" max="6144" width="35.140625" style="9" customWidth="1"/>
    <col min="6145" max="6145" width="21.7109375" style="9" customWidth="1"/>
    <col min="6146" max="6146" width="32.140625" style="9" customWidth="1"/>
    <col min="6147" max="6147" width="24.7109375" style="9" customWidth="1"/>
    <col min="6148" max="6148" width="13.85546875" style="9" customWidth="1"/>
    <col min="6149" max="6397" width="8.85546875" style="9"/>
    <col min="6398" max="6398" width="2.28515625" style="9" customWidth="1"/>
    <col min="6399" max="6399" width="8.7109375" style="9" customWidth="1"/>
    <col min="6400" max="6400" width="35.140625" style="9" customWidth="1"/>
    <col min="6401" max="6401" width="21.7109375" style="9" customWidth="1"/>
    <col min="6402" max="6402" width="32.140625" style="9" customWidth="1"/>
    <col min="6403" max="6403" width="24.7109375" style="9" customWidth="1"/>
    <col min="6404" max="6404" width="13.85546875" style="9" customWidth="1"/>
    <col min="6405" max="6653" width="8.85546875" style="9"/>
    <col min="6654" max="6654" width="2.28515625" style="9" customWidth="1"/>
    <col min="6655" max="6655" width="8.7109375" style="9" customWidth="1"/>
    <col min="6656" max="6656" width="35.140625" style="9" customWidth="1"/>
    <col min="6657" max="6657" width="21.7109375" style="9" customWidth="1"/>
    <col min="6658" max="6658" width="32.140625" style="9" customWidth="1"/>
    <col min="6659" max="6659" width="24.7109375" style="9" customWidth="1"/>
    <col min="6660" max="6660" width="13.85546875" style="9" customWidth="1"/>
    <col min="6661" max="6909" width="8.85546875" style="9"/>
    <col min="6910" max="6910" width="2.28515625" style="9" customWidth="1"/>
    <col min="6911" max="6911" width="8.7109375" style="9" customWidth="1"/>
    <col min="6912" max="6912" width="35.140625" style="9" customWidth="1"/>
    <col min="6913" max="6913" width="21.7109375" style="9" customWidth="1"/>
    <col min="6914" max="6914" width="32.140625" style="9" customWidth="1"/>
    <col min="6915" max="6915" width="24.7109375" style="9" customWidth="1"/>
    <col min="6916" max="6916" width="13.85546875" style="9" customWidth="1"/>
    <col min="6917" max="7165" width="8.85546875" style="9"/>
    <col min="7166" max="7166" width="2.28515625" style="9" customWidth="1"/>
    <col min="7167" max="7167" width="8.7109375" style="9" customWidth="1"/>
    <col min="7168" max="7168" width="35.140625" style="9" customWidth="1"/>
    <col min="7169" max="7169" width="21.7109375" style="9" customWidth="1"/>
    <col min="7170" max="7170" width="32.140625" style="9" customWidth="1"/>
    <col min="7171" max="7171" width="24.7109375" style="9" customWidth="1"/>
    <col min="7172" max="7172" width="13.85546875" style="9" customWidth="1"/>
    <col min="7173" max="7421" width="8.85546875" style="9"/>
    <col min="7422" max="7422" width="2.28515625" style="9" customWidth="1"/>
    <col min="7423" max="7423" width="8.7109375" style="9" customWidth="1"/>
    <col min="7424" max="7424" width="35.140625" style="9" customWidth="1"/>
    <col min="7425" max="7425" width="21.7109375" style="9" customWidth="1"/>
    <col min="7426" max="7426" width="32.140625" style="9" customWidth="1"/>
    <col min="7427" max="7427" width="24.7109375" style="9" customWidth="1"/>
    <col min="7428" max="7428" width="13.85546875" style="9" customWidth="1"/>
    <col min="7429" max="7677" width="8.85546875" style="9"/>
    <col min="7678" max="7678" width="2.28515625" style="9" customWidth="1"/>
    <col min="7679" max="7679" width="8.7109375" style="9" customWidth="1"/>
    <col min="7680" max="7680" width="35.140625" style="9" customWidth="1"/>
    <col min="7681" max="7681" width="21.7109375" style="9" customWidth="1"/>
    <col min="7682" max="7682" width="32.140625" style="9" customWidth="1"/>
    <col min="7683" max="7683" width="24.7109375" style="9" customWidth="1"/>
    <col min="7684" max="7684" width="13.85546875" style="9" customWidth="1"/>
    <col min="7685" max="7933" width="8.85546875" style="9"/>
    <col min="7934" max="7934" width="2.28515625" style="9" customWidth="1"/>
    <col min="7935" max="7935" width="8.7109375" style="9" customWidth="1"/>
    <col min="7936" max="7936" width="35.140625" style="9" customWidth="1"/>
    <col min="7937" max="7937" width="21.7109375" style="9" customWidth="1"/>
    <col min="7938" max="7938" width="32.140625" style="9" customWidth="1"/>
    <col min="7939" max="7939" width="24.7109375" style="9" customWidth="1"/>
    <col min="7940" max="7940" width="13.85546875" style="9" customWidth="1"/>
    <col min="7941" max="8189" width="8.85546875" style="9"/>
    <col min="8190" max="8190" width="2.28515625" style="9" customWidth="1"/>
    <col min="8191" max="8191" width="8.7109375" style="9" customWidth="1"/>
    <col min="8192" max="8192" width="35.140625" style="9" customWidth="1"/>
    <col min="8193" max="8193" width="21.7109375" style="9" customWidth="1"/>
    <col min="8194" max="8194" width="32.140625" style="9" customWidth="1"/>
    <col min="8195" max="8195" width="24.7109375" style="9" customWidth="1"/>
    <col min="8196" max="8196" width="13.85546875" style="9" customWidth="1"/>
    <col min="8197" max="8445" width="8.85546875" style="9"/>
    <col min="8446" max="8446" width="2.28515625" style="9" customWidth="1"/>
    <col min="8447" max="8447" width="8.7109375" style="9" customWidth="1"/>
    <col min="8448" max="8448" width="35.140625" style="9" customWidth="1"/>
    <col min="8449" max="8449" width="21.7109375" style="9" customWidth="1"/>
    <col min="8450" max="8450" width="32.140625" style="9" customWidth="1"/>
    <col min="8451" max="8451" width="24.7109375" style="9" customWidth="1"/>
    <col min="8452" max="8452" width="13.85546875" style="9" customWidth="1"/>
    <col min="8453" max="8701" width="8.85546875" style="9"/>
    <col min="8702" max="8702" width="2.28515625" style="9" customWidth="1"/>
    <col min="8703" max="8703" width="8.7109375" style="9" customWidth="1"/>
    <col min="8704" max="8704" width="35.140625" style="9" customWidth="1"/>
    <col min="8705" max="8705" width="21.7109375" style="9" customWidth="1"/>
    <col min="8706" max="8706" width="32.140625" style="9" customWidth="1"/>
    <col min="8707" max="8707" width="24.7109375" style="9" customWidth="1"/>
    <col min="8708" max="8708" width="13.85546875" style="9" customWidth="1"/>
    <col min="8709" max="8957" width="8.85546875" style="9"/>
    <col min="8958" max="8958" width="2.28515625" style="9" customWidth="1"/>
    <col min="8959" max="8959" width="8.7109375" style="9" customWidth="1"/>
    <col min="8960" max="8960" width="35.140625" style="9" customWidth="1"/>
    <col min="8961" max="8961" width="21.7109375" style="9" customWidth="1"/>
    <col min="8962" max="8962" width="32.140625" style="9" customWidth="1"/>
    <col min="8963" max="8963" width="24.7109375" style="9" customWidth="1"/>
    <col min="8964" max="8964" width="13.85546875" style="9" customWidth="1"/>
    <col min="8965" max="9213" width="8.85546875" style="9"/>
    <col min="9214" max="9214" width="2.28515625" style="9" customWidth="1"/>
    <col min="9215" max="9215" width="8.7109375" style="9" customWidth="1"/>
    <col min="9216" max="9216" width="35.140625" style="9" customWidth="1"/>
    <col min="9217" max="9217" width="21.7109375" style="9" customWidth="1"/>
    <col min="9218" max="9218" width="32.140625" style="9" customWidth="1"/>
    <col min="9219" max="9219" width="24.7109375" style="9" customWidth="1"/>
    <col min="9220" max="9220" width="13.85546875" style="9" customWidth="1"/>
    <col min="9221" max="9469" width="8.85546875" style="9"/>
    <col min="9470" max="9470" width="2.28515625" style="9" customWidth="1"/>
    <col min="9471" max="9471" width="8.7109375" style="9" customWidth="1"/>
    <col min="9472" max="9472" width="35.140625" style="9" customWidth="1"/>
    <col min="9473" max="9473" width="21.7109375" style="9" customWidth="1"/>
    <col min="9474" max="9474" width="32.140625" style="9" customWidth="1"/>
    <col min="9475" max="9475" width="24.7109375" style="9" customWidth="1"/>
    <col min="9476" max="9476" width="13.85546875" style="9" customWidth="1"/>
    <col min="9477" max="9725" width="8.85546875" style="9"/>
    <col min="9726" max="9726" width="2.28515625" style="9" customWidth="1"/>
    <col min="9727" max="9727" width="8.7109375" style="9" customWidth="1"/>
    <col min="9728" max="9728" width="35.140625" style="9" customWidth="1"/>
    <col min="9729" max="9729" width="21.7109375" style="9" customWidth="1"/>
    <col min="9730" max="9730" width="32.140625" style="9" customWidth="1"/>
    <col min="9731" max="9731" width="24.7109375" style="9" customWidth="1"/>
    <col min="9732" max="9732" width="13.85546875" style="9" customWidth="1"/>
    <col min="9733" max="9981" width="8.85546875" style="9"/>
    <col min="9982" max="9982" width="2.28515625" style="9" customWidth="1"/>
    <col min="9983" max="9983" width="8.7109375" style="9" customWidth="1"/>
    <col min="9984" max="9984" width="35.140625" style="9" customWidth="1"/>
    <col min="9985" max="9985" width="21.7109375" style="9" customWidth="1"/>
    <col min="9986" max="9986" width="32.140625" style="9" customWidth="1"/>
    <col min="9987" max="9987" width="24.7109375" style="9" customWidth="1"/>
    <col min="9988" max="9988" width="13.85546875" style="9" customWidth="1"/>
    <col min="9989" max="10237" width="8.85546875" style="9"/>
    <col min="10238" max="10238" width="2.28515625" style="9" customWidth="1"/>
    <col min="10239" max="10239" width="8.7109375" style="9" customWidth="1"/>
    <col min="10240" max="10240" width="35.140625" style="9" customWidth="1"/>
    <col min="10241" max="10241" width="21.7109375" style="9" customWidth="1"/>
    <col min="10242" max="10242" width="32.140625" style="9" customWidth="1"/>
    <col min="10243" max="10243" width="24.7109375" style="9" customWidth="1"/>
    <col min="10244" max="10244" width="13.85546875" style="9" customWidth="1"/>
    <col min="10245" max="10493" width="8.85546875" style="9"/>
    <col min="10494" max="10494" width="2.28515625" style="9" customWidth="1"/>
    <col min="10495" max="10495" width="8.7109375" style="9" customWidth="1"/>
    <col min="10496" max="10496" width="35.140625" style="9" customWidth="1"/>
    <col min="10497" max="10497" width="21.7109375" style="9" customWidth="1"/>
    <col min="10498" max="10498" width="32.140625" style="9" customWidth="1"/>
    <col min="10499" max="10499" width="24.7109375" style="9" customWidth="1"/>
    <col min="10500" max="10500" width="13.85546875" style="9" customWidth="1"/>
    <col min="10501" max="10749" width="8.85546875" style="9"/>
    <col min="10750" max="10750" width="2.28515625" style="9" customWidth="1"/>
    <col min="10751" max="10751" width="8.7109375" style="9" customWidth="1"/>
    <col min="10752" max="10752" width="35.140625" style="9" customWidth="1"/>
    <col min="10753" max="10753" width="21.7109375" style="9" customWidth="1"/>
    <col min="10754" max="10754" width="32.140625" style="9" customWidth="1"/>
    <col min="10755" max="10755" width="24.7109375" style="9" customWidth="1"/>
    <col min="10756" max="10756" width="13.85546875" style="9" customWidth="1"/>
    <col min="10757" max="11005" width="8.85546875" style="9"/>
    <col min="11006" max="11006" width="2.28515625" style="9" customWidth="1"/>
    <col min="11007" max="11007" width="8.7109375" style="9" customWidth="1"/>
    <col min="11008" max="11008" width="35.140625" style="9" customWidth="1"/>
    <col min="11009" max="11009" width="21.7109375" style="9" customWidth="1"/>
    <col min="11010" max="11010" width="32.140625" style="9" customWidth="1"/>
    <col min="11011" max="11011" width="24.7109375" style="9" customWidth="1"/>
    <col min="11012" max="11012" width="13.85546875" style="9" customWidth="1"/>
    <col min="11013" max="11261" width="8.85546875" style="9"/>
    <col min="11262" max="11262" width="2.28515625" style="9" customWidth="1"/>
    <col min="11263" max="11263" width="8.7109375" style="9" customWidth="1"/>
    <col min="11264" max="11264" width="35.140625" style="9" customWidth="1"/>
    <col min="11265" max="11265" width="21.7109375" style="9" customWidth="1"/>
    <col min="11266" max="11266" width="32.140625" style="9" customWidth="1"/>
    <col min="11267" max="11267" width="24.7109375" style="9" customWidth="1"/>
    <col min="11268" max="11268" width="13.85546875" style="9" customWidth="1"/>
    <col min="11269" max="11517" width="8.85546875" style="9"/>
    <col min="11518" max="11518" width="2.28515625" style="9" customWidth="1"/>
    <col min="11519" max="11519" width="8.7109375" style="9" customWidth="1"/>
    <col min="11520" max="11520" width="35.140625" style="9" customWidth="1"/>
    <col min="11521" max="11521" width="21.7109375" style="9" customWidth="1"/>
    <col min="11522" max="11522" width="32.140625" style="9" customWidth="1"/>
    <col min="11523" max="11523" width="24.7109375" style="9" customWidth="1"/>
    <col min="11524" max="11524" width="13.85546875" style="9" customWidth="1"/>
    <col min="11525" max="11773" width="8.85546875" style="9"/>
    <col min="11774" max="11774" width="2.28515625" style="9" customWidth="1"/>
    <col min="11775" max="11775" width="8.7109375" style="9" customWidth="1"/>
    <col min="11776" max="11776" width="35.140625" style="9" customWidth="1"/>
    <col min="11777" max="11777" width="21.7109375" style="9" customWidth="1"/>
    <col min="11778" max="11778" width="32.140625" style="9" customWidth="1"/>
    <col min="11779" max="11779" width="24.7109375" style="9" customWidth="1"/>
    <col min="11780" max="11780" width="13.85546875" style="9" customWidth="1"/>
    <col min="11781" max="12029" width="8.85546875" style="9"/>
    <col min="12030" max="12030" width="2.28515625" style="9" customWidth="1"/>
    <col min="12031" max="12031" width="8.7109375" style="9" customWidth="1"/>
    <col min="12032" max="12032" width="35.140625" style="9" customWidth="1"/>
    <col min="12033" max="12033" width="21.7109375" style="9" customWidth="1"/>
    <col min="12034" max="12034" width="32.140625" style="9" customWidth="1"/>
    <col min="12035" max="12035" width="24.7109375" style="9" customWidth="1"/>
    <col min="12036" max="12036" width="13.85546875" style="9" customWidth="1"/>
    <col min="12037" max="12285" width="8.85546875" style="9"/>
    <col min="12286" max="12286" width="2.28515625" style="9" customWidth="1"/>
    <col min="12287" max="12287" width="8.7109375" style="9" customWidth="1"/>
    <col min="12288" max="12288" width="35.140625" style="9" customWidth="1"/>
    <col min="12289" max="12289" width="21.7109375" style="9" customWidth="1"/>
    <col min="12290" max="12290" width="32.140625" style="9" customWidth="1"/>
    <col min="12291" max="12291" width="24.7109375" style="9" customWidth="1"/>
    <col min="12292" max="12292" width="13.85546875" style="9" customWidth="1"/>
    <col min="12293" max="12541" width="8.85546875" style="9"/>
    <col min="12542" max="12542" width="2.28515625" style="9" customWidth="1"/>
    <col min="12543" max="12543" width="8.7109375" style="9" customWidth="1"/>
    <col min="12544" max="12544" width="35.140625" style="9" customWidth="1"/>
    <col min="12545" max="12545" width="21.7109375" style="9" customWidth="1"/>
    <col min="12546" max="12546" width="32.140625" style="9" customWidth="1"/>
    <col min="12547" max="12547" width="24.7109375" style="9" customWidth="1"/>
    <col min="12548" max="12548" width="13.85546875" style="9" customWidth="1"/>
    <col min="12549" max="12797" width="8.85546875" style="9"/>
    <col min="12798" max="12798" width="2.28515625" style="9" customWidth="1"/>
    <col min="12799" max="12799" width="8.7109375" style="9" customWidth="1"/>
    <col min="12800" max="12800" width="35.140625" style="9" customWidth="1"/>
    <col min="12801" max="12801" width="21.7109375" style="9" customWidth="1"/>
    <col min="12802" max="12802" width="32.140625" style="9" customWidth="1"/>
    <col min="12803" max="12803" width="24.7109375" style="9" customWidth="1"/>
    <col min="12804" max="12804" width="13.85546875" style="9" customWidth="1"/>
    <col min="12805" max="13053" width="8.85546875" style="9"/>
    <col min="13054" max="13054" width="2.28515625" style="9" customWidth="1"/>
    <col min="13055" max="13055" width="8.7109375" style="9" customWidth="1"/>
    <col min="13056" max="13056" width="35.140625" style="9" customWidth="1"/>
    <col min="13057" max="13057" width="21.7109375" style="9" customWidth="1"/>
    <col min="13058" max="13058" width="32.140625" style="9" customWidth="1"/>
    <col min="13059" max="13059" width="24.7109375" style="9" customWidth="1"/>
    <col min="13060" max="13060" width="13.85546875" style="9" customWidth="1"/>
    <col min="13061" max="13309" width="8.85546875" style="9"/>
    <col min="13310" max="13310" width="2.28515625" style="9" customWidth="1"/>
    <col min="13311" max="13311" width="8.7109375" style="9" customWidth="1"/>
    <col min="13312" max="13312" width="35.140625" style="9" customWidth="1"/>
    <col min="13313" max="13313" width="21.7109375" style="9" customWidth="1"/>
    <col min="13314" max="13314" width="32.140625" style="9" customWidth="1"/>
    <col min="13315" max="13315" width="24.7109375" style="9" customWidth="1"/>
    <col min="13316" max="13316" width="13.85546875" style="9" customWidth="1"/>
    <col min="13317" max="13565" width="8.85546875" style="9"/>
    <col min="13566" max="13566" width="2.28515625" style="9" customWidth="1"/>
    <col min="13567" max="13567" width="8.7109375" style="9" customWidth="1"/>
    <col min="13568" max="13568" width="35.140625" style="9" customWidth="1"/>
    <col min="13569" max="13569" width="21.7109375" style="9" customWidth="1"/>
    <col min="13570" max="13570" width="32.140625" style="9" customWidth="1"/>
    <col min="13571" max="13571" width="24.7109375" style="9" customWidth="1"/>
    <col min="13572" max="13572" width="13.85546875" style="9" customWidth="1"/>
    <col min="13573" max="13821" width="8.85546875" style="9"/>
    <col min="13822" max="13822" width="2.28515625" style="9" customWidth="1"/>
    <col min="13823" max="13823" width="8.7109375" style="9" customWidth="1"/>
    <col min="13824" max="13824" width="35.140625" style="9" customWidth="1"/>
    <col min="13825" max="13825" width="21.7109375" style="9" customWidth="1"/>
    <col min="13826" max="13826" width="32.140625" style="9" customWidth="1"/>
    <col min="13827" max="13827" width="24.7109375" style="9" customWidth="1"/>
    <col min="13828" max="13828" width="13.85546875" style="9" customWidth="1"/>
    <col min="13829" max="14077" width="8.85546875" style="9"/>
    <col min="14078" max="14078" width="2.28515625" style="9" customWidth="1"/>
    <col min="14079" max="14079" width="8.7109375" style="9" customWidth="1"/>
    <col min="14080" max="14080" width="35.140625" style="9" customWidth="1"/>
    <col min="14081" max="14081" width="21.7109375" style="9" customWidth="1"/>
    <col min="14082" max="14082" width="32.140625" style="9" customWidth="1"/>
    <col min="14083" max="14083" width="24.7109375" style="9" customWidth="1"/>
    <col min="14084" max="14084" width="13.85546875" style="9" customWidth="1"/>
    <col min="14085" max="14333" width="8.85546875" style="9"/>
    <col min="14334" max="14334" width="2.28515625" style="9" customWidth="1"/>
    <col min="14335" max="14335" width="8.7109375" style="9" customWidth="1"/>
    <col min="14336" max="14336" width="35.140625" style="9" customWidth="1"/>
    <col min="14337" max="14337" width="21.7109375" style="9" customWidth="1"/>
    <col min="14338" max="14338" width="32.140625" style="9" customWidth="1"/>
    <col min="14339" max="14339" width="24.7109375" style="9" customWidth="1"/>
    <col min="14340" max="14340" width="13.85546875" style="9" customWidth="1"/>
    <col min="14341" max="14589" width="8.85546875" style="9"/>
    <col min="14590" max="14590" width="2.28515625" style="9" customWidth="1"/>
    <col min="14591" max="14591" width="8.7109375" style="9" customWidth="1"/>
    <col min="14592" max="14592" width="35.140625" style="9" customWidth="1"/>
    <col min="14593" max="14593" width="21.7109375" style="9" customWidth="1"/>
    <col min="14594" max="14594" width="32.140625" style="9" customWidth="1"/>
    <col min="14595" max="14595" width="24.7109375" style="9" customWidth="1"/>
    <col min="14596" max="14596" width="13.85546875" style="9" customWidth="1"/>
    <col min="14597" max="14845" width="8.85546875" style="9"/>
    <col min="14846" max="14846" width="2.28515625" style="9" customWidth="1"/>
    <col min="14847" max="14847" width="8.7109375" style="9" customWidth="1"/>
    <col min="14848" max="14848" width="35.140625" style="9" customWidth="1"/>
    <col min="14849" max="14849" width="21.7109375" style="9" customWidth="1"/>
    <col min="14850" max="14850" width="32.140625" style="9" customWidth="1"/>
    <col min="14851" max="14851" width="24.7109375" style="9" customWidth="1"/>
    <col min="14852" max="14852" width="13.85546875" style="9" customWidth="1"/>
    <col min="14853" max="15101" width="8.85546875" style="9"/>
    <col min="15102" max="15102" width="2.28515625" style="9" customWidth="1"/>
    <col min="15103" max="15103" width="8.7109375" style="9" customWidth="1"/>
    <col min="15104" max="15104" width="35.140625" style="9" customWidth="1"/>
    <col min="15105" max="15105" width="21.7109375" style="9" customWidth="1"/>
    <col min="15106" max="15106" width="32.140625" style="9" customWidth="1"/>
    <col min="15107" max="15107" width="24.7109375" style="9" customWidth="1"/>
    <col min="15108" max="15108" width="13.85546875" style="9" customWidth="1"/>
    <col min="15109" max="15357" width="8.85546875" style="9"/>
    <col min="15358" max="15358" width="2.28515625" style="9" customWidth="1"/>
    <col min="15359" max="15359" width="8.7109375" style="9" customWidth="1"/>
    <col min="15360" max="15360" width="35.140625" style="9" customWidth="1"/>
    <col min="15361" max="15361" width="21.7109375" style="9" customWidth="1"/>
    <col min="15362" max="15362" width="32.140625" style="9" customWidth="1"/>
    <col min="15363" max="15363" width="24.7109375" style="9" customWidth="1"/>
    <col min="15364" max="15364" width="13.85546875" style="9" customWidth="1"/>
    <col min="15365" max="15613" width="8.85546875" style="9"/>
    <col min="15614" max="15614" width="2.28515625" style="9" customWidth="1"/>
    <col min="15615" max="15615" width="8.7109375" style="9" customWidth="1"/>
    <col min="15616" max="15616" width="35.140625" style="9" customWidth="1"/>
    <col min="15617" max="15617" width="21.7109375" style="9" customWidth="1"/>
    <col min="15618" max="15618" width="32.140625" style="9" customWidth="1"/>
    <col min="15619" max="15619" width="24.7109375" style="9" customWidth="1"/>
    <col min="15620" max="15620" width="13.85546875" style="9" customWidth="1"/>
    <col min="15621" max="15869" width="8.85546875" style="9"/>
    <col min="15870" max="15870" width="2.28515625" style="9" customWidth="1"/>
    <col min="15871" max="15871" width="8.7109375" style="9" customWidth="1"/>
    <col min="15872" max="15872" width="35.140625" style="9" customWidth="1"/>
    <col min="15873" max="15873" width="21.7109375" style="9" customWidth="1"/>
    <col min="15874" max="15874" width="32.140625" style="9" customWidth="1"/>
    <col min="15875" max="15875" width="24.7109375" style="9" customWidth="1"/>
    <col min="15876" max="15876" width="13.85546875" style="9" customWidth="1"/>
    <col min="15877" max="16125" width="8.85546875" style="9"/>
    <col min="16126" max="16126" width="2.28515625" style="9" customWidth="1"/>
    <col min="16127" max="16127" width="8.7109375" style="9" customWidth="1"/>
    <col min="16128" max="16128" width="35.140625" style="9" customWidth="1"/>
    <col min="16129" max="16129" width="21.7109375" style="9" customWidth="1"/>
    <col min="16130" max="16130" width="32.140625" style="9" customWidth="1"/>
    <col min="16131" max="16131" width="24.7109375" style="9" customWidth="1"/>
    <col min="16132" max="16132" width="13.85546875" style="9" customWidth="1"/>
    <col min="16133" max="16384" width="8.85546875" style="9"/>
  </cols>
  <sheetData>
    <row r="1" spans="2:8" ht="19.149999999999999" x14ac:dyDescent="0.35">
      <c r="B1" s="112" t="s">
        <v>251</v>
      </c>
      <c r="C1"/>
      <c r="D1"/>
      <c r="E1"/>
      <c r="F1" s="25"/>
    </row>
    <row r="2" spans="2:8" ht="14.45" x14ac:dyDescent="0.3">
      <c r="B2" s="113"/>
      <c r="C2"/>
      <c r="D2"/>
      <c r="E2"/>
      <c r="F2" s="25"/>
    </row>
    <row r="3" spans="2:8" ht="24.95" customHeight="1" x14ac:dyDescent="0.3">
      <c r="B3" s="113"/>
      <c r="C3"/>
      <c r="D3" s="114" t="s">
        <v>2</v>
      </c>
      <c r="E3"/>
      <c r="F3" s="25"/>
    </row>
    <row r="4" spans="2:8" s="15" customFormat="1" ht="24.95" customHeight="1" x14ac:dyDescent="0.3">
      <c r="B4" s="115"/>
      <c r="C4" s="116" t="s">
        <v>3</v>
      </c>
      <c r="D4" s="117" t="s">
        <v>4</v>
      </c>
      <c r="E4" s="118"/>
      <c r="F4" s="25"/>
    </row>
    <row r="5" spans="2:8" s="15" customFormat="1" ht="13.5" customHeight="1" x14ac:dyDescent="0.25">
      <c r="B5" s="115"/>
      <c r="C5" s="119"/>
      <c r="D5" s="118"/>
      <c r="E5" s="118"/>
      <c r="F5" s="25"/>
    </row>
    <row r="6" spans="2:8" ht="17.45" x14ac:dyDescent="0.3">
      <c r="B6" s="121" t="s">
        <v>135</v>
      </c>
      <c r="C6"/>
      <c r="D6" s="135"/>
      <c r="E6"/>
      <c r="F6" s="25"/>
      <c r="G6" s="101"/>
      <c r="H6" s="102"/>
    </row>
    <row r="7" spans="2:8" ht="13.9" x14ac:dyDescent="0.25">
      <c r="B7" s="122"/>
      <c r="C7" s="123" t="s">
        <v>137</v>
      </c>
      <c r="D7" s="152">
        <v>2</v>
      </c>
      <c r="E7" s="125"/>
      <c r="F7" s="25"/>
      <c r="G7" s="101"/>
      <c r="H7" s="102"/>
    </row>
    <row r="8" spans="2:8" ht="13.9" x14ac:dyDescent="0.25">
      <c r="B8" s="126"/>
      <c r="C8" s="123" t="s">
        <v>141</v>
      </c>
      <c r="D8" s="152">
        <v>1</v>
      </c>
      <c r="E8" s="129"/>
      <c r="F8" s="25"/>
      <c r="G8" s="101"/>
      <c r="H8" s="102"/>
    </row>
    <row r="9" spans="2:8" ht="13.9" x14ac:dyDescent="0.25">
      <c r="B9" s="126"/>
      <c r="C9" s="123" t="s">
        <v>278</v>
      </c>
      <c r="D9" s="152">
        <v>2</v>
      </c>
      <c r="E9" s="129"/>
      <c r="F9" s="25"/>
      <c r="G9" s="101"/>
      <c r="H9" s="102"/>
    </row>
    <row r="10" spans="2:8" ht="14.45" x14ac:dyDescent="0.3">
      <c r="B10" s="113"/>
      <c r="C10" s="7"/>
      <c r="D10" s="135"/>
      <c r="E10"/>
      <c r="F10" s="25"/>
    </row>
    <row r="11" spans="2:8" ht="17.45" x14ac:dyDescent="0.3">
      <c r="B11" s="17" t="s">
        <v>15</v>
      </c>
      <c r="C11"/>
      <c r="D11" s="135"/>
      <c r="E11" s="106"/>
      <c r="F11" s="101"/>
      <c r="G11" s="102"/>
    </row>
    <row r="12" spans="2:8" ht="17.45" x14ac:dyDescent="0.3">
      <c r="B12" s="19"/>
      <c r="C12" s="123" t="s">
        <v>55</v>
      </c>
      <c r="D12" s="135">
        <v>7</v>
      </c>
      <c r="E12" s="106"/>
      <c r="F12" s="101"/>
      <c r="G12" s="102"/>
    </row>
    <row r="13" spans="2:8" ht="17.45" x14ac:dyDescent="0.3">
      <c r="B13" s="19"/>
      <c r="C13" s="123" t="s">
        <v>73</v>
      </c>
      <c r="D13" s="135">
        <v>7</v>
      </c>
      <c r="E13" s="106"/>
      <c r="F13" s="107"/>
      <c r="G13" s="102"/>
    </row>
    <row r="14" spans="2:8" ht="17.45" x14ac:dyDescent="0.3">
      <c r="B14" s="19"/>
      <c r="C14" s="123" t="s">
        <v>56</v>
      </c>
      <c r="D14" s="135">
        <v>7</v>
      </c>
      <c r="E14" s="104"/>
      <c r="F14" s="101"/>
      <c r="G14" s="102"/>
    </row>
    <row r="15" spans="2:8" ht="17.45" x14ac:dyDescent="0.3">
      <c r="B15" s="19"/>
      <c r="C15"/>
      <c r="D15" s="135"/>
      <c r="E15" s="103"/>
      <c r="F15" s="101"/>
      <c r="G15" s="102"/>
    </row>
    <row r="16" spans="2:8" ht="17.45" x14ac:dyDescent="0.3">
      <c r="B16" s="17" t="s">
        <v>50</v>
      </c>
      <c r="C16"/>
      <c r="D16" s="135"/>
      <c r="E16" s="146"/>
      <c r="F16" s="101"/>
      <c r="G16" s="102"/>
    </row>
    <row r="17" spans="2:7" ht="17.45" x14ac:dyDescent="0.3">
      <c r="B17" s="19"/>
      <c r="C17" s="123" t="s">
        <v>58</v>
      </c>
      <c r="D17" s="135">
        <v>7</v>
      </c>
      <c r="E17" s="147"/>
      <c r="F17" s="101"/>
      <c r="G17" s="102"/>
    </row>
    <row r="18" spans="2:7" ht="17.45" x14ac:dyDescent="0.3">
      <c r="B18" s="19"/>
      <c r="C18"/>
      <c r="D18" s="135"/>
      <c r="E18" s="147"/>
      <c r="F18" s="101"/>
      <c r="G18" s="102"/>
    </row>
    <row r="19" spans="2:7" ht="17.45" x14ac:dyDescent="0.3">
      <c r="B19" s="17" t="s">
        <v>59</v>
      </c>
      <c r="C19"/>
      <c r="D19" s="135"/>
      <c r="E19"/>
      <c r="F19" s="25"/>
    </row>
    <row r="20" spans="2:7" ht="17.45" x14ac:dyDescent="0.3">
      <c r="B20" s="19"/>
      <c r="C20" s="134" t="s">
        <v>60</v>
      </c>
      <c r="D20" s="135">
        <v>2</v>
      </c>
      <c r="E20"/>
      <c r="F20" s="25"/>
    </row>
    <row r="21" spans="2:7" ht="17.45" x14ac:dyDescent="0.3">
      <c r="B21" s="19"/>
      <c r="C21" s="134"/>
      <c r="D21" s="135"/>
      <c r="E21"/>
      <c r="F21" s="25"/>
    </row>
    <row r="22" spans="2:7" ht="17.45" x14ac:dyDescent="0.3">
      <c r="B22" s="17" t="s">
        <v>254</v>
      </c>
      <c r="C22"/>
      <c r="D22" s="135"/>
      <c r="E22"/>
      <c r="F22" s="25"/>
    </row>
    <row r="23" spans="2:7" ht="17.45" x14ac:dyDescent="0.3">
      <c r="B23" s="19"/>
      <c r="C23" s="134" t="s">
        <v>52</v>
      </c>
      <c r="D23" s="135">
        <v>5</v>
      </c>
      <c r="E23"/>
      <c r="F23" s="25"/>
    </row>
    <row r="24" spans="2:7" ht="17.45" x14ac:dyDescent="0.3">
      <c r="B24" s="19"/>
      <c r="D24" s="135"/>
      <c r="E24"/>
      <c r="F24" s="25"/>
    </row>
    <row r="25" spans="2:7" ht="17.45" x14ac:dyDescent="0.3">
      <c r="B25" s="17" t="s">
        <v>61</v>
      </c>
      <c r="C25"/>
      <c r="D25" s="135"/>
      <c r="E25"/>
      <c r="F25" s="25"/>
    </row>
    <row r="26" spans="2:7" ht="17.45" x14ac:dyDescent="0.3">
      <c r="B26" s="17"/>
      <c r="C26" s="134" t="s">
        <v>53</v>
      </c>
      <c r="D26" s="135">
        <v>7</v>
      </c>
      <c r="E26"/>
      <c r="F26" s="25"/>
    </row>
    <row r="27" spans="2:7" ht="17.45" x14ac:dyDescent="0.3">
      <c r="B27" s="19"/>
      <c r="C27" s="134" t="s">
        <v>62</v>
      </c>
      <c r="D27" s="135">
        <v>7</v>
      </c>
      <c r="E27"/>
      <c r="F27" s="25"/>
    </row>
    <row r="28" spans="2:7" ht="17.45" x14ac:dyDescent="0.3">
      <c r="B28" s="19"/>
      <c r="C28"/>
      <c r="D28" s="133"/>
      <c r="E28"/>
      <c r="F28" s="25"/>
    </row>
    <row r="29" spans="2:7" ht="15.6" x14ac:dyDescent="0.3">
      <c r="B29" s="136"/>
      <c r="C29" s="137" t="s">
        <v>249</v>
      </c>
      <c r="D29" s="138">
        <f>SUM(D7:D27)</f>
        <v>54</v>
      </c>
      <c r="E29"/>
      <c r="F29" s="25"/>
    </row>
    <row r="30" spans="2:7" ht="14.45" x14ac:dyDescent="0.3">
      <c r="B30" s="136"/>
      <c r="C30" s="139"/>
      <c r="D30" s="139"/>
      <c r="E30" s="139"/>
      <c r="F30" s="25"/>
    </row>
    <row r="31" spans="2:7" ht="14.45" x14ac:dyDescent="0.3">
      <c r="B31" s="136"/>
      <c r="C31" s="20"/>
      <c r="D31" s="5" t="s">
        <v>126</v>
      </c>
      <c r="E31" s="5" t="s">
        <v>127</v>
      </c>
      <c r="F31" s="25"/>
    </row>
    <row r="32" spans="2:7" ht="18" x14ac:dyDescent="0.25">
      <c r="B32" s="136"/>
      <c r="C32" s="23" t="s">
        <v>92</v>
      </c>
      <c r="D32" s="143">
        <v>65256</v>
      </c>
      <c r="E32" s="143">
        <v>74040</v>
      </c>
      <c r="F32" s="25"/>
    </row>
    <row r="33" spans="2:6" ht="14.45" x14ac:dyDescent="0.3">
      <c r="B33" s="136"/>
      <c r="D33" s="153" t="s">
        <v>279</v>
      </c>
      <c r="E33" s="153" t="s">
        <v>280</v>
      </c>
      <c r="F33" s="25"/>
    </row>
    <row r="34" spans="2:6" ht="18" x14ac:dyDescent="0.25">
      <c r="B34" s="136"/>
      <c r="C34" s="23" t="s">
        <v>93</v>
      </c>
      <c r="D34" s="143">
        <v>71781.600000000006</v>
      </c>
      <c r="E34" s="143">
        <v>81444</v>
      </c>
      <c r="F34" s="25"/>
    </row>
    <row r="35" spans="2:6" ht="15" x14ac:dyDescent="0.25">
      <c r="B35" s="136"/>
      <c r="C35" s="139"/>
      <c r="D35" s="153" t="s">
        <v>311</v>
      </c>
      <c r="E35" s="153" t="s">
        <v>312</v>
      </c>
      <c r="F35" s="25"/>
    </row>
    <row r="36" spans="2:6" ht="15.75" x14ac:dyDescent="0.25">
      <c r="B36" s="113"/>
      <c r="C36" s="140" t="s">
        <v>6</v>
      </c>
      <c r="D36" s="141"/>
      <c r="E36" s="142"/>
      <c r="F36" s="25"/>
    </row>
    <row r="37" spans="2:6" ht="15" x14ac:dyDescent="0.25">
      <c r="B37" s="113"/>
      <c r="C37"/>
      <c r="D37" s="144"/>
      <c r="E37" s="155"/>
      <c r="F37" s="25"/>
    </row>
    <row r="38" spans="2:6" x14ac:dyDescent="0.2">
      <c r="C38" s="63" t="s">
        <v>6</v>
      </c>
      <c r="F38" s="25"/>
    </row>
    <row r="39" spans="2:6" x14ac:dyDescent="0.2">
      <c r="C39" s="64" t="s">
        <v>1</v>
      </c>
      <c r="F39" s="25"/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K43"/>
  <sheetViews>
    <sheetView zoomScale="90" zoomScaleNormal="90" workbookViewId="0">
      <selection activeCell="B1" sqref="B1"/>
    </sheetView>
  </sheetViews>
  <sheetFormatPr defaultColWidth="8.85546875" defaultRowHeight="12.75" x14ac:dyDescent="0.2"/>
  <cols>
    <col min="1" max="1" width="2.28515625" style="9" customWidth="1"/>
    <col min="2" max="2" width="8.7109375" style="10" customWidth="1"/>
    <col min="3" max="3" width="35.140625" style="9" customWidth="1"/>
    <col min="4" max="5" width="22.42578125" style="9" customWidth="1"/>
    <col min="6" max="6" width="13.7109375" style="9" customWidth="1"/>
    <col min="7" max="7" width="11" style="9" bestFit="1" customWidth="1"/>
    <col min="8" max="253" width="8.85546875" style="9"/>
    <col min="254" max="254" width="2.28515625" style="9" customWidth="1"/>
    <col min="255" max="255" width="8.7109375" style="9" customWidth="1"/>
    <col min="256" max="256" width="35.140625" style="9" customWidth="1"/>
    <col min="257" max="257" width="21.7109375" style="9" customWidth="1"/>
    <col min="258" max="258" width="32.140625" style="9" customWidth="1"/>
    <col min="259" max="259" width="24.7109375" style="9" customWidth="1"/>
    <col min="260" max="260" width="13.85546875" style="9" customWidth="1"/>
    <col min="261" max="509" width="8.85546875" style="9"/>
    <col min="510" max="510" width="2.28515625" style="9" customWidth="1"/>
    <col min="511" max="511" width="8.7109375" style="9" customWidth="1"/>
    <col min="512" max="512" width="35.140625" style="9" customWidth="1"/>
    <col min="513" max="513" width="21.7109375" style="9" customWidth="1"/>
    <col min="514" max="514" width="32.140625" style="9" customWidth="1"/>
    <col min="515" max="515" width="24.7109375" style="9" customWidth="1"/>
    <col min="516" max="516" width="13.85546875" style="9" customWidth="1"/>
    <col min="517" max="765" width="8.85546875" style="9"/>
    <col min="766" max="766" width="2.28515625" style="9" customWidth="1"/>
    <col min="767" max="767" width="8.7109375" style="9" customWidth="1"/>
    <col min="768" max="768" width="35.140625" style="9" customWidth="1"/>
    <col min="769" max="769" width="21.7109375" style="9" customWidth="1"/>
    <col min="770" max="770" width="32.140625" style="9" customWidth="1"/>
    <col min="771" max="771" width="24.7109375" style="9" customWidth="1"/>
    <col min="772" max="772" width="13.85546875" style="9" customWidth="1"/>
    <col min="773" max="1021" width="8.85546875" style="9"/>
    <col min="1022" max="1022" width="2.28515625" style="9" customWidth="1"/>
    <col min="1023" max="1023" width="8.7109375" style="9" customWidth="1"/>
    <col min="1024" max="1024" width="35.140625" style="9" customWidth="1"/>
    <col min="1025" max="1025" width="21.7109375" style="9" customWidth="1"/>
    <col min="1026" max="1026" width="32.140625" style="9" customWidth="1"/>
    <col min="1027" max="1027" width="24.7109375" style="9" customWidth="1"/>
    <col min="1028" max="1028" width="13.85546875" style="9" customWidth="1"/>
    <col min="1029" max="1277" width="8.85546875" style="9"/>
    <col min="1278" max="1278" width="2.28515625" style="9" customWidth="1"/>
    <col min="1279" max="1279" width="8.7109375" style="9" customWidth="1"/>
    <col min="1280" max="1280" width="35.140625" style="9" customWidth="1"/>
    <col min="1281" max="1281" width="21.7109375" style="9" customWidth="1"/>
    <col min="1282" max="1282" width="32.140625" style="9" customWidth="1"/>
    <col min="1283" max="1283" width="24.7109375" style="9" customWidth="1"/>
    <col min="1284" max="1284" width="13.85546875" style="9" customWidth="1"/>
    <col min="1285" max="1533" width="8.85546875" style="9"/>
    <col min="1534" max="1534" width="2.28515625" style="9" customWidth="1"/>
    <col min="1535" max="1535" width="8.7109375" style="9" customWidth="1"/>
    <col min="1536" max="1536" width="35.140625" style="9" customWidth="1"/>
    <col min="1537" max="1537" width="21.7109375" style="9" customWidth="1"/>
    <col min="1538" max="1538" width="32.140625" style="9" customWidth="1"/>
    <col min="1539" max="1539" width="24.7109375" style="9" customWidth="1"/>
    <col min="1540" max="1540" width="13.85546875" style="9" customWidth="1"/>
    <col min="1541" max="1789" width="8.85546875" style="9"/>
    <col min="1790" max="1790" width="2.28515625" style="9" customWidth="1"/>
    <col min="1791" max="1791" width="8.7109375" style="9" customWidth="1"/>
    <col min="1792" max="1792" width="35.140625" style="9" customWidth="1"/>
    <col min="1793" max="1793" width="21.7109375" style="9" customWidth="1"/>
    <col min="1794" max="1794" width="32.140625" style="9" customWidth="1"/>
    <col min="1795" max="1795" width="24.7109375" style="9" customWidth="1"/>
    <col min="1796" max="1796" width="13.85546875" style="9" customWidth="1"/>
    <col min="1797" max="2045" width="8.85546875" style="9"/>
    <col min="2046" max="2046" width="2.28515625" style="9" customWidth="1"/>
    <col min="2047" max="2047" width="8.7109375" style="9" customWidth="1"/>
    <col min="2048" max="2048" width="35.140625" style="9" customWidth="1"/>
    <col min="2049" max="2049" width="21.7109375" style="9" customWidth="1"/>
    <col min="2050" max="2050" width="32.140625" style="9" customWidth="1"/>
    <col min="2051" max="2051" width="24.7109375" style="9" customWidth="1"/>
    <col min="2052" max="2052" width="13.85546875" style="9" customWidth="1"/>
    <col min="2053" max="2301" width="8.85546875" style="9"/>
    <col min="2302" max="2302" width="2.28515625" style="9" customWidth="1"/>
    <col min="2303" max="2303" width="8.7109375" style="9" customWidth="1"/>
    <col min="2304" max="2304" width="35.140625" style="9" customWidth="1"/>
    <col min="2305" max="2305" width="21.7109375" style="9" customWidth="1"/>
    <col min="2306" max="2306" width="32.140625" style="9" customWidth="1"/>
    <col min="2307" max="2307" width="24.7109375" style="9" customWidth="1"/>
    <col min="2308" max="2308" width="13.85546875" style="9" customWidth="1"/>
    <col min="2309" max="2557" width="8.85546875" style="9"/>
    <col min="2558" max="2558" width="2.28515625" style="9" customWidth="1"/>
    <col min="2559" max="2559" width="8.7109375" style="9" customWidth="1"/>
    <col min="2560" max="2560" width="35.140625" style="9" customWidth="1"/>
    <col min="2561" max="2561" width="21.7109375" style="9" customWidth="1"/>
    <col min="2562" max="2562" width="32.140625" style="9" customWidth="1"/>
    <col min="2563" max="2563" width="24.7109375" style="9" customWidth="1"/>
    <col min="2564" max="2564" width="13.85546875" style="9" customWidth="1"/>
    <col min="2565" max="2813" width="8.85546875" style="9"/>
    <col min="2814" max="2814" width="2.28515625" style="9" customWidth="1"/>
    <col min="2815" max="2815" width="8.7109375" style="9" customWidth="1"/>
    <col min="2816" max="2816" width="35.140625" style="9" customWidth="1"/>
    <col min="2817" max="2817" width="21.7109375" style="9" customWidth="1"/>
    <col min="2818" max="2818" width="32.140625" style="9" customWidth="1"/>
    <col min="2819" max="2819" width="24.7109375" style="9" customWidth="1"/>
    <col min="2820" max="2820" width="13.85546875" style="9" customWidth="1"/>
    <col min="2821" max="3069" width="8.85546875" style="9"/>
    <col min="3070" max="3070" width="2.28515625" style="9" customWidth="1"/>
    <col min="3071" max="3071" width="8.7109375" style="9" customWidth="1"/>
    <col min="3072" max="3072" width="35.140625" style="9" customWidth="1"/>
    <col min="3073" max="3073" width="21.7109375" style="9" customWidth="1"/>
    <col min="3074" max="3074" width="32.140625" style="9" customWidth="1"/>
    <col min="3075" max="3075" width="24.7109375" style="9" customWidth="1"/>
    <col min="3076" max="3076" width="13.85546875" style="9" customWidth="1"/>
    <col min="3077" max="3325" width="8.85546875" style="9"/>
    <col min="3326" max="3326" width="2.28515625" style="9" customWidth="1"/>
    <col min="3327" max="3327" width="8.7109375" style="9" customWidth="1"/>
    <col min="3328" max="3328" width="35.140625" style="9" customWidth="1"/>
    <col min="3329" max="3329" width="21.7109375" style="9" customWidth="1"/>
    <col min="3330" max="3330" width="32.140625" style="9" customWidth="1"/>
    <col min="3331" max="3331" width="24.7109375" style="9" customWidth="1"/>
    <col min="3332" max="3332" width="13.85546875" style="9" customWidth="1"/>
    <col min="3333" max="3581" width="8.85546875" style="9"/>
    <col min="3582" max="3582" width="2.28515625" style="9" customWidth="1"/>
    <col min="3583" max="3583" width="8.7109375" style="9" customWidth="1"/>
    <col min="3584" max="3584" width="35.140625" style="9" customWidth="1"/>
    <col min="3585" max="3585" width="21.7109375" style="9" customWidth="1"/>
    <col min="3586" max="3586" width="32.140625" style="9" customWidth="1"/>
    <col min="3587" max="3587" width="24.7109375" style="9" customWidth="1"/>
    <col min="3588" max="3588" width="13.85546875" style="9" customWidth="1"/>
    <col min="3589" max="3837" width="8.85546875" style="9"/>
    <col min="3838" max="3838" width="2.28515625" style="9" customWidth="1"/>
    <col min="3839" max="3839" width="8.7109375" style="9" customWidth="1"/>
    <col min="3840" max="3840" width="35.140625" style="9" customWidth="1"/>
    <col min="3841" max="3841" width="21.7109375" style="9" customWidth="1"/>
    <col min="3842" max="3842" width="32.140625" style="9" customWidth="1"/>
    <col min="3843" max="3843" width="24.7109375" style="9" customWidth="1"/>
    <col min="3844" max="3844" width="13.85546875" style="9" customWidth="1"/>
    <col min="3845" max="4093" width="8.85546875" style="9"/>
    <col min="4094" max="4094" width="2.28515625" style="9" customWidth="1"/>
    <col min="4095" max="4095" width="8.7109375" style="9" customWidth="1"/>
    <col min="4096" max="4096" width="35.140625" style="9" customWidth="1"/>
    <col min="4097" max="4097" width="21.7109375" style="9" customWidth="1"/>
    <col min="4098" max="4098" width="32.140625" style="9" customWidth="1"/>
    <col min="4099" max="4099" width="24.7109375" style="9" customWidth="1"/>
    <col min="4100" max="4100" width="13.85546875" style="9" customWidth="1"/>
    <col min="4101" max="4349" width="8.85546875" style="9"/>
    <col min="4350" max="4350" width="2.28515625" style="9" customWidth="1"/>
    <col min="4351" max="4351" width="8.7109375" style="9" customWidth="1"/>
    <col min="4352" max="4352" width="35.140625" style="9" customWidth="1"/>
    <col min="4353" max="4353" width="21.7109375" style="9" customWidth="1"/>
    <col min="4354" max="4354" width="32.140625" style="9" customWidth="1"/>
    <col min="4355" max="4355" width="24.7109375" style="9" customWidth="1"/>
    <col min="4356" max="4356" width="13.85546875" style="9" customWidth="1"/>
    <col min="4357" max="4605" width="8.85546875" style="9"/>
    <col min="4606" max="4606" width="2.28515625" style="9" customWidth="1"/>
    <col min="4607" max="4607" width="8.7109375" style="9" customWidth="1"/>
    <col min="4608" max="4608" width="35.140625" style="9" customWidth="1"/>
    <col min="4609" max="4609" width="21.7109375" style="9" customWidth="1"/>
    <col min="4610" max="4610" width="32.140625" style="9" customWidth="1"/>
    <col min="4611" max="4611" width="24.7109375" style="9" customWidth="1"/>
    <col min="4612" max="4612" width="13.85546875" style="9" customWidth="1"/>
    <col min="4613" max="4861" width="8.85546875" style="9"/>
    <col min="4862" max="4862" width="2.28515625" style="9" customWidth="1"/>
    <col min="4863" max="4863" width="8.7109375" style="9" customWidth="1"/>
    <col min="4864" max="4864" width="35.140625" style="9" customWidth="1"/>
    <col min="4865" max="4865" width="21.7109375" style="9" customWidth="1"/>
    <col min="4866" max="4866" width="32.140625" style="9" customWidth="1"/>
    <col min="4867" max="4867" width="24.7109375" style="9" customWidth="1"/>
    <col min="4868" max="4868" width="13.85546875" style="9" customWidth="1"/>
    <col min="4869" max="5117" width="8.85546875" style="9"/>
    <col min="5118" max="5118" width="2.28515625" style="9" customWidth="1"/>
    <col min="5119" max="5119" width="8.7109375" style="9" customWidth="1"/>
    <col min="5120" max="5120" width="35.140625" style="9" customWidth="1"/>
    <col min="5121" max="5121" width="21.7109375" style="9" customWidth="1"/>
    <col min="5122" max="5122" width="32.140625" style="9" customWidth="1"/>
    <col min="5123" max="5123" width="24.7109375" style="9" customWidth="1"/>
    <col min="5124" max="5124" width="13.85546875" style="9" customWidth="1"/>
    <col min="5125" max="5373" width="8.85546875" style="9"/>
    <col min="5374" max="5374" width="2.28515625" style="9" customWidth="1"/>
    <col min="5375" max="5375" width="8.7109375" style="9" customWidth="1"/>
    <col min="5376" max="5376" width="35.140625" style="9" customWidth="1"/>
    <col min="5377" max="5377" width="21.7109375" style="9" customWidth="1"/>
    <col min="5378" max="5378" width="32.140625" style="9" customWidth="1"/>
    <col min="5379" max="5379" width="24.7109375" style="9" customWidth="1"/>
    <col min="5380" max="5380" width="13.85546875" style="9" customWidth="1"/>
    <col min="5381" max="5629" width="8.85546875" style="9"/>
    <col min="5630" max="5630" width="2.28515625" style="9" customWidth="1"/>
    <col min="5631" max="5631" width="8.7109375" style="9" customWidth="1"/>
    <col min="5632" max="5632" width="35.140625" style="9" customWidth="1"/>
    <col min="5633" max="5633" width="21.7109375" style="9" customWidth="1"/>
    <col min="5634" max="5634" width="32.140625" style="9" customWidth="1"/>
    <col min="5635" max="5635" width="24.7109375" style="9" customWidth="1"/>
    <col min="5636" max="5636" width="13.85546875" style="9" customWidth="1"/>
    <col min="5637" max="5885" width="8.85546875" style="9"/>
    <col min="5886" max="5886" width="2.28515625" style="9" customWidth="1"/>
    <col min="5887" max="5887" width="8.7109375" style="9" customWidth="1"/>
    <col min="5888" max="5888" width="35.140625" style="9" customWidth="1"/>
    <col min="5889" max="5889" width="21.7109375" style="9" customWidth="1"/>
    <col min="5890" max="5890" width="32.140625" style="9" customWidth="1"/>
    <col min="5891" max="5891" width="24.7109375" style="9" customWidth="1"/>
    <col min="5892" max="5892" width="13.85546875" style="9" customWidth="1"/>
    <col min="5893" max="6141" width="8.85546875" style="9"/>
    <col min="6142" max="6142" width="2.28515625" style="9" customWidth="1"/>
    <col min="6143" max="6143" width="8.7109375" style="9" customWidth="1"/>
    <col min="6144" max="6144" width="35.140625" style="9" customWidth="1"/>
    <col min="6145" max="6145" width="21.7109375" style="9" customWidth="1"/>
    <col min="6146" max="6146" width="32.140625" style="9" customWidth="1"/>
    <col min="6147" max="6147" width="24.7109375" style="9" customWidth="1"/>
    <col min="6148" max="6148" width="13.85546875" style="9" customWidth="1"/>
    <col min="6149" max="6397" width="8.85546875" style="9"/>
    <col min="6398" max="6398" width="2.28515625" style="9" customWidth="1"/>
    <col min="6399" max="6399" width="8.7109375" style="9" customWidth="1"/>
    <col min="6400" max="6400" width="35.140625" style="9" customWidth="1"/>
    <col min="6401" max="6401" width="21.7109375" style="9" customWidth="1"/>
    <col min="6402" max="6402" width="32.140625" style="9" customWidth="1"/>
    <col min="6403" max="6403" width="24.7109375" style="9" customWidth="1"/>
    <col min="6404" max="6404" width="13.85546875" style="9" customWidth="1"/>
    <col min="6405" max="6653" width="8.85546875" style="9"/>
    <col min="6654" max="6654" width="2.28515625" style="9" customWidth="1"/>
    <col min="6655" max="6655" width="8.7109375" style="9" customWidth="1"/>
    <col min="6656" max="6656" width="35.140625" style="9" customWidth="1"/>
    <col min="6657" max="6657" width="21.7109375" style="9" customWidth="1"/>
    <col min="6658" max="6658" width="32.140625" style="9" customWidth="1"/>
    <col min="6659" max="6659" width="24.7109375" style="9" customWidth="1"/>
    <col min="6660" max="6660" width="13.85546875" style="9" customWidth="1"/>
    <col min="6661" max="6909" width="8.85546875" style="9"/>
    <col min="6910" max="6910" width="2.28515625" style="9" customWidth="1"/>
    <col min="6911" max="6911" width="8.7109375" style="9" customWidth="1"/>
    <col min="6912" max="6912" width="35.140625" style="9" customWidth="1"/>
    <col min="6913" max="6913" width="21.7109375" style="9" customWidth="1"/>
    <col min="6914" max="6914" width="32.140625" style="9" customWidth="1"/>
    <col min="6915" max="6915" width="24.7109375" style="9" customWidth="1"/>
    <col min="6916" max="6916" width="13.85546875" style="9" customWidth="1"/>
    <col min="6917" max="7165" width="8.85546875" style="9"/>
    <col min="7166" max="7166" width="2.28515625" style="9" customWidth="1"/>
    <col min="7167" max="7167" width="8.7109375" style="9" customWidth="1"/>
    <col min="7168" max="7168" width="35.140625" style="9" customWidth="1"/>
    <col min="7169" max="7169" width="21.7109375" style="9" customWidth="1"/>
    <col min="7170" max="7170" width="32.140625" style="9" customWidth="1"/>
    <col min="7171" max="7171" width="24.7109375" style="9" customWidth="1"/>
    <col min="7172" max="7172" width="13.85546875" style="9" customWidth="1"/>
    <col min="7173" max="7421" width="8.85546875" style="9"/>
    <col min="7422" max="7422" width="2.28515625" style="9" customWidth="1"/>
    <col min="7423" max="7423" width="8.7109375" style="9" customWidth="1"/>
    <col min="7424" max="7424" width="35.140625" style="9" customWidth="1"/>
    <col min="7425" max="7425" width="21.7109375" style="9" customWidth="1"/>
    <col min="7426" max="7426" width="32.140625" style="9" customWidth="1"/>
    <col min="7427" max="7427" width="24.7109375" style="9" customWidth="1"/>
    <col min="7428" max="7428" width="13.85546875" style="9" customWidth="1"/>
    <col min="7429" max="7677" width="8.85546875" style="9"/>
    <col min="7678" max="7678" width="2.28515625" style="9" customWidth="1"/>
    <col min="7679" max="7679" width="8.7109375" style="9" customWidth="1"/>
    <col min="7680" max="7680" width="35.140625" style="9" customWidth="1"/>
    <col min="7681" max="7681" width="21.7109375" style="9" customWidth="1"/>
    <col min="7682" max="7682" width="32.140625" style="9" customWidth="1"/>
    <col min="7683" max="7683" width="24.7109375" style="9" customWidth="1"/>
    <col min="7684" max="7684" width="13.85546875" style="9" customWidth="1"/>
    <col min="7685" max="7933" width="8.85546875" style="9"/>
    <col min="7934" max="7934" width="2.28515625" style="9" customWidth="1"/>
    <col min="7935" max="7935" width="8.7109375" style="9" customWidth="1"/>
    <col min="7936" max="7936" width="35.140625" style="9" customWidth="1"/>
    <col min="7937" max="7937" width="21.7109375" style="9" customWidth="1"/>
    <col min="7938" max="7938" width="32.140625" style="9" customWidth="1"/>
    <col min="7939" max="7939" width="24.7109375" style="9" customWidth="1"/>
    <col min="7940" max="7940" width="13.85546875" style="9" customWidth="1"/>
    <col min="7941" max="8189" width="8.85546875" style="9"/>
    <col min="8190" max="8190" width="2.28515625" style="9" customWidth="1"/>
    <col min="8191" max="8191" width="8.7109375" style="9" customWidth="1"/>
    <col min="8192" max="8192" width="35.140625" style="9" customWidth="1"/>
    <col min="8193" max="8193" width="21.7109375" style="9" customWidth="1"/>
    <col min="8194" max="8194" width="32.140625" style="9" customWidth="1"/>
    <col min="8195" max="8195" width="24.7109375" style="9" customWidth="1"/>
    <col min="8196" max="8196" width="13.85546875" style="9" customWidth="1"/>
    <col min="8197" max="8445" width="8.85546875" style="9"/>
    <col min="8446" max="8446" width="2.28515625" style="9" customWidth="1"/>
    <col min="8447" max="8447" width="8.7109375" style="9" customWidth="1"/>
    <col min="8448" max="8448" width="35.140625" style="9" customWidth="1"/>
    <col min="8449" max="8449" width="21.7109375" style="9" customWidth="1"/>
    <col min="8450" max="8450" width="32.140625" style="9" customWidth="1"/>
    <col min="8451" max="8451" width="24.7109375" style="9" customWidth="1"/>
    <col min="8452" max="8452" width="13.85546875" style="9" customWidth="1"/>
    <col min="8453" max="8701" width="8.85546875" style="9"/>
    <col min="8702" max="8702" width="2.28515625" style="9" customWidth="1"/>
    <col min="8703" max="8703" width="8.7109375" style="9" customWidth="1"/>
    <col min="8704" max="8704" width="35.140625" style="9" customWidth="1"/>
    <col min="8705" max="8705" width="21.7109375" style="9" customWidth="1"/>
    <col min="8706" max="8706" width="32.140625" style="9" customWidth="1"/>
    <col min="8707" max="8707" width="24.7109375" style="9" customWidth="1"/>
    <col min="8708" max="8708" width="13.85546875" style="9" customWidth="1"/>
    <col min="8709" max="8957" width="8.85546875" style="9"/>
    <col min="8958" max="8958" width="2.28515625" style="9" customWidth="1"/>
    <col min="8959" max="8959" width="8.7109375" style="9" customWidth="1"/>
    <col min="8960" max="8960" width="35.140625" style="9" customWidth="1"/>
    <col min="8961" max="8961" width="21.7109375" style="9" customWidth="1"/>
    <col min="8962" max="8962" width="32.140625" style="9" customWidth="1"/>
    <col min="8963" max="8963" width="24.7109375" style="9" customWidth="1"/>
    <col min="8964" max="8964" width="13.85546875" style="9" customWidth="1"/>
    <col min="8965" max="9213" width="8.85546875" style="9"/>
    <col min="9214" max="9214" width="2.28515625" style="9" customWidth="1"/>
    <col min="9215" max="9215" width="8.7109375" style="9" customWidth="1"/>
    <col min="9216" max="9216" width="35.140625" style="9" customWidth="1"/>
    <col min="9217" max="9217" width="21.7109375" style="9" customWidth="1"/>
    <col min="9218" max="9218" width="32.140625" style="9" customWidth="1"/>
    <col min="9219" max="9219" width="24.7109375" style="9" customWidth="1"/>
    <col min="9220" max="9220" width="13.85546875" style="9" customWidth="1"/>
    <col min="9221" max="9469" width="8.85546875" style="9"/>
    <col min="9470" max="9470" width="2.28515625" style="9" customWidth="1"/>
    <col min="9471" max="9471" width="8.7109375" style="9" customWidth="1"/>
    <col min="9472" max="9472" width="35.140625" style="9" customWidth="1"/>
    <col min="9473" max="9473" width="21.7109375" style="9" customWidth="1"/>
    <col min="9474" max="9474" width="32.140625" style="9" customWidth="1"/>
    <col min="9475" max="9475" width="24.7109375" style="9" customWidth="1"/>
    <col min="9476" max="9476" width="13.85546875" style="9" customWidth="1"/>
    <col min="9477" max="9725" width="8.85546875" style="9"/>
    <col min="9726" max="9726" width="2.28515625" style="9" customWidth="1"/>
    <col min="9727" max="9727" width="8.7109375" style="9" customWidth="1"/>
    <col min="9728" max="9728" width="35.140625" style="9" customWidth="1"/>
    <col min="9729" max="9729" width="21.7109375" style="9" customWidth="1"/>
    <col min="9730" max="9730" width="32.140625" style="9" customWidth="1"/>
    <col min="9731" max="9731" width="24.7109375" style="9" customWidth="1"/>
    <col min="9732" max="9732" width="13.85546875" style="9" customWidth="1"/>
    <col min="9733" max="9981" width="8.85546875" style="9"/>
    <col min="9982" max="9982" width="2.28515625" style="9" customWidth="1"/>
    <col min="9983" max="9983" width="8.7109375" style="9" customWidth="1"/>
    <col min="9984" max="9984" width="35.140625" style="9" customWidth="1"/>
    <col min="9985" max="9985" width="21.7109375" style="9" customWidth="1"/>
    <col min="9986" max="9986" width="32.140625" style="9" customWidth="1"/>
    <col min="9987" max="9987" width="24.7109375" style="9" customWidth="1"/>
    <col min="9988" max="9988" width="13.85546875" style="9" customWidth="1"/>
    <col min="9989" max="10237" width="8.85546875" style="9"/>
    <col min="10238" max="10238" width="2.28515625" style="9" customWidth="1"/>
    <col min="10239" max="10239" width="8.7109375" style="9" customWidth="1"/>
    <col min="10240" max="10240" width="35.140625" style="9" customWidth="1"/>
    <col min="10241" max="10241" width="21.7109375" style="9" customWidth="1"/>
    <col min="10242" max="10242" width="32.140625" style="9" customWidth="1"/>
    <col min="10243" max="10243" width="24.7109375" style="9" customWidth="1"/>
    <col min="10244" max="10244" width="13.85546875" style="9" customWidth="1"/>
    <col min="10245" max="10493" width="8.85546875" style="9"/>
    <col min="10494" max="10494" width="2.28515625" style="9" customWidth="1"/>
    <col min="10495" max="10495" width="8.7109375" style="9" customWidth="1"/>
    <col min="10496" max="10496" width="35.140625" style="9" customWidth="1"/>
    <col min="10497" max="10497" width="21.7109375" style="9" customWidth="1"/>
    <col min="10498" max="10498" width="32.140625" style="9" customWidth="1"/>
    <col min="10499" max="10499" width="24.7109375" style="9" customWidth="1"/>
    <col min="10500" max="10500" width="13.85546875" style="9" customWidth="1"/>
    <col min="10501" max="10749" width="8.85546875" style="9"/>
    <col min="10750" max="10750" width="2.28515625" style="9" customWidth="1"/>
    <col min="10751" max="10751" width="8.7109375" style="9" customWidth="1"/>
    <col min="10752" max="10752" width="35.140625" style="9" customWidth="1"/>
    <col min="10753" max="10753" width="21.7109375" style="9" customWidth="1"/>
    <col min="10754" max="10754" width="32.140625" style="9" customWidth="1"/>
    <col min="10755" max="10755" width="24.7109375" style="9" customWidth="1"/>
    <col min="10756" max="10756" width="13.85546875" style="9" customWidth="1"/>
    <col min="10757" max="11005" width="8.85546875" style="9"/>
    <col min="11006" max="11006" width="2.28515625" style="9" customWidth="1"/>
    <col min="11007" max="11007" width="8.7109375" style="9" customWidth="1"/>
    <col min="11008" max="11008" width="35.140625" style="9" customWidth="1"/>
    <col min="11009" max="11009" width="21.7109375" style="9" customWidth="1"/>
    <col min="11010" max="11010" width="32.140625" style="9" customWidth="1"/>
    <col min="11011" max="11011" width="24.7109375" style="9" customWidth="1"/>
    <col min="11012" max="11012" width="13.85546875" style="9" customWidth="1"/>
    <col min="11013" max="11261" width="8.85546875" style="9"/>
    <col min="11262" max="11262" width="2.28515625" style="9" customWidth="1"/>
    <col min="11263" max="11263" width="8.7109375" style="9" customWidth="1"/>
    <col min="11264" max="11264" width="35.140625" style="9" customWidth="1"/>
    <col min="11265" max="11265" width="21.7109375" style="9" customWidth="1"/>
    <col min="11266" max="11266" width="32.140625" style="9" customWidth="1"/>
    <col min="11267" max="11267" width="24.7109375" style="9" customWidth="1"/>
    <col min="11268" max="11268" width="13.85546875" style="9" customWidth="1"/>
    <col min="11269" max="11517" width="8.85546875" style="9"/>
    <col min="11518" max="11518" width="2.28515625" style="9" customWidth="1"/>
    <col min="11519" max="11519" width="8.7109375" style="9" customWidth="1"/>
    <col min="11520" max="11520" width="35.140625" style="9" customWidth="1"/>
    <col min="11521" max="11521" width="21.7109375" style="9" customWidth="1"/>
    <col min="11522" max="11522" width="32.140625" style="9" customWidth="1"/>
    <col min="11523" max="11523" width="24.7109375" style="9" customWidth="1"/>
    <col min="11524" max="11524" width="13.85546875" style="9" customWidth="1"/>
    <col min="11525" max="11773" width="8.85546875" style="9"/>
    <col min="11774" max="11774" width="2.28515625" style="9" customWidth="1"/>
    <col min="11775" max="11775" width="8.7109375" style="9" customWidth="1"/>
    <col min="11776" max="11776" width="35.140625" style="9" customWidth="1"/>
    <col min="11777" max="11777" width="21.7109375" style="9" customWidth="1"/>
    <col min="11778" max="11778" width="32.140625" style="9" customWidth="1"/>
    <col min="11779" max="11779" width="24.7109375" style="9" customWidth="1"/>
    <col min="11780" max="11780" width="13.85546875" style="9" customWidth="1"/>
    <col min="11781" max="12029" width="8.85546875" style="9"/>
    <col min="12030" max="12030" width="2.28515625" style="9" customWidth="1"/>
    <col min="12031" max="12031" width="8.7109375" style="9" customWidth="1"/>
    <col min="12032" max="12032" width="35.140625" style="9" customWidth="1"/>
    <col min="12033" max="12033" width="21.7109375" style="9" customWidth="1"/>
    <col min="12034" max="12034" width="32.140625" style="9" customWidth="1"/>
    <col min="12035" max="12035" width="24.7109375" style="9" customWidth="1"/>
    <col min="12036" max="12036" width="13.85546875" style="9" customWidth="1"/>
    <col min="12037" max="12285" width="8.85546875" style="9"/>
    <col min="12286" max="12286" width="2.28515625" style="9" customWidth="1"/>
    <col min="12287" max="12287" width="8.7109375" style="9" customWidth="1"/>
    <col min="12288" max="12288" width="35.140625" style="9" customWidth="1"/>
    <col min="12289" max="12289" width="21.7109375" style="9" customWidth="1"/>
    <col min="12290" max="12290" width="32.140625" style="9" customWidth="1"/>
    <col min="12291" max="12291" width="24.7109375" style="9" customWidth="1"/>
    <col min="12292" max="12292" width="13.85546875" style="9" customWidth="1"/>
    <col min="12293" max="12541" width="8.85546875" style="9"/>
    <col min="12542" max="12542" width="2.28515625" style="9" customWidth="1"/>
    <col min="12543" max="12543" width="8.7109375" style="9" customWidth="1"/>
    <col min="12544" max="12544" width="35.140625" style="9" customWidth="1"/>
    <col min="12545" max="12545" width="21.7109375" style="9" customWidth="1"/>
    <col min="12546" max="12546" width="32.140625" style="9" customWidth="1"/>
    <col min="12547" max="12547" width="24.7109375" style="9" customWidth="1"/>
    <col min="12548" max="12548" width="13.85546875" style="9" customWidth="1"/>
    <col min="12549" max="12797" width="8.85546875" style="9"/>
    <col min="12798" max="12798" width="2.28515625" style="9" customWidth="1"/>
    <col min="12799" max="12799" width="8.7109375" style="9" customWidth="1"/>
    <col min="12800" max="12800" width="35.140625" style="9" customWidth="1"/>
    <col min="12801" max="12801" width="21.7109375" style="9" customWidth="1"/>
    <col min="12802" max="12802" width="32.140625" style="9" customWidth="1"/>
    <col min="12803" max="12803" width="24.7109375" style="9" customWidth="1"/>
    <col min="12804" max="12804" width="13.85546875" style="9" customWidth="1"/>
    <col min="12805" max="13053" width="8.85546875" style="9"/>
    <col min="13054" max="13054" width="2.28515625" style="9" customWidth="1"/>
    <col min="13055" max="13055" width="8.7109375" style="9" customWidth="1"/>
    <col min="13056" max="13056" width="35.140625" style="9" customWidth="1"/>
    <col min="13057" max="13057" width="21.7109375" style="9" customWidth="1"/>
    <col min="13058" max="13058" width="32.140625" style="9" customWidth="1"/>
    <col min="13059" max="13059" width="24.7109375" style="9" customWidth="1"/>
    <col min="13060" max="13060" width="13.85546875" style="9" customWidth="1"/>
    <col min="13061" max="13309" width="8.85546875" style="9"/>
    <col min="13310" max="13310" width="2.28515625" style="9" customWidth="1"/>
    <col min="13311" max="13311" width="8.7109375" style="9" customWidth="1"/>
    <col min="13312" max="13312" width="35.140625" style="9" customWidth="1"/>
    <col min="13313" max="13313" width="21.7109375" style="9" customWidth="1"/>
    <col min="13314" max="13314" width="32.140625" style="9" customWidth="1"/>
    <col min="13315" max="13315" width="24.7109375" style="9" customWidth="1"/>
    <col min="13316" max="13316" width="13.85546875" style="9" customWidth="1"/>
    <col min="13317" max="13565" width="8.85546875" style="9"/>
    <col min="13566" max="13566" width="2.28515625" style="9" customWidth="1"/>
    <col min="13567" max="13567" width="8.7109375" style="9" customWidth="1"/>
    <col min="13568" max="13568" width="35.140625" style="9" customWidth="1"/>
    <col min="13569" max="13569" width="21.7109375" style="9" customWidth="1"/>
    <col min="13570" max="13570" width="32.140625" style="9" customWidth="1"/>
    <col min="13571" max="13571" width="24.7109375" style="9" customWidth="1"/>
    <col min="13572" max="13572" width="13.85546875" style="9" customWidth="1"/>
    <col min="13573" max="13821" width="8.85546875" style="9"/>
    <col min="13822" max="13822" width="2.28515625" style="9" customWidth="1"/>
    <col min="13823" max="13823" width="8.7109375" style="9" customWidth="1"/>
    <col min="13824" max="13824" width="35.140625" style="9" customWidth="1"/>
    <col min="13825" max="13825" width="21.7109375" style="9" customWidth="1"/>
    <col min="13826" max="13826" width="32.140625" style="9" customWidth="1"/>
    <col min="13827" max="13827" width="24.7109375" style="9" customWidth="1"/>
    <col min="13828" max="13828" width="13.85546875" style="9" customWidth="1"/>
    <col min="13829" max="14077" width="8.85546875" style="9"/>
    <col min="14078" max="14078" width="2.28515625" style="9" customWidth="1"/>
    <col min="14079" max="14079" width="8.7109375" style="9" customWidth="1"/>
    <col min="14080" max="14080" width="35.140625" style="9" customWidth="1"/>
    <col min="14081" max="14081" width="21.7109375" style="9" customWidth="1"/>
    <col min="14082" max="14082" width="32.140625" style="9" customWidth="1"/>
    <col min="14083" max="14083" width="24.7109375" style="9" customWidth="1"/>
    <col min="14084" max="14084" width="13.85546875" style="9" customWidth="1"/>
    <col min="14085" max="14333" width="8.85546875" style="9"/>
    <col min="14334" max="14334" width="2.28515625" style="9" customWidth="1"/>
    <col min="14335" max="14335" width="8.7109375" style="9" customWidth="1"/>
    <col min="14336" max="14336" width="35.140625" style="9" customWidth="1"/>
    <col min="14337" max="14337" width="21.7109375" style="9" customWidth="1"/>
    <col min="14338" max="14338" width="32.140625" style="9" customWidth="1"/>
    <col min="14339" max="14339" width="24.7109375" style="9" customWidth="1"/>
    <col min="14340" max="14340" width="13.85546875" style="9" customWidth="1"/>
    <col min="14341" max="14589" width="8.85546875" style="9"/>
    <col min="14590" max="14590" width="2.28515625" style="9" customWidth="1"/>
    <col min="14591" max="14591" width="8.7109375" style="9" customWidth="1"/>
    <col min="14592" max="14592" width="35.140625" style="9" customWidth="1"/>
    <col min="14593" max="14593" width="21.7109375" style="9" customWidth="1"/>
    <col min="14594" max="14594" width="32.140625" style="9" customWidth="1"/>
    <col min="14595" max="14595" width="24.7109375" style="9" customWidth="1"/>
    <col min="14596" max="14596" width="13.85546875" style="9" customWidth="1"/>
    <col min="14597" max="14845" width="8.85546875" style="9"/>
    <col min="14846" max="14846" width="2.28515625" style="9" customWidth="1"/>
    <col min="14847" max="14847" width="8.7109375" style="9" customWidth="1"/>
    <col min="14848" max="14848" width="35.140625" style="9" customWidth="1"/>
    <col min="14849" max="14849" width="21.7109375" style="9" customWidth="1"/>
    <col min="14850" max="14850" width="32.140625" style="9" customWidth="1"/>
    <col min="14851" max="14851" width="24.7109375" style="9" customWidth="1"/>
    <col min="14852" max="14852" width="13.85546875" style="9" customWidth="1"/>
    <col min="14853" max="15101" width="8.85546875" style="9"/>
    <col min="15102" max="15102" width="2.28515625" style="9" customWidth="1"/>
    <col min="15103" max="15103" width="8.7109375" style="9" customWidth="1"/>
    <col min="15104" max="15104" width="35.140625" style="9" customWidth="1"/>
    <col min="15105" max="15105" width="21.7109375" style="9" customWidth="1"/>
    <col min="15106" max="15106" width="32.140625" style="9" customWidth="1"/>
    <col min="15107" max="15107" width="24.7109375" style="9" customWidth="1"/>
    <col min="15108" max="15108" width="13.85546875" style="9" customWidth="1"/>
    <col min="15109" max="15357" width="8.85546875" style="9"/>
    <col min="15358" max="15358" width="2.28515625" style="9" customWidth="1"/>
    <col min="15359" max="15359" width="8.7109375" style="9" customWidth="1"/>
    <col min="15360" max="15360" width="35.140625" style="9" customWidth="1"/>
    <col min="15361" max="15361" width="21.7109375" style="9" customWidth="1"/>
    <col min="15362" max="15362" width="32.140625" style="9" customWidth="1"/>
    <col min="15363" max="15363" width="24.7109375" style="9" customWidth="1"/>
    <col min="15364" max="15364" width="13.85546875" style="9" customWidth="1"/>
    <col min="15365" max="15613" width="8.85546875" style="9"/>
    <col min="15614" max="15614" width="2.28515625" style="9" customWidth="1"/>
    <col min="15615" max="15615" width="8.7109375" style="9" customWidth="1"/>
    <col min="15616" max="15616" width="35.140625" style="9" customWidth="1"/>
    <col min="15617" max="15617" width="21.7109375" style="9" customWidth="1"/>
    <col min="15618" max="15618" width="32.140625" style="9" customWidth="1"/>
    <col min="15619" max="15619" width="24.7109375" style="9" customWidth="1"/>
    <col min="15620" max="15620" width="13.85546875" style="9" customWidth="1"/>
    <col min="15621" max="15869" width="8.85546875" style="9"/>
    <col min="15870" max="15870" width="2.28515625" style="9" customWidth="1"/>
    <col min="15871" max="15871" width="8.7109375" style="9" customWidth="1"/>
    <col min="15872" max="15872" width="35.140625" style="9" customWidth="1"/>
    <col min="15873" max="15873" width="21.7109375" style="9" customWidth="1"/>
    <col min="15874" max="15874" width="32.140625" style="9" customWidth="1"/>
    <col min="15875" max="15875" width="24.7109375" style="9" customWidth="1"/>
    <col min="15876" max="15876" width="13.85546875" style="9" customWidth="1"/>
    <col min="15877" max="16125" width="8.85546875" style="9"/>
    <col min="16126" max="16126" width="2.28515625" style="9" customWidth="1"/>
    <col min="16127" max="16127" width="8.7109375" style="9" customWidth="1"/>
    <col min="16128" max="16128" width="35.140625" style="9" customWidth="1"/>
    <col min="16129" max="16129" width="21.7109375" style="9" customWidth="1"/>
    <col min="16130" max="16130" width="32.140625" style="9" customWidth="1"/>
    <col min="16131" max="16131" width="24.7109375" style="9" customWidth="1"/>
    <col min="16132" max="16132" width="13.85546875" style="9" customWidth="1"/>
    <col min="16133" max="16384" width="8.85546875" style="9"/>
  </cols>
  <sheetData>
    <row r="1" spans="2:11" ht="19.149999999999999" x14ac:dyDescent="0.35">
      <c r="B1" s="112" t="s">
        <v>252</v>
      </c>
      <c r="C1"/>
      <c r="D1"/>
      <c r="E1"/>
    </row>
    <row r="2" spans="2:11" ht="14.45" x14ac:dyDescent="0.3">
      <c r="B2" s="113"/>
      <c r="C2"/>
      <c r="D2"/>
      <c r="E2"/>
    </row>
    <row r="3" spans="2:11" ht="24.95" customHeight="1" x14ac:dyDescent="0.3">
      <c r="B3" s="113"/>
      <c r="C3"/>
      <c r="D3" s="114" t="s">
        <v>2</v>
      </c>
      <c r="E3"/>
    </row>
    <row r="4" spans="2:11" s="15" customFormat="1" ht="24.95" customHeight="1" x14ac:dyDescent="0.3">
      <c r="B4" s="115"/>
      <c r="C4" s="116" t="s">
        <v>3</v>
      </c>
      <c r="D4" s="117" t="s">
        <v>4</v>
      </c>
      <c r="E4" s="118"/>
    </row>
    <row r="5" spans="2:11" s="15" customFormat="1" ht="13.5" customHeight="1" x14ac:dyDescent="0.25">
      <c r="B5" s="115"/>
      <c r="C5" s="119"/>
      <c r="D5" s="118"/>
      <c r="E5" s="118"/>
    </row>
    <row r="6" spans="2:11" ht="17.45" x14ac:dyDescent="0.3">
      <c r="B6" s="121" t="s">
        <v>135</v>
      </c>
      <c r="C6"/>
      <c r="D6" s="120"/>
      <c r="E6"/>
      <c r="F6" s="100"/>
      <c r="G6" s="107"/>
      <c r="I6" s="109"/>
    </row>
    <row r="7" spans="2:11" ht="13.9" x14ac:dyDescent="0.25">
      <c r="B7" s="122"/>
      <c r="C7" s="123" t="s">
        <v>137</v>
      </c>
      <c r="D7" s="124">
        <v>1</v>
      </c>
      <c r="E7" s="125"/>
      <c r="F7" s="106"/>
      <c r="G7" s="101"/>
      <c r="I7" s="110"/>
    </row>
    <row r="8" spans="2:11" ht="13.15" x14ac:dyDescent="0.25">
      <c r="B8" s="126"/>
      <c r="C8" s="127"/>
      <c r="D8" s="128"/>
      <c r="E8" s="129"/>
      <c r="F8" s="108"/>
      <c r="G8" s="107"/>
      <c r="I8" s="110"/>
    </row>
    <row r="9" spans="2:11" ht="17.45" x14ac:dyDescent="0.3">
      <c r="B9" s="121" t="s">
        <v>203</v>
      </c>
      <c r="C9" s="130" t="s">
        <v>246</v>
      </c>
      <c r="D9" s="120"/>
      <c r="E9"/>
      <c r="F9" s="4"/>
    </row>
    <row r="10" spans="2:11" ht="13.9" x14ac:dyDescent="0.25">
      <c r="B10" s="126"/>
      <c r="C10" s="123" t="s">
        <v>208</v>
      </c>
      <c r="D10" s="124">
        <v>1</v>
      </c>
      <c r="E10" s="129"/>
      <c r="F10" s="4"/>
    </row>
    <row r="11" spans="2:11" ht="13.9" x14ac:dyDescent="0.25">
      <c r="B11" s="126"/>
      <c r="C11" s="123" t="s">
        <v>211</v>
      </c>
      <c r="D11" s="124">
        <v>1</v>
      </c>
      <c r="E11" s="129"/>
      <c r="F11" s="4"/>
    </row>
    <row r="12" spans="2:11" ht="13.9" x14ac:dyDescent="0.25">
      <c r="B12" s="126"/>
      <c r="C12" s="123" t="s">
        <v>239</v>
      </c>
      <c r="D12" s="124">
        <v>1</v>
      </c>
      <c r="E12" s="129"/>
      <c r="F12" s="4"/>
    </row>
    <row r="13" spans="2:11" ht="13.9" x14ac:dyDescent="0.25">
      <c r="B13" s="126"/>
      <c r="C13" s="123" t="s">
        <v>212</v>
      </c>
      <c r="D13" s="124">
        <v>1</v>
      </c>
      <c r="E13" s="129"/>
      <c r="F13" s="4"/>
    </row>
    <row r="14" spans="2:11" ht="14.45" x14ac:dyDescent="0.3">
      <c r="B14" s="113"/>
      <c r="C14" s="7"/>
      <c r="D14" s="120"/>
      <c r="E14"/>
      <c r="F14" s="4"/>
    </row>
    <row r="15" spans="2:11" ht="17.45" x14ac:dyDescent="0.3">
      <c r="B15" s="17" t="s">
        <v>8</v>
      </c>
      <c r="C15"/>
      <c r="D15" s="133"/>
      <c r="E15" s="145"/>
      <c r="F15" s="4"/>
      <c r="J15" s="102"/>
      <c r="K15" s="109"/>
    </row>
    <row r="16" spans="2:11" ht="17.45" x14ac:dyDescent="0.3">
      <c r="B16" s="19"/>
      <c r="C16" s="123" t="s">
        <v>71</v>
      </c>
      <c r="D16" s="124">
        <v>7</v>
      </c>
      <c r="E16" s="106"/>
      <c r="F16" s="4"/>
      <c r="J16" s="102"/>
      <c r="K16" s="102"/>
    </row>
    <row r="17" spans="2:11" ht="17.45" x14ac:dyDescent="0.3">
      <c r="B17" s="19"/>
      <c r="C17" s="123"/>
      <c r="D17" s="124"/>
      <c r="E17" s="106"/>
      <c r="F17" s="4"/>
      <c r="J17" s="102"/>
      <c r="K17" s="102"/>
    </row>
    <row r="18" spans="2:11" ht="17.45" x14ac:dyDescent="0.3">
      <c r="B18" s="17" t="s">
        <v>15</v>
      </c>
      <c r="C18"/>
      <c r="D18" s="133"/>
      <c r="E18" s="106"/>
      <c r="F18" s="4"/>
      <c r="J18" s="102"/>
      <c r="K18" s="102"/>
    </row>
    <row r="19" spans="2:11" ht="17.45" x14ac:dyDescent="0.3">
      <c r="B19" s="19"/>
      <c r="C19" s="123" t="s">
        <v>55</v>
      </c>
      <c r="D19" s="124">
        <v>2</v>
      </c>
      <c r="E19" s="106"/>
      <c r="F19" s="4"/>
      <c r="J19" s="102"/>
      <c r="K19" s="102"/>
    </row>
    <row r="20" spans="2:11" ht="17.45" x14ac:dyDescent="0.3">
      <c r="B20" s="19"/>
      <c r="C20" s="123" t="s">
        <v>56</v>
      </c>
      <c r="D20" s="124">
        <v>2</v>
      </c>
      <c r="E20" s="106"/>
      <c r="F20" s="4"/>
      <c r="J20" s="102"/>
      <c r="K20" s="102"/>
    </row>
    <row r="21" spans="2:11" ht="17.45" x14ac:dyDescent="0.3">
      <c r="B21" s="19"/>
      <c r="C21" s="123" t="s">
        <v>63</v>
      </c>
      <c r="D21" s="124">
        <v>3</v>
      </c>
      <c r="E21" s="106"/>
      <c r="F21" s="4"/>
      <c r="J21" s="102"/>
      <c r="K21" s="102"/>
    </row>
    <row r="22" spans="2:11" ht="17.45" x14ac:dyDescent="0.3">
      <c r="B22" s="19"/>
      <c r="C22" s="123" t="s">
        <v>89</v>
      </c>
      <c r="D22" s="124">
        <v>7</v>
      </c>
      <c r="E22" s="106"/>
      <c r="F22" s="4"/>
      <c r="J22" s="102"/>
      <c r="K22" s="102"/>
    </row>
    <row r="23" spans="2:11" ht="17.45" x14ac:dyDescent="0.3">
      <c r="B23" s="19"/>
      <c r="C23"/>
      <c r="D23" s="124"/>
      <c r="E23" s="146"/>
      <c r="F23" s="4"/>
    </row>
    <row r="24" spans="2:11" ht="17.45" x14ac:dyDescent="0.3">
      <c r="B24" s="17" t="s">
        <v>254</v>
      </c>
      <c r="C24"/>
      <c r="D24" s="124"/>
      <c r="E24" s="147"/>
      <c r="F24" s="4"/>
      <c r="J24" s="102"/>
      <c r="K24" s="102"/>
    </row>
    <row r="25" spans="2:11" ht="17.45" x14ac:dyDescent="0.3">
      <c r="B25" s="19"/>
      <c r="C25" s="123" t="s">
        <v>65</v>
      </c>
      <c r="D25" s="124">
        <v>7</v>
      </c>
      <c r="E25" s="147"/>
      <c r="F25" s="4"/>
      <c r="J25" s="102"/>
      <c r="K25" s="102"/>
    </row>
    <row r="26" spans="2:11" ht="17.45" x14ac:dyDescent="0.3">
      <c r="B26" s="19"/>
      <c r="C26"/>
      <c r="D26" s="124"/>
      <c r="E26" s="147"/>
      <c r="F26" s="101"/>
      <c r="K26" s="109"/>
    </row>
    <row r="27" spans="2:11" ht="17.45" x14ac:dyDescent="0.3">
      <c r="B27" s="17" t="s">
        <v>61</v>
      </c>
      <c r="C27"/>
      <c r="D27" s="124"/>
      <c r="E27" s="106"/>
      <c r="F27" s="101"/>
      <c r="G27" s="102"/>
      <c r="H27" s="102"/>
      <c r="I27" s="102"/>
      <c r="J27" s="102"/>
      <c r="K27" s="110"/>
    </row>
    <row r="28" spans="2:11" ht="17.45" x14ac:dyDescent="0.3">
      <c r="B28" s="19"/>
      <c r="C28" s="134" t="s">
        <v>62</v>
      </c>
      <c r="D28" s="124">
        <v>7</v>
      </c>
      <c r="E28" s="147"/>
      <c r="F28" s="101"/>
      <c r="G28" s="102"/>
      <c r="H28" s="102"/>
      <c r="I28" s="102"/>
      <c r="J28" s="102"/>
      <c r="K28" s="110"/>
    </row>
    <row r="29" spans="2:11" ht="17.45" x14ac:dyDescent="0.3">
      <c r="B29" s="19"/>
      <c r="C29" s="134" t="s">
        <v>69</v>
      </c>
      <c r="D29" s="124">
        <v>1</v>
      </c>
      <c r="E29"/>
    </row>
    <row r="30" spans="2:11" ht="17.45" x14ac:dyDescent="0.3">
      <c r="B30" s="19"/>
      <c r="C30" s="134" t="s">
        <v>68</v>
      </c>
      <c r="D30" s="124">
        <v>6</v>
      </c>
      <c r="E30"/>
    </row>
    <row r="31" spans="2:11" ht="17.45" x14ac:dyDescent="0.3">
      <c r="B31" s="19"/>
      <c r="C31" s="134" t="s">
        <v>70</v>
      </c>
      <c r="D31" s="124">
        <v>7</v>
      </c>
      <c r="E31"/>
    </row>
    <row r="32" spans="2:11" ht="17.45" x14ac:dyDescent="0.3">
      <c r="B32" s="19"/>
      <c r="C32"/>
      <c r="D32" s="133"/>
      <c r="E32"/>
    </row>
    <row r="33" spans="2:5" ht="15.6" x14ac:dyDescent="0.3">
      <c r="B33" s="136"/>
      <c r="C33" s="137" t="s">
        <v>249</v>
      </c>
      <c r="D33" s="138">
        <f>SUM(D7:D31)</f>
        <v>54</v>
      </c>
      <c r="E33"/>
    </row>
    <row r="34" spans="2:5" ht="14.45" x14ac:dyDescent="0.3">
      <c r="B34" s="136"/>
      <c r="C34" s="139"/>
      <c r="D34" s="139"/>
      <c r="E34" s="139"/>
    </row>
    <row r="35" spans="2:5" ht="14.45" x14ac:dyDescent="0.3">
      <c r="B35" s="136"/>
      <c r="C35" s="20"/>
      <c r="D35" s="5" t="s">
        <v>126</v>
      </c>
      <c r="E35" s="5" t="s">
        <v>127</v>
      </c>
    </row>
    <row r="36" spans="2:5" ht="18" x14ac:dyDescent="0.25">
      <c r="B36" s="136"/>
      <c r="C36" s="23" t="s">
        <v>92</v>
      </c>
      <c r="D36" s="158">
        <v>71232</v>
      </c>
      <c r="E36" s="158">
        <v>79278</v>
      </c>
    </row>
    <row r="37" spans="2:5" ht="15" x14ac:dyDescent="0.25">
      <c r="B37" s="136"/>
      <c r="D37" s="153" t="s">
        <v>281</v>
      </c>
      <c r="E37" s="153" t="s">
        <v>282</v>
      </c>
    </row>
    <row r="38" spans="2:5" ht="18" x14ac:dyDescent="0.25">
      <c r="B38" s="136"/>
      <c r="C38" s="23" t="s">
        <v>93</v>
      </c>
      <c r="D38" s="158">
        <f>+D36*1.1</f>
        <v>78355.200000000012</v>
      </c>
      <c r="E38" s="158">
        <f>+E36*1.1</f>
        <v>87205.8</v>
      </c>
    </row>
    <row r="39" spans="2:5" ht="15" x14ac:dyDescent="0.25">
      <c r="B39" s="136"/>
      <c r="C39" s="139"/>
      <c r="D39" s="153" t="s">
        <v>313</v>
      </c>
      <c r="E39" s="153" t="s">
        <v>314</v>
      </c>
    </row>
    <row r="40" spans="2:5" ht="15.75" x14ac:dyDescent="0.25">
      <c r="B40" s="113"/>
      <c r="C40" s="140" t="s">
        <v>6</v>
      </c>
      <c r="D40" s="141"/>
      <c r="E40" s="142"/>
    </row>
    <row r="41" spans="2:5" ht="15" x14ac:dyDescent="0.25">
      <c r="B41" s="113"/>
      <c r="C41"/>
      <c r="D41" s="144"/>
      <c r="E41" s="155"/>
    </row>
    <row r="42" spans="2:5" x14ac:dyDescent="0.2">
      <c r="C42" s="63" t="s">
        <v>6</v>
      </c>
    </row>
    <row r="43" spans="2:5" x14ac:dyDescent="0.2">
      <c r="C43" s="64" t="s">
        <v>1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J46"/>
  <sheetViews>
    <sheetView zoomScale="90" zoomScaleNormal="90" workbookViewId="0">
      <selection activeCell="B1" sqref="B1"/>
    </sheetView>
  </sheetViews>
  <sheetFormatPr defaultColWidth="8.85546875" defaultRowHeight="12.75" x14ac:dyDescent="0.2"/>
  <cols>
    <col min="1" max="1" width="2.28515625" style="9" customWidth="1"/>
    <col min="2" max="2" width="8.7109375" style="10" customWidth="1"/>
    <col min="3" max="3" width="35.140625" style="9" customWidth="1"/>
    <col min="4" max="4" width="23.42578125" style="9" bestFit="1" customWidth="1"/>
    <col min="5" max="5" width="20.5703125" style="9" customWidth="1"/>
    <col min="6" max="6" width="12.28515625" style="9" customWidth="1"/>
    <col min="7" max="253" width="8.85546875" style="9"/>
    <col min="254" max="254" width="2.28515625" style="9" customWidth="1"/>
    <col min="255" max="255" width="8.7109375" style="9" customWidth="1"/>
    <col min="256" max="256" width="35.140625" style="9" customWidth="1"/>
    <col min="257" max="257" width="21.7109375" style="9" customWidth="1"/>
    <col min="258" max="258" width="32.140625" style="9" customWidth="1"/>
    <col min="259" max="259" width="24.7109375" style="9" customWidth="1"/>
    <col min="260" max="260" width="13.85546875" style="9" customWidth="1"/>
    <col min="261" max="509" width="8.85546875" style="9"/>
    <col min="510" max="510" width="2.28515625" style="9" customWidth="1"/>
    <col min="511" max="511" width="8.7109375" style="9" customWidth="1"/>
    <col min="512" max="512" width="35.140625" style="9" customWidth="1"/>
    <col min="513" max="513" width="21.7109375" style="9" customWidth="1"/>
    <col min="514" max="514" width="32.140625" style="9" customWidth="1"/>
    <col min="515" max="515" width="24.7109375" style="9" customWidth="1"/>
    <col min="516" max="516" width="13.85546875" style="9" customWidth="1"/>
    <col min="517" max="765" width="8.85546875" style="9"/>
    <col min="766" max="766" width="2.28515625" style="9" customWidth="1"/>
    <col min="767" max="767" width="8.7109375" style="9" customWidth="1"/>
    <col min="768" max="768" width="35.140625" style="9" customWidth="1"/>
    <col min="769" max="769" width="21.7109375" style="9" customWidth="1"/>
    <col min="770" max="770" width="32.140625" style="9" customWidth="1"/>
    <col min="771" max="771" width="24.7109375" style="9" customWidth="1"/>
    <col min="772" max="772" width="13.85546875" style="9" customWidth="1"/>
    <col min="773" max="1021" width="8.85546875" style="9"/>
    <col min="1022" max="1022" width="2.28515625" style="9" customWidth="1"/>
    <col min="1023" max="1023" width="8.7109375" style="9" customWidth="1"/>
    <col min="1024" max="1024" width="35.140625" style="9" customWidth="1"/>
    <col min="1025" max="1025" width="21.7109375" style="9" customWidth="1"/>
    <col min="1026" max="1026" width="32.140625" style="9" customWidth="1"/>
    <col min="1027" max="1027" width="24.7109375" style="9" customWidth="1"/>
    <col min="1028" max="1028" width="13.85546875" style="9" customWidth="1"/>
    <col min="1029" max="1277" width="8.85546875" style="9"/>
    <col min="1278" max="1278" width="2.28515625" style="9" customWidth="1"/>
    <col min="1279" max="1279" width="8.7109375" style="9" customWidth="1"/>
    <col min="1280" max="1280" width="35.140625" style="9" customWidth="1"/>
    <col min="1281" max="1281" width="21.7109375" style="9" customWidth="1"/>
    <col min="1282" max="1282" width="32.140625" style="9" customWidth="1"/>
    <col min="1283" max="1283" width="24.7109375" style="9" customWidth="1"/>
    <col min="1284" max="1284" width="13.85546875" style="9" customWidth="1"/>
    <col min="1285" max="1533" width="8.85546875" style="9"/>
    <col min="1534" max="1534" width="2.28515625" style="9" customWidth="1"/>
    <col min="1535" max="1535" width="8.7109375" style="9" customWidth="1"/>
    <col min="1536" max="1536" width="35.140625" style="9" customWidth="1"/>
    <col min="1537" max="1537" width="21.7109375" style="9" customWidth="1"/>
    <col min="1538" max="1538" width="32.140625" style="9" customWidth="1"/>
    <col min="1539" max="1539" width="24.7109375" style="9" customWidth="1"/>
    <col min="1540" max="1540" width="13.85546875" style="9" customWidth="1"/>
    <col min="1541" max="1789" width="8.85546875" style="9"/>
    <col min="1790" max="1790" width="2.28515625" style="9" customWidth="1"/>
    <col min="1791" max="1791" width="8.7109375" style="9" customWidth="1"/>
    <col min="1792" max="1792" width="35.140625" style="9" customWidth="1"/>
    <col min="1793" max="1793" width="21.7109375" style="9" customWidth="1"/>
    <col min="1794" max="1794" width="32.140625" style="9" customWidth="1"/>
    <col min="1795" max="1795" width="24.7109375" style="9" customWidth="1"/>
    <col min="1796" max="1796" width="13.85546875" style="9" customWidth="1"/>
    <col min="1797" max="2045" width="8.85546875" style="9"/>
    <col min="2046" max="2046" width="2.28515625" style="9" customWidth="1"/>
    <col min="2047" max="2047" width="8.7109375" style="9" customWidth="1"/>
    <col min="2048" max="2048" width="35.140625" style="9" customWidth="1"/>
    <col min="2049" max="2049" width="21.7109375" style="9" customWidth="1"/>
    <col min="2050" max="2050" width="32.140625" style="9" customWidth="1"/>
    <col min="2051" max="2051" width="24.7109375" style="9" customWidth="1"/>
    <col min="2052" max="2052" width="13.85546875" style="9" customWidth="1"/>
    <col min="2053" max="2301" width="8.85546875" style="9"/>
    <col min="2302" max="2302" width="2.28515625" style="9" customWidth="1"/>
    <col min="2303" max="2303" width="8.7109375" style="9" customWidth="1"/>
    <col min="2304" max="2304" width="35.140625" style="9" customWidth="1"/>
    <col min="2305" max="2305" width="21.7109375" style="9" customWidth="1"/>
    <col min="2306" max="2306" width="32.140625" style="9" customWidth="1"/>
    <col min="2307" max="2307" width="24.7109375" style="9" customWidth="1"/>
    <col min="2308" max="2308" width="13.85546875" style="9" customWidth="1"/>
    <col min="2309" max="2557" width="8.85546875" style="9"/>
    <col min="2558" max="2558" width="2.28515625" style="9" customWidth="1"/>
    <col min="2559" max="2559" width="8.7109375" style="9" customWidth="1"/>
    <col min="2560" max="2560" width="35.140625" style="9" customWidth="1"/>
    <col min="2561" max="2561" width="21.7109375" style="9" customWidth="1"/>
    <col min="2562" max="2562" width="32.140625" style="9" customWidth="1"/>
    <col min="2563" max="2563" width="24.7109375" style="9" customWidth="1"/>
    <col min="2564" max="2564" width="13.85546875" style="9" customWidth="1"/>
    <col min="2565" max="2813" width="8.85546875" style="9"/>
    <col min="2814" max="2814" width="2.28515625" style="9" customWidth="1"/>
    <col min="2815" max="2815" width="8.7109375" style="9" customWidth="1"/>
    <col min="2816" max="2816" width="35.140625" style="9" customWidth="1"/>
    <col min="2817" max="2817" width="21.7109375" style="9" customWidth="1"/>
    <col min="2818" max="2818" width="32.140625" style="9" customWidth="1"/>
    <col min="2819" max="2819" width="24.7109375" style="9" customWidth="1"/>
    <col min="2820" max="2820" width="13.85546875" style="9" customWidth="1"/>
    <col min="2821" max="3069" width="8.85546875" style="9"/>
    <col min="3070" max="3070" width="2.28515625" style="9" customWidth="1"/>
    <col min="3071" max="3071" width="8.7109375" style="9" customWidth="1"/>
    <col min="3072" max="3072" width="35.140625" style="9" customWidth="1"/>
    <col min="3073" max="3073" width="21.7109375" style="9" customWidth="1"/>
    <col min="3074" max="3074" width="32.140625" style="9" customWidth="1"/>
    <col min="3075" max="3075" width="24.7109375" style="9" customWidth="1"/>
    <col min="3076" max="3076" width="13.85546875" style="9" customWidth="1"/>
    <col min="3077" max="3325" width="8.85546875" style="9"/>
    <col min="3326" max="3326" width="2.28515625" style="9" customWidth="1"/>
    <col min="3327" max="3327" width="8.7109375" style="9" customWidth="1"/>
    <col min="3328" max="3328" width="35.140625" style="9" customWidth="1"/>
    <col min="3329" max="3329" width="21.7109375" style="9" customWidth="1"/>
    <col min="3330" max="3330" width="32.140625" style="9" customWidth="1"/>
    <col min="3331" max="3331" width="24.7109375" style="9" customWidth="1"/>
    <col min="3332" max="3332" width="13.85546875" style="9" customWidth="1"/>
    <col min="3333" max="3581" width="8.85546875" style="9"/>
    <col min="3582" max="3582" width="2.28515625" style="9" customWidth="1"/>
    <col min="3583" max="3583" width="8.7109375" style="9" customWidth="1"/>
    <col min="3584" max="3584" width="35.140625" style="9" customWidth="1"/>
    <col min="3585" max="3585" width="21.7109375" style="9" customWidth="1"/>
    <col min="3586" max="3586" width="32.140625" style="9" customWidth="1"/>
    <col min="3587" max="3587" width="24.7109375" style="9" customWidth="1"/>
    <col min="3588" max="3588" width="13.85546875" style="9" customWidth="1"/>
    <col min="3589" max="3837" width="8.85546875" style="9"/>
    <col min="3838" max="3838" width="2.28515625" style="9" customWidth="1"/>
    <col min="3839" max="3839" width="8.7109375" style="9" customWidth="1"/>
    <col min="3840" max="3840" width="35.140625" style="9" customWidth="1"/>
    <col min="3841" max="3841" width="21.7109375" style="9" customWidth="1"/>
    <col min="3842" max="3842" width="32.140625" style="9" customWidth="1"/>
    <col min="3843" max="3843" width="24.7109375" style="9" customWidth="1"/>
    <col min="3844" max="3844" width="13.85546875" style="9" customWidth="1"/>
    <col min="3845" max="4093" width="8.85546875" style="9"/>
    <col min="4094" max="4094" width="2.28515625" style="9" customWidth="1"/>
    <col min="4095" max="4095" width="8.7109375" style="9" customWidth="1"/>
    <col min="4096" max="4096" width="35.140625" style="9" customWidth="1"/>
    <col min="4097" max="4097" width="21.7109375" style="9" customWidth="1"/>
    <col min="4098" max="4098" width="32.140625" style="9" customWidth="1"/>
    <col min="4099" max="4099" width="24.7109375" style="9" customWidth="1"/>
    <col min="4100" max="4100" width="13.85546875" style="9" customWidth="1"/>
    <col min="4101" max="4349" width="8.85546875" style="9"/>
    <col min="4350" max="4350" width="2.28515625" style="9" customWidth="1"/>
    <col min="4351" max="4351" width="8.7109375" style="9" customWidth="1"/>
    <col min="4352" max="4352" width="35.140625" style="9" customWidth="1"/>
    <col min="4353" max="4353" width="21.7109375" style="9" customWidth="1"/>
    <col min="4354" max="4354" width="32.140625" style="9" customWidth="1"/>
    <col min="4355" max="4355" width="24.7109375" style="9" customWidth="1"/>
    <col min="4356" max="4356" width="13.85546875" style="9" customWidth="1"/>
    <col min="4357" max="4605" width="8.85546875" style="9"/>
    <col min="4606" max="4606" width="2.28515625" style="9" customWidth="1"/>
    <col min="4607" max="4607" width="8.7109375" style="9" customWidth="1"/>
    <col min="4608" max="4608" width="35.140625" style="9" customWidth="1"/>
    <col min="4609" max="4609" width="21.7109375" style="9" customWidth="1"/>
    <col min="4610" max="4610" width="32.140625" style="9" customWidth="1"/>
    <col min="4611" max="4611" width="24.7109375" style="9" customWidth="1"/>
    <col min="4612" max="4612" width="13.85546875" style="9" customWidth="1"/>
    <col min="4613" max="4861" width="8.85546875" style="9"/>
    <col min="4862" max="4862" width="2.28515625" style="9" customWidth="1"/>
    <col min="4863" max="4863" width="8.7109375" style="9" customWidth="1"/>
    <col min="4864" max="4864" width="35.140625" style="9" customWidth="1"/>
    <col min="4865" max="4865" width="21.7109375" style="9" customWidth="1"/>
    <col min="4866" max="4866" width="32.140625" style="9" customWidth="1"/>
    <col min="4867" max="4867" width="24.7109375" style="9" customWidth="1"/>
    <col min="4868" max="4868" width="13.85546875" style="9" customWidth="1"/>
    <col min="4869" max="5117" width="8.85546875" style="9"/>
    <col min="5118" max="5118" width="2.28515625" style="9" customWidth="1"/>
    <col min="5119" max="5119" width="8.7109375" style="9" customWidth="1"/>
    <col min="5120" max="5120" width="35.140625" style="9" customWidth="1"/>
    <col min="5121" max="5121" width="21.7109375" style="9" customWidth="1"/>
    <col min="5122" max="5122" width="32.140625" style="9" customWidth="1"/>
    <col min="5123" max="5123" width="24.7109375" style="9" customWidth="1"/>
    <col min="5124" max="5124" width="13.85546875" style="9" customWidth="1"/>
    <col min="5125" max="5373" width="8.85546875" style="9"/>
    <col min="5374" max="5374" width="2.28515625" style="9" customWidth="1"/>
    <col min="5375" max="5375" width="8.7109375" style="9" customWidth="1"/>
    <col min="5376" max="5376" width="35.140625" style="9" customWidth="1"/>
    <col min="5377" max="5377" width="21.7109375" style="9" customWidth="1"/>
    <col min="5378" max="5378" width="32.140625" style="9" customWidth="1"/>
    <col min="5379" max="5379" width="24.7109375" style="9" customWidth="1"/>
    <col min="5380" max="5380" width="13.85546875" style="9" customWidth="1"/>
    <col min="5381" max="5629" width="8.85546875" style="9"/>
    <col min="5630" max="5630" width="2.28515625" style="9" customWidth="1"/>
    <col min="5631" max="5631" width="8.7109375" style="9" customWidth="1"/>
    <col min="5632" max="5632" width="35.140625" style="9" customWidth="1"/>
    <col min="5633" max="5633" width="21.7109375" style="9" customWidth="1"/>
    <col min="5634" max="5634" width="32.140625" style="9" customWidth="1"/>
    <col min="5635" max="5635" width="24.7109375" style="9" customWidth="1"/>
    <col min="5636" max="5636" width="13.85546875" style="9" customWidth="1"/>
    <col min="5637" max="5885" width="8.85546875" style="9"/>
    <col min="5886" max="5886" width="2.28515625" style="9" customWidth="1"/>
    <col min="5887" max="5887" width="8.7109375" style="9" customWidth="1"/>
    <col min="5888" max="5888" width="35.140625" style="9" customWidth="1"/>
    <col min="5889" max="5889" width="21.7109375" style="9" customWidth="1"/>
    <col min="5890" max="5890" width="32.140625" style="9" customWidth="1"/>
    <col min="5891" max="5891" width="24.7109375" style="9" customWidth="1"/>
    <col min="5892" max="5892" width="13.85546875" style="9" customWidth="1"/>
    <col min="5893" max="6141" width="8.85546875" style="9"/>
    <col min="6142" max="6142" width="2.28515625" style="9" customWidth="1"/>
    <col min="6143" max="6143" width="8.7109375" style="9" customWidth="1"/>
    <col min="6144" max="6144" width="35.140625" style="9" customWidth="1"/>
    <col min="6145" max="6145" width="21.7109375" style="9" customWidth="1"/>
    <col min="6146" max="6146" width="32.140625" style="9" customWidth="1"/>
    <col min="6147" max="6147" width="24.7109375" style="9" customWidth="1"/>
    <col min="6148" max="6148" width="13.85546875" style="9" customWidth="1"/>
    <col min="6149" max="6397" width="8.85546875" style="9"/>
    <col min="6398" max="6398" width="2.28515625" style="9" customWidth="1"/>
    <col min="6399" max="6399" width="8.7109375" style="9" customWidth="1"/>
    <col min="6400" max="6400" width="35.140625" style="9" customWidth="1"/>
    <col min="6401" max="6401" width="21.7109375" style="9" customWidth="1"/>
    <col min="6402" max="6402" width="32.140625" style="9" customWidth="1"/>
    <col min="6403" max="6403" width="24.7109375" style="9" customWidth="1"/>
    <col min="6404" max="6404" width="13.85546875" style="9" customWidth="1"/>
    <col min="6405" max="6653" width="8.85546875" style="9"/>
    <col min="6654" max="6654" width="2.28515625" style="9" customWidth="1"/>
    <col min="6655" max="6655" width="8.7109375" style="9" customWidth="1"/>
    <col min="6656" max="6656" width="35.140625" style="9" customWidth="1"/>
    <col min="6657" max="6657" width="21.7109375" style="9" customWidth="1"/>
    <col min="6658" max="6658" width="32.140625" style="9" customWidth="1"/>
    <col min="6659" max="6659" width="24.7109375" style="9" customWidth="1"/>
    <col min="6660" max="6660" width="13.85546875" style="9" customWidth="1"/>
    <col min="6661" max="6909" width="8.85546875" style="9"/>
    <col min="6910" max="6910" width="2.28515625" style="9" customWidth="1"/>
    <col min="6911" max="6911" width="8.7109375" style="9" customWidth="1"/>
    <col min="6912" max="6912" width="35.140625" style="9" customWidth="1"/>
    <col min="6913" max="6913" width="21.7109375" style="9" customWidth="1"/>
    <col min="6914" max="6914" width="32.140625" style="9" customWidth="1"/>
    <col min="6915" max="6915" width="24.7109375" style="9" customWidth="1"/>
    <col min="6916" max="6916" width="13.85546875" style="9" customWidth="1"/>
    <col min="6917" max="7165" width="8.85546875" style="9"/>
    <col min="7166" max="7166" width="2.28515625" style="9" customWidth="1"/>
    <col min="7167" max="7167" width="8.7109375" style="9" customWidth="1"/>
    <col min="7168" max="7168" width="35.140625" style="9" customWidth="1"/>
    <col min="7169" max="7169" width="21.7109375" style="9" customWidth="1"/>
    <col min="7170" max="7170" width="32.140625" style="9" customWidth="1"/>
    <col min="7171" max="7171" width="24.7109375" style="9" customWidth="1"/>
    <col min="7172" max="7172" width="13.85546875" style="9" customWidth="1"/>
    <col min="7173" max="7421" width="8.85546875" style="9"/>
    <col min="7422" max="7422" width="2.28515625" style="9" customWidth="1"/>
    <col min="7423" max="7423" width="8.7109375" style="9" customWidth="1"/>
    <col min="7424" max="7424" width="35.140625" style="9" customWidth="1"/>
    <col min="7425" max="7425" width="21.7109375" style="9" customWidth="1"/>
    <col min="7426" max="7426" width="32.140625" style="9" customWidth="1"/>
    <col min="7427" max="7427" width="24.7109375" style="9" customWidth="1"/>
    <col min="7428" max="7428" width="13.85546875" style="9" customWidth="1"/>
    <col min="7429" max="7677" width="8.85546875" style="9"/>
    <col min="7678" max="7678" width="2.28515625" style="9" customWidth="1"/>
    <col min="7679" max="7679" width="8.7109375" style="9" customWidth="1"/>
    <col min="7680" max="7680" width="35.140625" style="9" customWidth="1"/>
    <col min="7681" max="7681" width="21.7109375" style="9" customWidth="1"/>
    <col min="7682" max="7682" width="32.140625" style="9" customWidth="1"/>
    <col min="7683" max="7683" width="24.7109375" style="9" customWidth="1"/>
    <col min="7684" max="7684" width="13.85546875" style="9" customWidth="1"/>
    <col min="7685" max="7933" width="8.85546875" style="9"/>
    <col min="7934" max="7934" width="2.28515625" style="9" customWidth="1"/>
    <col min="7935" max="7935" width="8.7109375" style="9" customWidth="1"/>
    <col min="7936" max="7936" width="35.140625" style="9" customWidth="1"/>
    <col min="7937" max="7937" width="21.7109375" style="9" customWidth="1"/>
    <col min="7938" max="7938" width="32.140625" style="9" customWidth="1"/>
    <col min="7939" max="7939" width="24.7109375" style="9" customWidth="1"/>
    <col min="7940" max="7940" width="13.85546875" style="9" customWidth="1"/>
    <col min="7941" max="8189" width="8.85546875" style="9"/>
    <col min="8190" max="8190" width="2.28515625" style="9" customWidth="1"/>
    <col min="8191" max="8191" width="8.7109375" style="9" customWidth="1"/>
    <col min="8192" max="8192" width="35.140625" style="9" customWidth="1"/>
    <col min="8193" max="8193" width="21.7109375" style="9" customWidth="1"/>
    <col min="8194" max="8194" width="32.140625" style="9" customWidth="1"/>
    <col min="8195" max="8195" width="24.7109375" style="9" customWidth="1"/>
    <col min="8196" max="8196" width="13.85546875" style="9" customWidth="1"/>
    <col min="8197" max="8445" width="8.85546875" style="9"/>
    <col min="8446" max="8446" width="2.28515625" style="9" customWidth="1"/>
    <col min="8447" max="8447" width="8.7109375" style="9" customWidth="1"/>
    <col min="8448" max="8448" width="35.140625" style="9" customWidth="1"/>
    <col min="8449" max="8449" width="21.7109375" style="9" customWidth="1"/>
    <col min="8450" max="8450" width="32.140625" style="9" customWidth="1"/>
    <col min="8451" max="8451" width="24.7109375" style="9" customWidth="1"/>
    <col min="8452" max="8452" width="13.85546875" style="9" customWidth="1"/>
    <col min="8453" max="8701" width="8.85546875" style="9"/>
    <col min="8702" max="8702" width="2.28515625" style="9" customWidth="1"/>
    <col min="8703" max="8703" width="8.7109375" style="9" customWidth="1"/>
    <col min="8704" max="8704" width="35.140625" style="9" customWidth="1"/>
    <col min="8705" max="8705" width="21.7109375" style="9" customWidth="1"/>
    <col min="8706" max="8706" width="32.140625" style="9" customWidth="1"/>
    <col min="8707" max="8707" width="24.7109375" style="9" customWidth="1"/>
    <col min="8708" max="8708" width="13.85546875" style="9" customWidth="1"/>
    <col min="8709" max="8957" width="8.85546875" style="9"/>
    <col min="8958" max="8958" width="2.28515625" style="9" customWidth="1"/>
    <col min="8959" max="8959" width="8.7109375" style="9" customWidth="1"/>
    <col min="8960" max="8960" width="35.140625" style="9" customWidth="1"/>
    <col min="8961" max="8961" width="21.7109375" style="9" customWidth="1"/>
    <col min="8962" max="8962" width="32.140625" style="9" customWidth="1"/>
    <col min="8963" max="8963" width="24.7109375" style="9" customWidth="1"/>
    <col min="8964" max="8964" width="13.85546875" style="9" customWidth="1"/>
    <col min="8965" max="9213" width="8.85546875" style="9"/>
    <col min="9214" max="9214" width="2.28515625" style="9" customWidth="1"/>
    <col min="9215" max="9215" width="8.7109375" style="9" customWidth="1"/>
    <col min="9216" max="9216" width="35.140625" style="9" customWidth="1"/>
    <col min="9217" max="9217" width="21.7109375" style="9" customWidth="1"/>
    <col min="9218" max="9218" width="32.140625" style="9" customWidth="1"/>
    <col min="9219" max="9219" width="24.7109375" style="9" customWidth="1"/>
    <col min="9220" max="9220" width="13.85546875" style="9" customWidth="1"/>
    <col min="9221" max="9469" width="8.85546875" style="9"/>
    <col min="9470" max="9470" width="2.28515625" style="9" customWidth="1"/>
    <col min="9471" max="9471" width="8.7109375" style="9" customWidth="1"/>
    <col min="9472" max="9472" width="35.140625" style="9" customWidth="1"/>
    <col min="9473" max="9473" width="21.7109375" style="9" customWidth="1"/>
    <col min="9474" max="9474" width="32.140625" style="9" customWidth="1"/>
    <col min="9475" max="9475" width="24.7109375" style="9" customWidth="1"/>
    <col min="9476" max="9476" width="13.85546875" style="9" customWidth="1"/>
    <col min="9477" max="9725" width="8.85546875" style="9"/>
    <col min="9726" max="9726" width="2.28515625" style="9" customWidth="1"/>
    <col min="9727" max="9727" width="8.7109375" style="9" customWidth="1"/>
    <col min="9728" max="9728" width="35.140625" style="9" customWidth="1"/>
    <col min="9729" max="9729" width="21.7109375" style="9" customWidth="1"/>
    <col min="9730" max="9730" width="32.140625" style="9" customWidth="1"/>
    <col min="9731" max="9731" width="24.7109375" style="9" customWidth="1"/>
    <col min="9732" max="9732" width="13.85546875" style="9" customWidth="1"/>
    <col min="9733" max="9981" width="8.85546875" style="9"/>
    <col min="9982" max="9982" width="2.28515625" style="9" customWidth="1"/>
    <col min="9983" max="9983" width="8.7109375" style="9" customWidth="1"/>
    <col min="9984" max="9984" width="35.140625" style="9" customWidth="1"/>
    <col min="9985" max="9985" width="21.7109375" style="9" customWidth="1"/>
    <col min="9986" max="9986" width="32.140625" style="9" customWidth="1"/>
    <col min="9987" max="9987" width="24.7109375" style="9" customWidth="1"/>
    <col min="9988" max="9988" width="13.85546875" style="9" customWidth="1"/>
    <col min="9989" max="10237" width="8.85546875" style="9"/>
    <col min="10238" max="10238" width="2.28515625" style="9" customWidth="1"/>
    <col min="10239" max="10239" width="8.7109375" style="9" customWidth="1"/>
    <col min="10240" max="10240" width="35.140625" style="9" customWidth="1"/>
    <col min="10241" max="10241" width="21.7109375" style="9" customWidth="1"/>
    <col min="10242" max="10242" width="32.140625" style="9" customWidth="1"/>
    <col min="10243" max="10243" width="24.7109375" style="9" customWidth="1"/>
    <col min="10244" max="10244" width="13.85546875" style="9" customWidth="1"/>
    <col min="10245" max="10493" width="8.85546875" style="9"/>
    <col min="10494" max="10494" width="2.28515625" style="9" customWidth="1"/>
    <col min="10495" max="10495" width="8.7109375" style="9" customWidth="1"/>
    <col min="10496" max="10496" width="35.140625" style="9" customWidth="1"/>
    <col min="10497" max="10497" width="21.7109375" style="9" customWidth="1"/>
    <col min="10498" max="10498" width="32.140625" style="9" customWidth="1"/>
    <col min="10499" max="10499" width="24.7109375" style="9" customWidth="1"/>
    <col min="10500" max="10500" width="13.85546875" style="9" customWidth="1"/>
    <col min="10501" max="10749" width="8.85546875" style="9"/>
    <col min="10750" max="10750" width="2.28515625" style="9" customWidth="1"/>
    <col min="10751" max="10751" width="8.7109375" style="9" customWidth="1"/>
    <col min="10752" max="10752" width="35.140625" style="9" customWidth="1"/>
    <col min="10753" max="10753" width="21.7109375" style="9" customWidth="1"/>
    <col min="10754" max="10754" width="32.140625" style="9" customWidth="1"/>
    <col min="10755" max="10755" width="24.7109375" style="9" customWidth="1"/>
    <col min="10756" max="10756" width="13.85546875" style="9" customWidth="1"/>
    <col min="10757" max="11005" width="8.85546875" style="9"/>
    <col min="11006" max="11006" width="2.28515625" style="9" customWidth="1"/>
    <col min="11007" max="11007" width="8.7109375" style="9" customWidth="1"/>
    <col min="11008" max="11008" width="35.140625" style="9" customWidth="1"/>
    <col min="11009" max="11009" width="21.7109375" style="9" customWidth="1"/>
    <col min="11010" max="11010" width="32.140625" style="9" customWidth="1"/>
    <col min="11011" max="11011" width="24.7109375" style="9" customWidth="1"/>
    <col min="11012" max="11012" width="13.85546875" style="9" customWidth="1"/>
    <col min="11013" max="11261" width="8.85546875" style="9"/>
    <col min="11262" max="11262" width="2.28515625" style="9" customWidth="1"/>
    <col min="11263" max="11263" width="8.7109375" style="9" customWidth="1"/>
    <col min="11264" max="11264" width="35.140625" style="9" customWidth="1"/>
    <col min="11265" max="11265" width="21.7109375" style="9" customWidth="1"/>
    <col min="11266" max="11266" width="32.140625" style="9" customWidth="1"/>
    <col min="11267" max="11267" width="24.7109375" style="9" customWidth="1"/>
    <col min="11268" max="11268" width="13.85546875" style="9" customWidth="1"/>
    <col min="11269" max="11517" width="8.85546875" style="9"/>
    <col min="11518" max="11518" width="2.28515625" style="9" customWidth="1"/>
    <col min="11519" max="11519" width="8.7109375" style="9" customWidth="1"/>
    <col min="11520" max="11520" width="35.140625" style="9" customWidth="1"/>
    <col min="11521" max="11521" width="21.7109375" style="9" customWidth="1"/>
    <col min="11522" max="11522" width="32.140625" style="9" customWidth="1"/>
    <col min="11523" max="11523" width="24.7109375" style="9" customWidth="1"/>
    <col min="11524" max="11524" width="13.85546875" style="9" customWidth="1"/>
    <col min="11525" max="11773" width="8.85546875" style="9"/>
    <col min="11774" max="11774" width="2.28515625" style="9" customWidth="1"/>
    <col min="11775" max="11775" width="8.7109375" style="9" customWidth="1"/>
    <col min="11776" max="11776" width="35.140625" style="9" customWidth="1"/>
    <col min="11777" max="11777" width="21.7109375" style="9" customWidth="1"/>
    <col min="11778" max="11778" width="32.140625" style="9" customWidth="1"/>
    <col min="11779" max="11779" width="24.7109375" style="9" customWidth="1"/>
    <col min="11780" max="11780" width="13.85546875" style="9" customWidth="1"/>
    <col min="11781" max="12029" width="8.85546875" style="9"/>
    <col min="12030" max="12030" width="2.28515625" style="9" customWidth="1"/>
    <col min="12031" max="12031" width="8.7109375" style="9" customWidth="1"/>
    <col min="12032" max="12032" width="35.140625" style="9" customWidth="1"/>
    <col min="12033" max="12033" width="21.7109375" style="9" customWidth="1"/>
    <col min="12034" max="12034" width="32.140625" style="9" customWidth="1"/>
    <col min="12035" max="12035" width="24.7109375" style="9" customWidth="1"/>
    <col min="12036" max="12036" width="13.85546875" style="9" customWidth="1"/>
    <col min="12037" max="12285" width="8.85546875" style="9"/>
    <col min="12286" max="12286" width="2.28515625" style="9" customWidth="1"/>
    <col min="12287" max="12287" width="8.7109375" style="9" customWidth="1"/>
    <col min="12288" max="12288" width="35.140625" style="9" customWidth="1"/>
    <col min="12289" max="12289" width="21.7109375" style="9" customWidth="1"/>
    <col min="12290" max="12290" width="32.140625" style="9" customWidth="1"/>
    <col min="12291" max="12291" width="24.7109375" style="9" customWidth="1"/>
    <col min="12292" max="12292" width="13.85546875" style="9" customWidth="1"/>
    <col min="12293" max="12541" width="8.85546875" style="9"/>
    <col min="12542" max="12542" width="2.28515625" style="9" customWidth="1"/>
    <col min="12543" max="12543" width="8.7109375" style="9" customWidth="1"/>
    <col min="12544" max="12544" width="35.140625" style="9" customWidth="1"/>
    <col min="12545" max="12545" width="21.7109375" style="9" customWidth="1"/>
    <col min="12546" max="12546" width="32.140625" style="9" customWidth="1"/>
    <col min="12547" max="12547" width="24.7109375" style="9" customWidth="1"/>
    <col min="12548" max="12548" width="13.85546875" style="9" customWidth="1"/>
    <col min="12549" max="12797" width="8.85546875" style="9"/>
    <col min="12798" max="12798" width="2.28515625" style="9" customWidth="1"/>
    <col min="12799" max="12799" width="8.7109375" style="9" customWidth="1"/>
    <col min="12800" max="12800" width="35.140625" style="9" customWidth="1"/>
    <col min="12801" max="12801" width="21.7109375" style="9" customWidth="1"/>
    <col min="12802" max="12802" width="32.140625" style="9" customWidth="1"/>
    <col min="12803" max="12803" width="24.7109375" style="9" customWidth="1"/>
    <col min="12804" max="12804" width="13.85546875" style="9" customWidth="1"/>
    <col min="12805" max="13053" width="8.85546875" style="9"/>
    <col min="13054" max="13054" width="2.28515625" style="9" customWidth="1"/>
    <col min="13055" max="13055" width="8.7109375" style="9" customWidth="1"/>
    <col min="13056" max="13056" width="35.140625" style="9" customWidth="1"/>
    <col min="13057" max="13057" width="21.7109375" style="9" customWidth="1"/>
    <col min="13058" max="13058" width="32.140625" style="9" customWidth="1"/>
    <col min="13059" max="13059" width="24.7109375" style="9" customWidth="1"/>
    <col min="13060" max="13060" width="13.85546875" style="9" customWidth="1"/>
    <col min="13061" max="13309" width="8.85546875" style="9"/>
    <col min="13310" max="13310" width="2.28515625" style="9" customWidth="1"/>
    <col min="13311" max="13311" width="8.7109375" style="9" customWidth="1"/>
    <col min="13312" max="13312" width="35.140625" style="9" customWidth="1"/>
    <col min="13313" max="13313" width="21.7109375" style="9" customWidth="1"/>
    <col min="13314" max="13314" width="32.140625" style="9" customWidth="1"/>
    <col min="13315" max="13315" width="24.7109375" style="9" customWidth="1"/>
    <col min="13316" max="13316" width="13.85546875" style="9" customWidth="1"/>
    <col min="13317" max="13565" width="8.85546875" style="9"/>
    <col min="13566" max="13566" width="2.28515625" style="9" customWidth="1"/>
    <col min="13567" max="13567" width="8.7109375" style="9" customWidth="1"/>
    <col min="13568" max="13568" width="35.140625" style="9" customWidth="1"/>
    <col min="13569" max="13569" width="21.7109375" style="9" customWidth="1"/>
    <col min="13570" max="13570" width="32.140625" style="9" customWidth="1"/>
    <col min="13571" max="13571" width="24.7109375" style="9" customWidth="1"/>
    <col min="13572" max="13572" width="13.85546875" style="9" customWidth="1"/>
    <col min="13573" max="13821" width="8.85546875" style="9"/>
    <col min="13822" max="13822" width="2.28515625" style="9" customWidth="1"/>
    <col min="13823" max="13823" width="8.7109375" style="9" customWidth="1"/>
    <col min="13824" max="13824" width="35.140625" style="9" customWidth="1"/>
    <col min="13825" max="13825" width="21.7109375" style="9" customWidth="1"/>
    <col min="13826" max="13826" width="32.140625" style="9" customWidth="1"/>
    <col min="13827" max="13827" width="24.7109375" style="9" customWidth="1"/>
    <col min="13828" max="13828" width="13.85546875" style="9" customWidth="1"/>
    <col min="13829" max="14077" width="8.85546875" style="9"/>
    <col min="14078" max="14078" width="2.28515625" style="9" customWidth="1"/>
    <col min="14079" max="14079" width="8.7109375" style="9" customWidth="1"/>
    <col min="14080" max="14080" width="35.140625" style="9" customWidth="1"/>
    <col min="14081" max="14081" width="21.7109375" style="9" customWidth="1"/>
    <col min="14082" max="14082" width="32.140625" style="9" customWidth="1"/>
    <col min="14083" max="14083" width="24.7109375" style="9" customWidth="1"/>
    <col min="14084" max="14084" width="13.85546875" style="9" customWidth="1"/>
    <col min="14085" max="14333" width="8.85546875" style="9"/>
    <col min="14334" max="14334" width="2.28515625" style="9" customWidth="1"/>
    <col min="14335" max="14335" width="8.7109375" style="9" customWidth="1"/>
    <col min="14336" max="14336" width="35.140625" style="9" customWidth="1"/>
    <col min="14337" max="14337" width="21.7109375" style="9" customWidth="1"/>
    <col min="14338" max="14338" width="32.140625" style="9" customWidth="1"/>
    <col min="14339" max="14339" width="24.7109375" style="9" customWidth="1"/>
    <col min="14340" max="14340" width="13.85546875" style="9" customWidth="1"/>
    <col min="14341" max="14589" width="8.85546875" style="9"/>
    <col min="14590" max="14590" width="2.28515625" style="9" customWidth="1"/>
    <col min="14591" max="14591" width="8.7109375" style="9" customWidth="1"/>
    <col min="14592" max="14592" width="35.140625" style="9" customWidth="1"/>
    <col min="14593" max="14593" width="21.7109375" style="9" customWidth="1"/>
    <col min="14594" max="14594" width="32.140625" style="9" customWidth="1"/>
    <col min="14595" max="14595" width="24.7109375" style="9" customWidth="1"/>
    <col min="14596" max="14596" width="13.85546875" style="9" customWidth="1"/>
    <col min="14597" max="14845" width="8.85546875" style="9"/>
    <col min="14846" max="14846" width="2.28515625" style="9" customWidth="1"/>
    <col min="14847" max="14847" width="8.7109375" style="9" customWidth="1"/>
    <col min="14848" max="14848" width="35.140625" style="9" customWidth="1"/>
    <col min="14849" max="14849" width="21.7109375" style="9" customWidth="1"/>
    <col min="14850" max="14850" width="32.140625" style="9" customWidth="1"/>
    <col min="14851" max="14851" width="24.7109375" style="9" customWidth="1"/>
    <col min="14852" max="14852" width="13.85546875" style="9" customWidth="1"/>
    <col min="14853" max="15101" width="8.85546875" style="9"/>
    <col min="15102" max="15102" width="2.28515625" style="9" customWidth="1"/>
    <col min="15103" max="15103" width="8.7109375" style="9" customWidth="1"/>
    <col min="15104" max="15104" width="35.140625" style="9" customWidth="1"/>
    <col min="15105" max="15105" width="21.7109375" style="9" customWidth="1"/>
    <col min="15106" max="15106" width="32.140625" style="9" customWidth="1"/>
    <col min="15107" max="15107" width="24.7109375" style="9" customWidth="1"/>
    <col min="15108" max="15108" width="13.85546875" style="9" customWidth="1"/>
    <col min="15109" max="15357" width="8.85546875" style="9"/>
    <col min="15358" max="15358" width="2.28515625" style="9" customWidth="1"/>
    <col min="15359" max="15359" width="8.7109375" style="9" customWidth="1"/>
    <col min="15360" max="15360" width="35.140625" style="9" customWidth="1"/>
    <col min="15361" max="15361" width="21.7109375" style="9" customWidth="1"/>
    <col min="15362" max="15362" width="32.140625" style="9" customWidth="1"/>
    <col min="15363" max="15363" width="24.7109375" style="9" customWidth="1"/>
    <col min="15364" max="15364" width="13.85546875" style="9" customWidth="1"/>
    <col min="15365" max="15613" width="8.85546875" style="9"/>
    <col min="15614" max="15614" width="2.28515625" style="9" customWidth="1"/>
    <col min="15615" max="15615" width="8.7109375" style="9" customWidth="1"/>
    <col min="15616" max="15616" width="35.140625" style="9" customWidth="1"/>
    <col min="15617" max="15617" width="21.7109375" style="9" customWidth="1"/>
    <col min="15618" max="15618" width="32.140625" style="9" customWidth="1"/>
    <col min="15619" max="15619" width="24.7109375" style="9" customWidth="1"/>
    <col min="15620" max="15620" width="13.85546875" style="9" customWidth="1"/>
    <col min="15621" max="15869" width="8.85546875" style="9"/>
    <col min="15870" max="15870" width="2.28515625" style="9" customWidth="1"/>
    <col min="15871" max="15871" width="8.7109375" style="9" customWidth="1"/>
    <col min="15872" max="15872" width="35.140625" style="9" customWidth="1"/>
    <col min="15873" max="15873" width="21.7109375" style="9" customWidth="1"/>
    <col min="15874" max="15874" width="32.140625" style="9" customWidth="1"/>
    <col min="15875" max="15875" width="24.7109375" style="9" customWidth="1"/>
    <col min="15876" max="15876" width="13.85546875" style="9" customWidth="1"/>
    <col min="15877" max="16125" width="8.85546875" style="9"/>
    <col min="16126" max="16126" width="2.28515625" style="9" customWidth="1"/>
    <col min="16127" max="16127" width="8.7109375" style="9" customWidth="1"/>
    <col min="16128" max="16128" width="35.140625" style="9" customWidth="1"/>
    <col min="16129" max="16129" width="21.7109375" style="9" customWidth="1"/>
    <col min="16130" max="16130" width="32.140625" style="9" customWidth="1"/>
    <col min="16131" max="16131" width="24.7109375" style="9" customWidth="1"/>
    <col min="16132" max="16132" width="13.85546875" style="9" customWidth="1"/>
    <col min="16133" max="16384" width="8.85546875" style="9"/>
  </cols>
  <sheetData>
    <row r="1" spans="2:10" ht="19.149999999999999" x14ac:dyDescent="0.35">
      <c r="B1" s="112" t="s">
        <v>245</v>
      </c>
      <c r="C1"/>
      <c r="D1"/>
      <c r="E1"/>
    </row>
    <row r="2" spans="2:10" ht="14.45" x14ac:dyDescent="0.3">
      <c r="B2" s="113"/>
      <c r="C2"/>
      <c r="D2"/>
      <c r="E2"/>
    </row>
    <row r="3" spans="2:10" ht="15.6" x14ac:dyDescent="0.3">
      <c r="B3" s="113"/>
      <c r="C3"/>
      <c r="D3" s="114" t="s">
        <v>2</v>
      </c>
      <c r="E3"/>
    </row>
    <row r="4" spans="2:10" ht="24.95" customHeight="1" x14ac:dyDescent="0.3">
      <c r="B4" s="115"/>
      <c r="C4" s="116" t="s">
        <v>3</v>
      </c>
      <c r="D4" s="117" t="s">
        <v>4</v>
      </c>
      <c r="E4" s="118"/>
    </row>
    <row r="5" spans="2:10" s="15" customFormat="1" ht="13.5" customHeight="1" x14ac:dyDescent="0.3">
      <c r="B5" s="113"/>
      <c r="C5"/>
      <c r="D5" s="120"/>
      <c r="E5"/>
    </row>
    <row r="6" spans="2:10" ht="17.45" x14ac:dyDescent="0.3">
      <c r="B6" s="121" t="s">
        <v>90</v>
      </c>
      <c r="C6" s="130" t="s">
        <v>246</v>
      </c>
      <c r="D6" s="124"/>
      <c r="E6" s="7"/>
      <c r="F6" s="111"/>
      <c r="G6" s="101"/>
      <c r="H6" s="102"/>
      <c r="I6" s="102"/>
      <c r="J6" s="102"/>
    </row>
    <row r="7" spans="2:10" ht="13.9" x14ac:dyDescent="0.25">
      <c r="B7" s="115"/>
      <c r="C7" s="123" t="s">
        <v>180</v>
      </c>
      <c r="D7" s="124">
        <v>1</v>
      </c>
      <c r="E7" s="118"/>
      <c r="F7" s="111"/>
      <c r="G7" s="101"/>
      <c r="H7" s="102"/>
      <c r="I7" s="102"/>
      <c r="J7" s="102"/>
    </row>
    <row r="8" spans="2:10" ht="13.9" x14ac:dyDescent="0.25">
      <c r="B8" s="126"/>
      <c r="C8" s="123" t="s">
        <v>283</v>
      </c>
      <c r="D8" s="124">
        <v>1</v>
      </c>
      <c r="E8" s="129"/>
      <c r="F8" s="111"/>
      <c r="G8" s="101"/>
      <c r="H8" s="102"/>
      <c r="I8" s="102"/>
      <c r="J8" s="102"/>
    </row>
    <row r="9" spans="2:10" ht="13.9" x14ac:dyDescent="0.25">
      <c r="B9" s="131"/>
      <c r="C9" s="123" t="s">
        <v>284</v>
      </c>
      <c r="D9" s="124">
        <v>1</v>
      </c>
      <c r="E9" s="132"/>
      <c r="F9" s="111"/>
      <c r="G9" s="101"/>
      <c r="H9" s="102"/>
      <c r="I9" s="102"/>
      <c r="J9" s="102"/>
    </row>
    <row r="10" spans="2:10" ht="13.9" x14ac:dyDescent="0.25">
      <c r="B10" s="131"/>
      <c r="C10" s="129"/>
      <c r="D10" s="124"/>
      <c r="E10" s="132"/>
      <c r="F10" s="111"/>
      <c r="G10" s="101"/>
      <c r="H10" s="102"/>
      <c r="I10" s="102"/>
      <c r="J10" s="102"/>
    </row>
    <row r="11" spans="2:10" ht="17.45" x14ac:dyDescent="0.3">
      <c r="B11" s="121" t="s">
        <v>203</v>
      </c>
      <c r="C11" s="130"/>
      <c r="D11" s="124"/>
      <c r="E11"/>
      <c r="F11" s="111"/>
      <c r="G11" s="101"/>
      <c r="H11" s="102"/>
      <c r="I11" s="102"/>
      <c r="J11" s="102"/>
    </row>
    <row r="12" spans="2:10" ht="13.9" x14ac:dyDescent="0.25">
      <c r="B12" s="126"/>
      <c r="C12" s="123" t="s">
        <v>211</v>
      </c>
      <c r="D12" s="124">
        <v>1</v>
      </c>
      <c r="E12" s="129"/>
    </row>
    <row r="13" spans="2:10" ht="13.9" x14ac:dyDescent="0.25">
      <c r="B13" s="126"/>
      <c r="C13" s="123" t="s">
        <v>285</v>
      </c>
      <c r="D13" s="124">
        <v>1</v>
      </c>
      <c r="E13" s="129"/>
    </row>
    <row r="14" spans="2:10" ht="14.45" x14ac:dyDescent="0.3">
      <c r="B14" s="113"/>
      <c r="C14" s="7"/>
      <c r="D14" s="124"/>
      <c r="E14"/>
    </row>
    <row r="15" spans="2:10" ht="17.45" x14ac:dyDescent="0.3">
      <c r="B15" s="17" t="s">
        <v>15</v>
      </c>
      <c r="C15"/>
      <c r="D15" s="124"/>
      <c r="E15"/>
    </row>
    <row r="16" spans="2:10" ht="17.45" x14ac:dyDescent="0.3">
      <c r="B16" s="19"/>
      <c r="C16" s="123" t="s">
        <v>55</v>
      </c>
      <c r="D16" s="124">
        <v>6</v>
      </c>
      <c r="E16"/>
    </row>
    <row r="17" spans="2:6" ht="17.45" x14ac:dyDescent="0.3">
      <c r="B17" s="19"/>
      <c r="C17" s="123" t="s">
        <v>73</v>
      </c>
      <c r="D17" s="124">
        <v>7</v>
      </c>
      <c r="E17"/>
    </row>
    <row r="18" spans="2:6" ht="17.45" x14ac:dyDescent="0.3">
      <c r="B18" s="19"/>
      <c r="D18" s="124"/>
      <c r="E18"/>
    </row>
    <row r="19" spans="2:6" ht="17.45" x14ac:dyDescent="0.3">
      <c r="B19" s="17" t="s">
        <v>50</v>
      </c>
      <c r="C19"/>
      <c r="D19" s="124"/>
      <c r="E19"/>
    </row>
    <row r="20" spans="2:6" ht="17.45" x14ac:dyDescent="0.3">
      <c r="B20" s="19"/>
      <c r="C20" s="123" t="s">
        <v>58</v>
      </c>
      <c r="D20" s="124">
        <v>2</v>
      </c>
      <c r="E20"/>
    </row>
    <row r="21" spans="2:6" ht="17.45" x14ac:dyDescent="0.3">
      <c r="B21" s="19"/>
      <c r="C21" s="123" t="s">
        <v>51</v>
      </c>
      <c r="D21" s="124">
        <v>1</v>
      </c>
      <c r="E21"/>
    </row>
    <row r="22" spans="2:6" ht="17.45" x14ac:dyDescent="0.3">
      <c r="B22" s="19"/>
      <c r="D22" s="124"/>
      <c r="E22"/>
    </row>
    <row r="23" spans="2:6" ht="17.45" x14ac:dyDescent="0.3">
      <c r="B23" s="17" t="s">
        <v>67</v>
      </c>
      <c r="C23"/>
      <c r="D23" s="124"/>
      <c r="E23"/>
    </row>
    <row r="24" spans="2:6" ht="17.45" x14ac:dyDescent="0.3">
      <c r="B24" s="19"/>
      <c r="C24" s="134" t="s">
        <v>53</v>
      </c>
      <c r="D24" s="124">
        <v>7</v>
      </c>
      <c r="E24"/>
    </row>
    <row r="25" spans="2:6" ht="17.45" x14ac:dyDescent="0.3">
      <c r="B25" s="19"/>
      <c r="C25" s="134" t="s">
        <v>68</v>
      </c>
      <c r="D25" s="124">
        <v>1</v>
      </c>
      <c r="E25"/>
    </row>
    <row r="26" spans="2:6" ht="17.45" x14ac:dyDescent="0.3">
      <c r="B26" s="19"/>
      <c r="C26" s="134"/>
      <c r="D26" s="124"/>
      <c r="E26"/>
    </row>
    <row r="27" spans="2:6" ht="17.45" x14ac:dyDescent="0.3">
      <c r="B27" s="17" t="s">
        <v>38</v>
      </c>
      <c r="C27"/>
      <c r="D27" s="124"/>
      <c r="E27"/>
    </row>
    <row r="28" spans="2:6" ht="17.45" x14ac:dyDescent="0.3">
      <c r="B28" s="19"/>
      <c r="C28" s="134" t="s">
        <v>248</v>
      </c>
      <c r="D28" s="124">
        <v>7</v>
      </c>
      <c r="E28"/>
    </row>
    <row r="29" spans="2:6" ht="17.45" x14ac:dyDescent="0.3">
      <c r="B29" s="19"/>
      <c r="C29" s="134" t="s">
        <v>255</v>
      </c>
      <c r="D29" s="124">
        <v>2</v>
      </c>
      <c r="E29"/>
    </row>
    <row r="30" spans="2:6" ht="17.45" x14ac:dyDescent="0.3">
      <c r="B30" s="19"/>
      <c r="C30" s="134"/>
      <c r="D30" s="124"/>
      <c r="E30"/>
      <c r="F30" s="26"/>
    </row>
    <row r="31" spans="2:6" ht="17.45" x14ac:dyDescent="0.3">
      <c r="B31" s="17" t="s">
        <v>42</v>
      </c>
      <c r="C31"/>
      <c r="D31" s="124"/>
      <c r="E31"/>
      <c r="F31" s="26"/>
    </row>
    <row r="32" spans="2:6" ht="17.45" x14ac:dyDescent="0.3">
      <c r="B32" s="17"/>
      <c r="C32" s="134" t="s">
        <v>85</v>
      </c>
      <c r="D32" s="124">
        <v>7</v>
      </c>
      <c r="E32"/>
      <c r="F32" s="26"/>
    </row>
    <row r="33" spans="2:6" ht="17.45" x14ac:dyDescent="0.3">
      <c r="B33" s="19"/>
      <c r="C33" s="134" t="s">
        <v>86</v>
      </c>
      <c r="D33" s="124">
        <v>7</v>
      </c>
      <c r="E33"/>
      <c r="F33" s="26"/>
    </row>
    <row r="34" spans="2:6" ht="14.45" x14ac:dyDescent="0.3">
      <c r="C34" s="134" t="s">
        <v>87</v>
      </c>
      <c r="D34" s="124">
        <v>2</v>
      </c>
      <c r="E34"/>
      <c r="F34" s="26"/>
    </row>
    <row r="35" spans="2:6" ht="17.45" x14ac:dyDescent="0.3">
      <c r="B35" s="19"/>
      <c r="C35"/>
      <c r="D35" s="133"/>
      <c r="E35"/>
    </row>
    <row r="36" spans="2:6" ht="15.6" x14ac:dyDescent="0.3">
      <c r="B36" s="136"/>
      <c r="C36" s="137" t="s">
        <v>249</v>
      </c>
      <c r="D36" s="138">
        <f>SUM(D6:D34)</f>
        <v>54</v>
      </c>
      <c r="E36"/>
    </row>
    <row r="37" spans="2:6" ht="15" x14ac:dyDescent="0.25">
      <c r="B37" s="136"/>
      <c r="C37" s="139"/>
      <c r="D37" s="139"/>
      <c r="E37" s="139"/>
    </row>
    <row r="38" spans="2:6" ht="15" x14ac:dyDescent="0.25">
      <c r="B38" s="136"/>
      <c r="C38" s="20"/>
      <c r="D38" s="5" t="s">
        <v>126</v>
      </c>
      <c r="E38" s="5" t="s">
        <v>127</v>
      </c>
    </row>
    <row r="39" spans="2:6" ht="18" x14ac:dyDescent="0.25">
      <c r="B39" s="136"/>
      <c r="C39" s="23" t="s">
        <v>92</v>
      </c>
      <c r="D39" s="158">
        <v>78774</v>
      </c>
      <c r="E39" s="158">
        <v>89028</v>
      </c>
    </row>
    <row r="40" spans="2:6" ht="15" x14ac:dyDescent="0.25">
      <c r="B40" s="136"/>
      <c r="D40" s="153" t="s">
        <v>286</v>
      </c>
      <c r="E40" s="153" t="s">
        <v>287</v>
      </c>
    </row>
    <row r="41" spans="2:6" ht="18" x14ac:dyDescent="0.25">
      <c r="B41" s="136"/>
      <c r="C41" s="23" t="s">
        <v>93</v>
      </c>
      <c r="D41" s="158">
        <f>+D39*1.1</f>
        <v>86651.400000000009</v>
      </c>
      <c r="E41" s="158">
        <f>+E39*1.1</f>
        <v>97930.8</v>
      </c>
    </row>
    <row r="42" spans="2:6" ht="15" x14ac:dyDescent="0.25">
      <c r="B42" s="136"/>
      <c r="C42" s="139"/>
      <c r="D42" s="153" t="s">
        <v>315</v>
      </c>
      <c r="E42" s="153" t="s">
        <v>316</v>
      </c>
    </row>
    <row r="43" spans="2:6" ht="15.75" x14ac:dyDescent="0.25">
      <c r="B43" s="113"/>
      <c r="C43" s="140" t="s">
        <v>6</v>
      </c>
      <c r="D43" s="141"/>
      <c r="E43" s="142"/>
    </row>
    <row r="44" spans="2:6" ht="15" x14ac:dyDescent="0.25">
      <c r="B44" s="113"/>
      <c r="C44"/>
      <c r="D44" s="144"/>
      <c r="E44" s="155"/>
    </row>
    <row r="45" spans="2:6" x14ac:dyDescent="0.2">
      <c r="C45" s="63" t="s">
        <v>6</v>
      </c>
    </row>
    <row r="46" spans="2:6" x14ac:dyDescent="0.2">
      <c r="C46" s="64" t="s">
        <v>1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K51"/>
  <sheetViews>
    <sheetView zoomScale="90" zoomScaleNormal="90" workbookViewId="0">
      <selection activeCell="B1" sqref="B1"/>
    </sheetView>
  </sheetViews>
  <sheetFormatPr defaultColWidth="8.85546875" defaultRowHeight="12.75" x14ac:dyDescent="0.2"/>
  <cols>
    <col min="1" max="1" width="2.28515625" style="9" customWidth="1"/>
    <col min="2" max="2" width="8.7109375" style="10" customWidth="1"/>
    <col min="3" max="3" width="35.140625" style="9" customWidth="1"/>
    <col min="4" max="4" width="20.7109375" style="6" customWidth="1"/>
    <col min="5" max="5" width="22.85546875" style="9" bestFit="1" customWidth="1"/>
    <col min="6" max="6" width="13.140625" style="25" customWidth="1"/>
    <col min="7" max="253" width="8.85546875" style="9"/>
    <col min="254" max="254" width="2.28515625" style="9" customWidth="1"/>
    <col min="255" max="255" width="8.7109375" style="9" customWidth="1"/>
    <col min="256" max="256" width="35.140625" style="9" customWidth="1"/>
    <col min="257" max="257" width="21.7109375" style="9" customWidth="1"/>
    <col min="258" max="258" width="32.140625" style="9" customWidth="1"/>
    <col min="259" max="259" width="24.7109375" style="9" customWidth="1"/>
    <col min="260" max="260" width="13.85546875" style="9" customWidth="1"/>
    <col min="261" max="509" width="8.85546875" style="9"/>
    <col min="510" max="510" width="2.28515625" style="9" customWidth="1"/>
    <col min="511" max="511" width="8.7109375" style="9" customWidth="1"/>
    <col min="512" max="512" width="35.140625" style="9" customWidth="1"/>
    <col min="513" max="513" width="21.7109375" style="9" customWidth="1"/>
    <col min="514" max="514" width="32.140625" style="9" customWidth="1"/>
    <col min="515" max="515" width="24.7109375" style="9" customWidth="1"/>
    <col min="516" max="516" width="13.85546875" style="9" customWidth="1"/>
    <col min="517" max="765" width="8.85546875" style="9"/>
    <col min="766" max="766" width="2.28515625" style="9" customWidth="1"/>
    <col min="767" max="767" width="8.7109375" style="9" customWidth="1"/>
    <col min="768" max="768" width="35.140625" style="9" customWidth="1"/>
    <col min="769" max="769" width="21.7109375" style="9" customWidth="1"/>
    <col min="770" max="770" width="32.140625" style="9" customWidth="1"/>
    <col min="771" max="771" width="24.7109375" style="9" customWidth="1"/>
    <col min="772" max="772" width="13.85546875" style="9" customWidth="1"/>
    <col min="773" max="1021" width="8.85546875" style="9"/>
    <col min="1022" max="1022" width="2.28515625" style="9" customWidth="1"/>
    <col min="1023" max="1023" width="8.7109375" style="9" customWidth="1"/>
    <col min="1024" max="1024" width="35.140625" style="9" customWidth="1"/>
    <col min="1025" max="1025" width="21.7109375" style="9" customWidth="1"/>
    <col min="1026" max="1026" width="32.140625" style="9" customWidth="1"/>
    <col min="1027" max="1027" width="24.7109375" style="9" customWidth="1"/>
    <col min="1028" max="1028" width="13.85546875" style="9" customWidth="1"/>
    <col min="1029" max="1277" width="8.85546875" style="9"/>
    <col min="1278" max="1278" width="2.28515625" style="9" customWidth="1"/>
    <col min="1279" max="1279" width="8.7109375" style="9" customWidth="1"/>
    <col min="1280" max="1280" width="35.140625" style="9" customWidth="1"/>
    <col min="1281" max="1281" width="21.7109375" style="9" customWidth="1"/>
    <col min="1282" max="1282" width="32.140625" style="9" customWidth="1"/>
    <col min="1283" max="1283" width="24.7109375" style="9" customWidth="1"/>
    <col min="1284" max="1284" width="13.85546875" style="9" customWidth="1"/>
    <col min="1285" max="1533" width="8.85546875" style="9"/>
    <col min="1534" max="1534" width="2.28515625" style="9" customWidth="1"/>
    <col min="1535" max="1535" width="8.7109375" style="9" customWidth="1"/>
    <col min="1536" max="1536" width="35.140625" style="9" customWidth="1"/>
    <col min="1537" max="1537" width="21.7109375" style="9" customWidth="1"/>
    <col min="1538" max="1538" width="32.140625" style="9" customWidth="1"/>
    <col min="1539" max="1539" width="24.7109375" style="9" customWidth="1"/>
    <col min="1540" max="1540" width="13.85546875" style="9" customWidth="1"/>
    <col min="1541" max="1789" width="8.85546875" style="9"/>
    <col min="1790" max="1790" width="2.28515625" style="9" customWidth="1"/>
    <col min="1791" max="1791" width="8.7109375" style="9" customWidth="1"/>
    <col min="1792" max="1792" width="35.140625" style="9" customWidth="1"/>
    <col min="1793" max="1793" width="21.7109375" style="9" customWidth="1"/>
    <col min="1794" max="1794" width="32.140625" style="9" customWidth="1"/>
    <col min="1795" max="1795" width="24.7109375" style="9" customWidth="1"/>
    <col min="1796" max="1796" width="13.85546875" style="9" customWidth="1"/>
    <col min="1797" max="2045" width="8.85546875" style="9"/>
    <col min="2046" max="2046" width="2.28515625" style="9" customWidth="1"/>
    <col min="2047" max="2047" width="8.7109375" style="9" customWidth="1"/>
    <col min="2048" max="2048" width="35.140625" style="9" customWidth="1"/>
    <col min="2049" max="2049" width="21.7109375" style="9" customWidth="1"/>
    <col min="2050" max="2050" width="32.140625" style="9" customWidth="1"/>
    <col min="2051" max="2051" width="24.7109375" style="9" customWidth="1"/>
    <col min="2052" max="2052" width="13.85546875" style="9" customWidth="1"/>
    <col min="2053" max="2301" width="8.85546875" style="9"/>
    <col min="2302" max="2302" width="2.28515625" style="9" customWidth="1"/>
    <col min="2303" max="2303" width="8.7109375" style="9" customWidth="1"/>
    <col min="2304" max="2304" width="35.140625" style="9" customWidth="1"/>
    <col min="2305" max="2305" width="21.7109375" style="9" customWidth="1"/>
    <col min="2306" max="2306" width="32.140625" style="9" customWidth="1"/>
    <col min="2307" max="2307" width="24.7109375" style="9" customWidth="1"/>
    <col min="2308" max="2308" width="13.85546875" style="9" customWidth="1"/>
    <col min="2309" max="2557" width="8.85546875" style="9"/>
    <col min="2558" max="2558" width="2.28515625" style="9" customWidth="1"/>
    <col min="2559" max="2559" width="8.7109375" style="9" customWidth="1"/>
    <col min="2560" max="2560" width="35.140625" style="9" customWidth="1"/>
    <col min="2561" max="2561" width="21.7109375" style="9" customWidth="1"/>
    <col min="2562" max="2562" width="32.140625" style="9" customWidth="1"/>
    <col min="2563" max="2563" width="24.7109375" style="9" customWidth="1"/>
    <col min="2564" max="2564" width="13.85546875" style="9" customWidth="1"/>
    <col min="2565" max="2813" width="8.85546875" style="9"/>
    <col min="2814" max="2814" width="2.28515625" style="9" customWidth="1"/>
    <col min="2815" max="2815" width="8.7109375" style="9" customWidth="1"/>
    <col min="2816" max="2816" width="35.140625" style="9" customWidth="1"/>
    <col min="2817" max="2817" width="21.7109375" style="9" customWidth="1"/>
    <col min="2818" max="2818" width="32.140625" style="9" customWidth="1"/>
    <col min="2819" max="2819" width="24.7109375" style="9" customWidth="1"/>
    <col min="2820" max="2820" width="13.85546875" style="9" customWidth="1"/>
    <col min="2821" max="3069" width="8.85546875" style="9"/>
    <col min="3070" max="3070" width="2.28515625" style="9" customWidth="1"/>
    <col min="3071" max="3071" width="8.7109375" style="9" customWidth="1"/>
    <col min="3072" max="3072" width="35.140625" style="9" customWidth="1"/>
    <col min="3073" max="3073" width="21.7109375" style="9" customWidth="1"/>
    <col min="3074" max="3074" width="32.140625" style="9" customWidth="1"/>
    <col min="3075" max="3075" width="24.7109375" style="9" customWidth="1"/>
    <col min="3076" max="3076" width="13.85546875" style="9" customWidth="1"/>
    <col min="3077" max="3325" width="8.85546875" style="9"/>
    <col min="3326" max="3326" width="2.28515625" style="9" customWidth="1"/>
    <col min="3327" max="3327" width="8.7109375" style="9" customWidth="1"/>
    <col min="3328" max="3328" width="35.140625" style="9" customWidth="1"/>
    <col min="3329" max="3329" width="21.7109375" style="9" customWidth="1"/>
    <col min="3330" max="3330" width="32.140625" style="9" customWidth="1"/>
    <col min="3331" max="3331" width="24.7109375" style="9" customWidth="1"/>
    <col min="3332" max="3332" width="13.85546875" style="9" customWidth="1"/>
    <col min="3333" max="3581" width="8.85546875" style="9"/>
    <col min="3582" max="3582" width="2.28515625" style="9" customWidth="1"/>
    <col min="3583" max="3583" width="8.7109375" style="9" customWidth="1"/>
    <col min="3584" max="3584" width="35.140625" style="9" customWidth="1"/>
    <col min="3585" max="3585" width="21.7109375" style="9" customWidth="1"/>
    <col min="3586" max="3586" width="32.140625" style="9" customWidth="1"/>
    <col min="3587" max="3587" width="24.7109375" style="9" customWidth="1"/>
    <col min="3588" max="3588" width="13.85546875" style="9" customWidth="1"/>
    <col min="3589" max="3837" width="8.85546875" style="9"/>
    <col min="3838" max="3838" width="2.28515625" style="9" customWidth="1"/>
    <col min="3839" max="3839" width="8.7109375" style="9" customWidth="1"/>
    <col min="3840" max="3840" width="35.140625" style="9" customWidth="1"/>
    <col min="3841" max="3841" width="21.7109375" style="9" customWidth="1"/>
    <col min="3842" max="3842" width="32.140625" style="9" customWidth="1"/>
    <col min="3843" max="3843" width="24.7109375" style="9" customWidth="1"/>
    <col min="3844" max="3844" width="13.85546875" style="9" customWidth="1"/>
    <col min="3845" max="4093" width="8.85546875" style="9"/>
    <col min="4094" max="4094" width="2.28515625" style="9" customWidth="1"/>
    <col min="4095" max="4095" width="8.7109375" style="9" customWidth="1"/>
    <col min="4096" max="4096" width="35.140625" style="9" customWidth="1"/>
    <col min="4097" max="4097" width="21.7109375" style="9" customWidth="1"/>
    <col min="4098" max="4098" width="32.140625" style="9" customWidth="1"/>
    <col min="4099" max="4099" width="24.7109375" style="9" customWidth="1"/>
    <col min="4100" max="4100" width="13.85546875" style="9" customWidth="1"/>
    <col min="4101" max="4349" width="8.85546875" style="9"/>
    <col min="4350" max="4350" width="2.28515625" style="9" customWidth="1"/>
    <col min="4351" max="4351" width="8.7109375" style="9" customWidth="1"/>
    <col min="4352" max="4352" width="35.140625" style="9" customWidth="1"/>
    <col min="4353" max="4353" width="21.7109375" style="9" customWidth="1"/>
    <col min="4354" max="4354" width="32.140625" style="9" customWidth="1"/>
    <col min="4355" max="4355" width="24.7109375" style="9" customWidth="1"/>
    <col min="4356" max="4356" width="13.85546875" style="9" customWidth="1"/>
    <col min="4357" max="4605" width="8.85546875" style="9"/>
    <col min="4606" max="4606" width="2.28515625" style="9" customWidth="1"/>
    <col min="4607" max="4607" width="8.7109375" style="9" customWidth="1"/>
    <col min="4608" max="4608" width="35.140625" style="9" customWidth="1"/>
    <col min="4609" max="4609" width="21.7109375" style="9" customWidth="1"/>
    <col min="4610" max="4610" width="32.140625" style="9" customWidth="1"/>
    <col min="4611" max="4611" width="24.7109375" style="9" customWidth="1"/>
    <col min="4612" max="4612" width="13.85546875" style="9" customWidth="1"/>
    <col min="4613" max="4861" width="8.85546875" style="9"/>
    <col min="4862" max="4862" width="2.28515625" style="9" customWidth="1"/>
    <col min="4863" max="4863" width="8.7109375" style="9" customWidth="1"/>
    <col min="4864" max="4864" width="35.140625" style="9" customWidth="1"/>
    <col min="4865" max="4865" width="21.7109375" style="9" customWidth="1"/>
    <col min="4866" max="4866" width="32.140625" style="9" customWidth="1"/>
    <col min="4867" max="4867" width="24.7109375" style="9" customWidth="1"/>
    <col min="4868" max="4868" width="13.85546875" style="9" customWidth="1"/>
    <col min="4869" max="5117" width="8.85546875" style="9"/>
    <col min="5118" max="5118" width="2.28515625" style="9" customWidth="1"/>
    <col min="5119" max="5119" width="8.7109375" style="9" customWidth="1"/>
    <col min="5120" max="5120" width="35.140625" style="9" customWidth="1"/>
    <col min="5121" max="5121" width="21.7109375" style="9" customWidth="1"/>
    <col min="5122" max="5122" width="32.140625" style="9" customWidth="1"/>
    <col min="5123" max="5123" width="24.7109375" style="9" customWidth="1"/>
    <col min="5124" max="5124" width="13.85546875" style="9" customWidth="1"/>
    <col min="5125" max="5373" width="8.85546875" style="9"/>
    <col min="5374" max="5374" width="2.28515625" style="9" customWidth="1"/>
    <col min="5375" max="5375" width="8.7109375" style="9" customWidth="1"/>
    <col min="5376" max="5376" width="35.140625" style="9" customWidth="1"/>
    <col min="5377" max="5377" width="21.7109375" style="9" customWidth="1"/>
    <col min="5378" max="5378" width="32.140625" style="9" customWidth="1"/>
    <col min="5379" max="5379" width="24.7109375" style="9" customWidth="1"/>
    <col min="5380" max="5380" width="13.85546875" style="9" customWidth="1"/>
    <col min="5381" max="5629" width="8.85546875" style="9"/>
    <col min="5630" max="5630" width="2.28515625" style="9" customWidth="1"/>
    <col min="5631" max="5631" width="8.7109375" style="9" customWidth="1"/>
    <col min="5632" max="5632" width="35.140625" style="9" customWidth="1"/>
    <col min="5633" max="5633" width="21.7109375" style="9" customWidth="1"/>
    <col min="5634" max="5634" width="32.140625" style="9" customWidth="1"/>
    <col min="5635" max="5635" width="24.7109375" style="9" customWidth="1"/>
    <col min="5636" max="5636" width="13.85546875" style="9" customWidth="1"/>
    <col min="5637" max="5885" width="8.85546875" style="9"/>
    <col min="5886" max="5886" width="2.28515625" style="9" customWidth="1"/>
    <col min="5887" max="5887" width="8.7109375" style="9" customWidth="1"/>
    <col min="5888" max="5888" width="35.140625" style="9" customWidth="1"/>
    <col min="5889" max="5889" width="21.7109375" style="9" customWidth="1"/>
    <col min="5890" max="5890" width="32.140625" style="9" customWidth="1"/>
    <col min="5891" max="5891" width="24.7109375" style="9" customWidth="1"/>
    <col min="5892" max="5892" width="13.85546875" style="9" customWidth="1"/>
    <col min="5893" max="6141" width="8.85546875" style="9"/>
    <col min="6142" max="6142" width="2.28515625" style="9" customWidth="1"/>
    <col min="6143" max="6143" width="8.7109375" style="9" customWidth="1"/>
    <col min="6144" max="6144" width="35.140625" style="9" customWidth="1"/>
    <col min="6145" max="6145" width="21.7109375" style="9" customWidth="1"/>
    <col min="6146" max="6146" width="32.140625" style="9" customWidth="1"/>
    <col min="6147" max="6147" width="24.7109375" style="9" customWidth="1"/>
    <col min="6148" max="6148" width="13.85546875" style="9" customWidth="1"/>
    <col min="6149" max="6397" width="8.85546875" style="9"/>
    <col min="6398" max="6398" width="2.28515625" style="9" customWidth="1"/>
    <col min="6399" max="6399" width="8.7109375" style="9" customWidth="1"/>
    <col min="6400" max="6400" width="35.140625" style="9" customWidth="1"/>
    <col min="6401" max="6401" width="21.7109375" style="9" customWidth="1"/>
    <col min="6402" max="6402" width="32.140625" style="9" customWidth="1"/>
    <col min="6403" max="6403" width="24.7109375" style="9" customWidth="1"/>
    <col min="6404" max="6404" width="13.85546875" style="9" customWidth="1"/>
    <col min="6405" max="6653" width="8.85546875" style="9"/>
    <col min="6654" max="6654" width="2.28515625" style="9" customWidth="1"/>
    <col min="6655" max="6655" width="8.7109375" style="9" customWidth="1"/>
    <col min="6656" max="6656" width="35.140625" style="9" customWidth="1"/>
    <col min="6657" max="6657" width="21.7109375" style="9" customWidth="1"/>
    <col min="6658" max="6658" width="32.140625" style="9" customWidth="1"/>
    <col min="6659" max="6659" width="24.7109375" style="9" customWidth="1"/>
    <col min="6660" max="6660" width="13.85546875" style="9" customWidth="1"/>
    <col min="6661" max="6909" width="8.85546875" style="9"/>
    <col min="6910" max="6910" width="2.28515625" style="9" customWidth="1"/>
    <col min="6911" max="6911" width="8.7109375" style="9" customWidth="1"/>
    <col min="6912" max="6912" width="35.140625" style="9" customWidth="1"/>
    <col min="6913" max="6913" width="21.7109375" style="9" customWidth="1"/>
    <col min="6914" max="6914" width="32.140625" style="9" customWidth="1"/>
    <col min="6915" max="6915" width="24.7109375" style="9" customWidth="1"/>
    <col min="6916" max="6916" width="13.85546875" style="9" customWidth="1"/>
    <col min="6917" max="7165" width="8.85546875" style="9"/>
    <col min="7166" max="7166" width="2.28515625" style="9" customWidth="1"/>
    <col min="7167" max="7167" width="8.7109375" style="9" customWidth="1"/>
    <col min="7168" max="7168" width="35.140625" style="9" customWidth="1"/>
    <col min="7169" max="7169" width="21.7109375" style="9" customWidth="1"/>
    <col min="7170" max="7170" width="32.140625" style="9" customWidth="1"/>
    <col min="7171" max="7171" width="24.7109375" style="9" customWidth="1"/>
    <col min="7172" max="7172" width="13.85546875" style="9" customWidth="1"/>
    <col min="7173" max="7421" width="8.85546875" style="9"/>
    <col min="7422" max="7422" width="2.28515625" style="9" customWidth="1"/>
    <col min="7423" max="7423" width="8.7109375" style="9" customWidth="1"/>
    <col min="7424" max="7424" width="35.140625" style="9" customWidth="1"/>
    <col min="7425" max="7425" width="21.7109375" style="9" customWidth="1"/>
    <col min="7426" max="7426" width="32.140625" style="9" customWidth="1"/>
    <col min="7427" max="7427" width="24.7109375" style="9" customWidth="1"/>
    <col min="7428" max="7428" width="13.85546875" style="9" customWidth="1"/>
    <col min="7429" max="7677" width="8.85546875" style="9"/>
    <col min="7678" max="7678" width="2.28515625" style="9" customWidth="1"/>
    <col min="7679" max="7679" width="8.7109375" style="9" customWidth="1"/>
    <col min="7680" max="7680" width="35.140625" style="9" customWidth="1"/>
    <col min="7681" max="7681" width="21.7109375" style="9" customWidth="1"/>
    <col min="7682" max="7682" width="32.140625" style="9" customWidth="1"/>
    <col min="7683" max="7683" width="24.7109375" style="9" customWidth="1"/>
    <col min="7684" max="7684" width="13.85546875" style="9" customWidth="1"/>
    <col min="7685" max="7933" width="8.85546875" style="9"/>
    <col min="7934" max="7934" width="2.28515625" style="9" customWidth="1"/>
    <col min="7935" max="7935" width="8.7109375" style="9" customWidth="1"/>
    <col min="7936" max="7936" width="35.140625" style="9" customWidth="1"/>
    <col min="7937" max="7937" width="21.7109375" style="9" customWidth="1"/>
    <col min="7938" max="7938" width="32.140625" style="9" customWidth="1"/>
    <col min="7939" max="7939" width="24.7109375" style="9" customWidth="1"/>
    <col min="7940" max="7940" width="13.85546875" style="9" customWidth="1"/>
    <col min="7941" max="8189" width="8.85546875" style="9"/>
    <col min="8190" max="8190" width="2.28515625" style="9" customWidth="1"/>
    <col min="8191" max="8191" width="8.7109375" style="9" customWidth="1"/>
    <col min="8192" max="8192" width="35.140625" style="9" customWidth="1"/>
    <col min="8193" max="8193" width="21.7109375" style="9" customWidth="1"/>
    <col min="8194" max="8194" width="32.140625" style="9" customWidth="1"/>
    <col min="8195" max="8195" width="24.7109375" style="9" customWidth="1"/>
    <col min="8196" max="8196" width="13.85546875" style="9" customWidth="1"/>
    <col min="8197" max="8445" width="8.85546875" style="9"/>
    <col min="8446" max="8446" width="2.28515625" style="9" customWidth="1"/>
    <col min="8447" max="8447" width="8.7109375" style="9" customWidth="1"/>
    <col min="8448" max="8448" width="35.140625" style="9" customWidth="1"/>
    <col min="8449" max="8449" width="21.7109375" style="9" customWidth="1"/>
    <col min="8450" max="8450" width="32.140625" style="9" customWidth="1"/>
    <col min="8451" max="8451" width="24.7109375" style="9" customWidth="1"/>
    <col min="8452" max="8452" width="13.85546875" style="9" customWidth="1"/>
    <col min="8453" max="8701" width="8.85546875" style="9"/>
    <col min="8702" max="8702" width="2.28515625" style="9" customWidth="1"/>
    <col min="8703" max="8703" width="8.7109375" style="9" customWidth="1"/>
    <col min="8704" max="8704" width="35.140625" style="9" customWidth="1"/>
    <col min="8705" max="8705" width="21.7109375" style="9" customWidth="1"/>
    <col min="8706" max="8706" width="32.140625" style="9" customWidth="1"/>
    <col min="8707" max="8707" width="24.7109375" style="9" customWidth="1"/>
    <col min="8708" max="8708" width="13.85546875" style="9" customWidth="1"/>
    <col min="8709" max="8957" width="8.85546875" style="9"/>
    <col min="8958" max="8958" width="2.28515625" style="9" customWidth="1"/>
    <col min="8959" max="8959" width="8.7109375" style="9" customWidth="1"/>
    <col min="8960" max="8960" width="35.140625" style="9" customWidth="1"/>
    <col min="8961" max="8961" width="21.7109375" style="9" customWidth="1"/>
    <col min="8962" max="8962" width="32.140625" style="9" customWidth="1"/>
    <col min="8963" max="8963" width="24.7109375" style="9" customWidth="1"/>
    <col min="8964" max="8964" width="13.85546875" style="9" customWidth="1"/>
    <col min="8965" max="9213" width="8.85546875" style="9"/>
    <col min="9214" max="9214" width="2.28515625" style="9" customWidth="1"/>
    <col min="9215" max="9215" width="8.7109375" style="9" customWidth="1"/>
    <col min="9216" max="9216" width="35.140625" style="9" customWidth="1"/>
    <col min="9217" max="9217" width="21.7109375" style="9" customWidth="1"/>
    <col min="9218" max="9218" width="32.140625" style="9" customWidth="1"/>
    <col min="9219" max="9219" width="24.7109375" style="9" customWidth="1"/>
    <col min="9220" max="9220" width="13.85546875" style="9" customWidth="1"/>
    <col min="9221" max="9469" width="8.85546875" style="9"/>
    <col min="9470" max="9470" width="2.28515625" style="9" customWidth="1"/>
    <col min="9471" max="9471" width="8.7109375" style="9" customWidth="1"/>
    <col min="9472" max="9472" width="35.140625" style="9" customWidth="1"/>
    <col min="9473" max="9473" width="21.7109375" style="9" customWidth="1"/>
    <col min="9474" max="9474" width="32.140625" style="9" customWidth="1"/>
    <col min="9475" max="9475" width="24.7109375" style="9" customWidth="1"/>
    <col min="9476" max="9476" width="13.85546875" style="9" customWidth="1"/>
    <col min="9477" max="9725" width="8.85546875" style="9"/>
    <col min="9726" max="9726" width="2.28515625" style="9" customWidth="1"/>
    <col min="9727" max="9727" width="8.7109375" style="9" customWidth="1"/>
    <col min="9728" max="9728" width="35.140625" style="9" customWidth="1"/>
    <col min="9729" max="9729" width="21.7109375" style="9" customWidth="1"/>
    <col min="9730" max="9730" width="32.140625" style="9" customWidth="1"/>
    <col min="9731" max="9731" width="24.7109375" style="9" customWidth="1"/>
    <col min="9732" max="9732" width="13.85546875" style="9" customWidth="1"/>
    <col min="9733" max="9981" width="8.85546875" style="9"/>
    <col min="9982" max="9982" width="2.28515625" style="9" customWidth="1"/>
    <col min="9983" max="9983" width="8.7109375" style="9" customWidth="1"/>
    <col min="9984" max="9984" width="35.140625" style="9" customWidth="1"/>
    <col min="9985" max="9985" width="21.7109375" style="9" customWidth="1"/>
    <col min="9986" max="9986" width="32.140625" style="9" customWidth="1"/>
    <col min="9987" max="9987" width="24.7109375" style="9" customWidth="1"/>
    <col min="9988" max="9988" width="13.85546875" style="9" customWidth="1"/>
    <col min="9989" max="10237" width="8.85546875" style="9"/>
    <col min="10238" max="10238" width="2.28515625" style="9" customWidth="1"/>
    <col min="10239" max="10239" width="8.7109375" style="9" customWidth="1"/>
    <col min="10240" max="10240" width="35.140625" style="9" customWidth="1"/>
    <col min="10241" max="10241" width="21.7109375" style="9" customWidth="1"/>
    <col min="10242" max="10242" width="32.140625" style="9" customWidth="1"/>
    <col min="10243" max="10243" width="24.7109375" style="9" customWidth="1"/>
    <col min="10244" max="10244" width="13.85546875" style="9" customWidth="1"/>
    <col min="10245" max="10493" width="8.85546875" style="9"/>
    <col min="10494" max="10494" width="2.28515625" style="9" customWidth="1"/>
    <col min="10495" max="10495" width="8.7109375" style="9" customWidth="1"/>
    <col min="10496" max="10496" width="35.140625" style="9" customWidth="1"/>
    <col min="10497" max="10497" width="21.7109375" style="9" customWidth="1"/>
    <col min="10498" max="10498" width="32.140625" style="9" customWidth="1"/>
    <col min="10499" max="10499" width="24.7109375" style="9" customWidth="1"/>
    <col min="10500" max="10500" width="13.85546875" style="9" customWidth="1"/>
    <col min="10501" max="10749" width="8.85546875" style="9"/>
    <col min="10750" max="10750" width="2.28515625" style="9" customWidth="1"/>
    <col min="10751" max="10751" width="8.7109375" style="9" customWidth="1"/>
    <col min="10752" max="10752" width="35.140625" style="9" customWidth="1"/>
    <col min="10753" max="10753" width="21.7109375" style="9" customWidth="1"/>
    <col min="10754" max="10754" width="32.140625" style="9" customWidth="1"/>
    <col min="10755" max="10755" width="24.7109375" style="9" customWidth="1"/>
    <col min="10756" max="10756" width="13.85546875" style="9" customWidth="1"/>
    <col min="10757" max="11005" width="8.85546875" style="9"/>
    <col min="11006" max="11006" width="2.28515625" style="9" customWidth="1"/>
    <col min="11007" max="11007" width="8.7109375" style="9" customWidth="1"/>
    <col min="11008" max="11008" width="35.140625" style="9" customWidth="1"/>
    <col min="11009" max="11009" width="21.7109375" style="9" customWidth="1"/>
    <col min="11010" max="11010" width="32.140625" style="9" customWidth="1"/>
    <col min="11011" max="11011" width="24.7109375" style="9" customWidth="1"/>
    <col min="11012" max="11012" width="13.85546875" style="9" customWidth="1"/>
    <col min="11013" max="11261" width="8.85546875" style="9"/>
    <col min="11262" max="11262" width="2.28515625" style="9" customWidth="1"/>
    <col min="11263" max="11263" width="8.7109375" style="9" customWidth="1"/>
    <col min="11264" max="11264" width="35.140625" style="9" customWidth="1"/>
    <col min="11265" max="11265" width="21.7109375" style="9" customWidth="1"/>
    <col min="11266" max="11266" width="32.140625" style="9" customWidth="1"/>
    <col min="11267" max="11267" width="24.7109375" style="9" customWidth="1"/>
    <col min="11268" max="11268" width="13.85546875" style="9" customWidth="1"/>
    <col min="11269" max="11517" width="8.85546875" style="9"/>
    <col min="11518" max="11518" width="2.28515625" style="9" customWidth="1"/>
    <col min="11519" max="11519" width="8.7109375" style="9" customWidth="1"/>
    <col min="11520" max="11520" width="35.140625" style="9" customWidth="1"/>
    <col min="11521" max="11521" width="21.7109375" style="9" customWidth="1"/>
    <col min="11522" max="11522" width="32.140625" style="9" customWidth="1"/>
    <col min="11523" max="11523" width="24.7109375" style="9" customWidth="1"/>
    <col min="11524" max="11524" width="13.85546875" style="9" customWidth="1"/>
    <col min="11525" max="11773" width="8.85546875" style="9"/>
    <col min="11774" max="11774" width="2.28515625" style="9" customWidth="1"/>
    <col min="11775" max="11775" width="8.7109375" style="9" customWidth="1"/>
    <col min="11776" max="11776" width="35.140625" style="9" customWidth="1"/>
    <col min="11777" max="11777" width="21.7109375" style="9" customWidth="1"/>
    <col min="11778" max="11778" width="32.140625" style="9" customWidth="1"/>
    <col min="11779" max="11779" width="24.7109375" style="9" customWidth="1"/>
    <col min="11780" max="11780" width="13.85546875" style="9" customWidth="1"/>
    <col min="11781" max="12029" width="8.85546875" style="9"/>
    <col min="12030" max="12030" width="2.28515625" style="9" customWidth="1"/>
    <col min="12031" max="12031" width="8.7109375" style="9" customWidth="1"/>
    <col min="12032" max="12032" width="35.140625" style="9" customWidth="1"/>
    <col min="12033" max="12033" width="21.7109375" style="9" customWidth="1"/>
    <col min="12034" max="12034" width="32.140625" style="9" customWidth="1"/>
    <col min="12035" max="12035" width="24.7109375" style="9" customWidth="1"/>
    <col min="12036" max="12036" width="13.85546875" style="9" customWidth="1"/>
    <col min="12037" max="12285" width="8.85546875" style="9"/>
    <col min="12286" max="12286" width="2.28515625" style="9" customWidth="1"/>
    <col min="12287" max="12287" width="8.7109375" style="9" customWidth="1"/>
    <col min="12288" max="12288" width="35.140625" style="9" customWidth="1"/>
    <col min="12289" max="12289" width="21.7109375" style="9" customWidth="1"/>
    <col min="12290" max="12290" width="32.140625" style="9" customWidth="1"/>
    <col min="12291" max="12291" width="24.7109375" style="9" customWidth="1"/>
    <col min="12292" max="12292" width="13.85546875" style="9" customWidth="1"/>
    <col min="12293" max="12541" width="8.85546875" style="9"/>
    <col min="12542" max="12542" width="2.28515625" style="9" customWidth="1"/>
    <col min="12543" max="12543" width="8.7109375" style="9" customWidth="1"/>
    <col min="12544" max="12544" width="35.140625" style="9" customWidth="1"/>
    <col min="12545" max="12545" width="21.7109375" style="9" customWidth="1"/>
    <col min="12546" max="12546" width="32.140625" style="9" customWidth="1"/>
    <col min="12547" max="12547" width="24.7109375" style="9" customWidth="1"/>
    <col min="12548" max="12548" width="13.85546875" style="9" customWidth="1"/>
    <col min="12549" max="12797" width="8.85546875" style="9"/>
    <col min="12798" max="12798" width="2.28515625" style="9" customWidth="1"/>
    <col min="12799" max="12799" width="8.7109375" style="9" customWidth="1"/>
    <col min="12800" max="12800" width="35.140625" style="9" customWidth="1"/>
    <col min="12801" max="12801" width="21.7109375" style="9" customWidth="1"/>
    <col min="12802" max="12802" width="32.140625" style="9" customWidth="1"/>
    <col min="12803" max="12803" width="24.7109375" style="9" customWidth="1"/>
    <col min="12804" max="12804" width="13.85546875" style="9" customWidth="1"/>
    <col min="12805" max="13053" width="8.85546875" style="9"/>
    <col min="13054" max="13054" width="2.28515625" style="9" customWidth="1"/>
    <col min="13055" max="13055" width="8.7109375" style="9" customWidth="1"/>
    <col min="13056" max="13056" width="35.140625" style="9" customWidth="1"/>
    <col min="13057" max="13057" width="21.7109375" style="9" customWidth="1"/>
    <col min="13058" max="13058" width="32.140625" style="9" customWidth="1"/>
    <col min="13059" max="13059" width="24.7109375" style="9" customWidth="1"/>
    <col min="13060" max="13060" width="13.85546875" style="9" customWidth="1"/>
    <col min="13061" max="13309" width="8.85546875" style="9"/>
    <col min="13310" max="13310" width="2.28515625" style="9" customWidth="1"/>
    <col min="13311" max="13311" width="8.7109375" style="9" customWidth="1"/>
    <col min="13312" max="13312" width="35.140625" style="9" customWidth="1"/>
    <col min="13313" max="13313" width="21.7109375" style="9" customWidth="1"/>
    <col min="13314" max="13314" width="32.140625" style="9" customWidth="1"/>
    <col min="13315" max="13315" width="24.7109375" style="9" customWidth="1"/>
    <col min="13316" max="13316" width="13.85546875" style="9" customWidth="1"/>
    <col min="13317" max="13565" width="8.85546875" style="9"/>
    <col min="13566" max="13566" width="2.28515625" style="9" customWidth="1"/>
    <col min="13567" max="13567" width="8.7109375" style="9" customWidth="1"/>
    <col min="13568" max="13568" width="35.140625" style="9" customWidth="1"/>
    <col min="13569" max="13569" width="21.7109375" style="9" customWidth="1"/>
    <col min="13570" max="13570" width="32.140625" style="9" customWidth="1"/>
    <col min="13571" max="13571" width="24.7109375" style="9" customWidth="1"/>
    <col min="13572" max="13572" width="13.85546875" style="9" customWidth="1"/>
    <col min="13573" max="13821" width="8.85546875" style="9"/>
    <col min="13822" max="13822" width="2.28515625" style="9" customWidth="1"/>
    <col min="13823" max="13823" width="8.7109375" style="9" customWidth="1"/>
    <col min="13824" max="13824" width="35.140625" style="9" customWidth="1"/>
    <col min="13825" max="13825" width="21.7109375" style="9" customWidth="1"/>
    <col min="13826" max="13826" width="32.140625" style="9" customWidth="1"/>
    <col min="13827" max="13827" width="24.7109375" style="9" customWidth="1"/>
    <col min="13828" max="13828" width="13.85546875" style="9" customWidth="1"/>
    <col min="13829" max="14077" width="8.85546875" style="9"/>
    <col min="14078" max="14078" width="2.28515625" style="9" customWidth="1"/>
    <col min="14079" max="14079" width="8.7109375" style="9" customWidth="1"/>
    <col min="14080" max="14080" width="35.140625" style="9" customWidth="1"/>
    <col min="14081" max="14081" width="21.7109375" style="9" customWidth="1"/>
    <col min="14082" max="14082" width="32.140625" style="9" customWidth="1"/>
    <col min="14083" max="14083" width="24.7109375" style="9" customWidth="1"/>
    <col min="14084" max="14084" width="13.85546875" style="9" customWidth="1"/>
    <col min="14085" max="14333" width="8.85546875" style="9"/>
    <col min="14334" max="14334" width="2.28515625" style="9" customWidth="1"/>
    <col min="14335" max="14335" width="8.7109375" style="9" customWidth="1"/>
    <col min="14336" max="14336" width="35.140625" style="9" customWidth="1"/>
    <col min="14337" max="14337" width="21.7109375" style="9" customWidth="1"/>
    <col min="14338" max="14338" width="32.140625" style="9" customWidth="1"/>
    <col min="14339" max="14339" width="24.7109375" style="9" customWidth="1"/>
    <col min="14340" max="14340" width="13.85546875" style="9" customWidth="1"/>
    <col min="14341" max="14589" width="8.85546875" style="9"/>
    <col min="14590" max="14590" width="2.28515625" style="9" customWidth="1"/>
    <col min="14591" max="14591" width="8.7109375" style="9" customWidth="1"/>
    <col min="14592" max="14592" width="35.140625" style="9" customWidth="1"/>
    <col min="14593" max="14593" width="21.7109375" style="9" customWidth="1"/>
    <col min="14594" max="14594" width="32.140625" style="9" customWidth="1"/>
    <col min="14595" max="14595" width="24.7109375" style="9" customWidth="1"/>
    <col min="14596" max="14596" width="13.85546875" style="9" customWidth="1"/>
    <col min="14597" max="14845" width="8.85546875" style="9"/>
    <col min="14846" max="14846" width="2.28515625" style="9" customWidth="1"/>
    <col min="14847" max="14847" width="8.7109375" style="9" customWidth="1"/>
    <col min="14848" max="14848" width="35.140625" style="9" customWidth="1"/>
    <col min="14849" max="14849" width="21.7109375" style="9" customWidth="1"/>
    <col min="14850" max="14850" width="32.140625" style="9" customWidth="1"/>
    <col min="14851" max="14851" width="24.7109375" style="9" customWidth="1"/>
    <col min="14852" max="14852" width="13.85546875" style="9" customWidth="1"/>
    <col min="14853" max="15101" width="8.85546875" style="9"/>
    <col min="15102" max="15102" width="2.28515625" style="9" customWidth="1"/>
    <col min="15103" max="15103" width="8.7109375" style="9" customWidth="1"/>
    <col min="15104" max="15104" width="35.140625" style="9" customWidth="1"/>
    <col min="15105" max="15105" width="21.7109375" style="9" customWidth="1"/>
    <col min="15106" max="15106" width="32.140625" style="9" customWidth="1"/>
    <col min="15107" max="15107" width="24.7109375" style="9" customWidth="1"/>
    <col min="15108" max="15108" width="13.85546875" style="9" customWidth="1"/>
    <col min="15109" max="15357" width="8.85546875" style="9"/>
    <col min="15358" max="15358" width="2.28515625" style="9" customWidth="1"/>
    <col min="15359" max="15359" width="8.7109375" style="9" customWidth="1"/>
    <col min="15360" max="15360" width="35.140625" style="9" customWidth="1"/>
    <col min="15361" max="15361" width="21.7109375" style="9" customWidth="1"/>
    <col min="15362" max="15362" width="32.140625" style="9" customWidth="1"/>
    <col min="15363" max="15363" width="24.7109375" style="9" customWidth="1"/>
    <col min="15364" max="15364" width="13.85546875" style="9" customWidth="1"/>
    <col min="15365" max="15613" width="8.85546875" style="9"/>
    <col min="15614" max="15614" width="2.28515625" style="9" customWidth="1"/>
    <col min="15615" max="15615" width="8.7109375" style="9" customWidth="1"/>
    <col min="15616" max="15616" width="35.140625" style="9" customWidth="1"/>
    <col min="15617" max="15617" width="21.7109375" style="9" customWidth="1"/>
    <col min="15618" max="15618" width="32.140625" style="9" customWidth="1"/>
    <col min="15619" max="15619" width="24.7109375" style="9" customWidth="1"/>
    <col min="15620" max="15620" width="13.85546875" style="9" customWidth="1"/>
    <col min="15621" max="15869" width="8.85546875" style="9"/>
    <col min="15870" max="15870" width="2.28515625" style="9" customWidth="1"/>
    <col min="15871" max="15871" width="8.7109375" style="9" customWidth="1"/>
    <col min="15872" max="15872" width="35.140625" style="9" customWidth="1"/>
    <col min="15873" max="15873" width="21.7109375" style="9" customWidth="1"/>
    <col min="15874" max="15874" width="32.140625" style="9" customWidth="1"/>
    <col min="15875" max="15875" width="24.7109375" style="9" customWidth="1"/>
    <col min="15876" max="15876" width="13.85546875" style="9" customWidth="1"/>
    <col min="15877" max="16125" width="8.85546875" style="9"/>
    <col min="16126" max="16126" width="2.28515625" style="9" customWidth="1"/>
    <col min="16127" max="16127" width="8.7109375" style="9" customWidth="1"/>
    <col min="16128" max="16128" width="35.140625" style="9" customWidth="1"/>
    <col min="16129" max="16129" width="21.7109375" style="9" customWidth="1"/>
    <col min="16130" max="16130" width="32.140625" style="9" customWidth="1"/>
    <col min="16131" max="16131" width="24.7109375" style="9" customWidth="1"/>
    <col min="16132" max="16132" width="13.85546875" style="9" customWidth="1"/>
    <col min="16133" max="16384" width="8.85546875" style="9"/>
  </cols>
  <sheetData>
    <row r="1" spans="2:11" ht="19.149999999999999" x14ac:dyDescent="0.35">
      <c r="B1" s="112" t="s">
        <v>288</v>
      </c>
      <c r="C1"/>
      <c r="D1"/>
      <c r="E1"/>
      <c r="F1" s="9"/>
    </row>
    <row r="2" spans="2:11" ht="14.45" x14ac:dyDescent="0.3">
      <c r="B2" s="113"/>
      <c r="C2"/>
      <c r="D2"/>
      <c r="E2"/>
      <c r="F2" s="9"/>
    </row>
    <row r="3" spans="2:11" ht="15.6" x14ac:dyDescent="0.3">
      <c r="B3" s="113"/>
      <c r="C3"/>
      <c r="D3" s="114" t="s">
        <v>2</v>
      </c>
      <c r="E3"/>
      <c r="F3" s="9"/>
    </row>
    <row r="4" spans="2:11" ht="24.95" customHeight="1" x14ac:dyDescent="0.3">
      <c r="B4" s="115"/>
      <c r="C4" s="116" t="s">
        <v>3</v>
      </c>
      <c r="D4" s="117" t="s">
        <v>4</v>
      </c>
      <c r="E4" s="118"/>
      <c r="F4" s="9"/>
    </row>
    <row r="5" spans="2:11" s="15" customFormat="1" ht="13.5" customHeight="1" x14ac:dyDescent="0.3">
      <c r="B5" s="113"/>
      <c r="C5"/>
      <c r="D5" s="120"/>
      <c r="E5"/>
    </row>
    <row r="6" spans="2:11" s="15" customFormat="1" ht="17.45" x14ac:dyDescent="0.3">
      <c r="B6" s="121" t="s">
        <v>135</v>
      </c>
      <c r="C6"/>
      <c r="D6" s="120"/>
      <c r="E6"/>
      <c r="F6" s="9"/>
    </row>
    <row r="7" spans="2:11" s="15" customFormat="1" ht="13.5" customHeight="1" x14ac:dyDescent="0.25">
      <c r="B7" s="122"/>
      <c r="C7" s="123" t="s">
        <v>137</v>
      </c>
      <c r="D7" s="124">
        <v>1</v>
      </c>
      <c r="E7" s="125"/>
      <c r="F7" s="105"/>
      <c r="G7" s="101"/>
      <c r="H7" s="102"/>
      <c r="I7" s="102"/>
      <c r="J7" s="102"/>
      <c r="K7" s="102"/>
    </row>
    <row r="8" spans="2:11" ht="13.15" x14ac:dyDescent="0.25">
      <c r="B8" s="126"/>
      <c r="C8" s="127"/>
      <c r="D8" s="128"/>
      <c r="E8" s="129"/>
      <c r="F8" s="105"/>
      <c r="G8" s="101"/>
      <c r="H8" s="102"/>
      <c r="I8" s="102"/>
      <c r="J8" s="102"/>
      <c r="K8" s="102"/>
    </row>
    <row r="9" spans="2:11" ht="17.45" x14ac:dyDescent="0.3">
      <c r="B9" s="121" t="s">
        <v>90</v>
      </c>
      <c r="C9" s="130" t="s">
        <v>246</v>
      </c>
      <c r="D9" s="128"/>
      <c r="E9" s="7"/>
      <c r="F9" s="111"/>
      <c r="G9" s="101"/>
      <c r="H9" s="102"/>
      <c r="I9" s="102"/>
      <c r="J9" s="102"/>
      <c r="K9" s="102"/>
    </row>
    <row r="10" spans="2:11" ht="13.9" x14ac:dyDescent="0.25">
      <c r="B10" s="115"/>
      <c r="C10" s="123" t="s">
        <v>274</v>
      </c>
      <c r="D10" s="124">
        <v>1</v>
      </c>
      <c r="E10" s="118"/>
      <c r="F10" s="111"/>
      <c r="G10" s="101"/>
      <c r="H10" s="102"/>
      <c r="I10" s="102"/>
      <c r="J10" s="102"/>
      <c r="K10" s="102"/>
    </row>
    <row r="11" spans="2:11" ht="13.9" x14ac:dyDescent="0.25">
      <c r="B11" s="126"/>
      <c r="C11" s="123" t="s">
        <v>190</v>
      </c>
      <c r="D11" s="124">
        <v>1</v>
      </c>
      <c r="E11" s="129"/>
      <c r="F11" s="111"/>
      <c r="G11" s="101"/>
      <c r="H11" s="102"/>
      <c r="I11" s="102"/>
      <c r="J11" s="102"/>
      <c r="K11" s="102"/>
    </row>
    <row r="12" spans="2:11" ht="13.9" x14ac:dyDescent="0.25">
      <c r="B12" s="131"/>
      <c r="C12" s="123" t="s">
        <v>191</v>
      </c>
      <c r="D12" s="124">
        <v>1</v>
      </c>
      <c r="E12" s="132"/>
      <c r="F12" s="111"/>
      <c r="G12" s="107"/>
      <c r="H12" s="102"/>
      <c r="I12" s="102"/>
      <c r="J12" s="102"/>
      <c r="K12" s="102"/>
    </row>
    <row r="13" spans="2:11" ht="13.9" x14ac:dyDescent="0.25">
      <c r="B13" s="131"/>
      <c r="C13" s="123" t="s">
        <v>198</v>
      </c>
      <c r="D13" s="124">
        <v>1</v>
      </c>
      <c r="E13" s="132"/>
      <c r="F13" s="111"/>
      <c r="G13" s="107"/>
      <c r="H13" s="102"/>
      <c r="I13" s="102"/>
      <c r="J13" s="102"/>
      <c r="K13" s="102"/>
    </row>
    <row r="14" spans="2:11" ht="13.9" x14ac:dyDescent="0.25">
      <c r="B14" s="131"/>
      <c r="C14" s="123" t="s">
        <v>202</v>
      </c>
      <c r="D14" s="124">
        <v>1</v>
      </c>
      <c r="E14" s="132"/>
      <c r="F14" s="111"/>
      <c r="G14" s="101"/>
      <c r="H14" s="102"/>
      <c r="I14" s="102"/>
      <c r="J14" s="102"/>
      <c r="K14" s="102"/>
    </row>
    <row r="15" spans="2:11" ht="17.45" x14ac:dyDescent="0.3">
      <c r="B15" s="121" t="s">
        <v>203</v>
      </c>
      <c r="C15" s="130" t="s">
        <v>246</v>
      </c>
      <c r="D15" s="124"/>
      <c r="E15"/>
      <c r="F15" s="111"/>
      <c r="G15" s="101"/>
      <c r="H15" s="102"/>
      <c r="I15" s="102"/>
      <c r="J15" s="102"/>
      <c r="K15" s="102"/>
    </row>
    <row r="16" spans="2:11" ht="13.9" x14ac:dyDescent="0.25">
      <c r="B16" s="126"/>
      <c r="C16" s="123" t="s">
        <v>275</v>
      </c>
      <c r="D16" s="124">
        <v>1</v>
      </c>
      <c r="E16" s="129"/>
      <c r="F16" s="9"/>
    </row>
    <row r="17" spans="2:10" ht="14.45" x14ac:dyDescent="0.3">
      <c r="B17" s="113"/>
      <c r="C17" s="7"/>
      <c r="D17" s="124"/>
      <c r="E17"/>
      <c r="F17" s="9"/>
    </row>
    <row r="18" spans="2:10" ht="17.45" x14ac:dyDescent="0.3">
      <c r="B18" s="17" t="s">
        <v>8</v>
      </c>
      <c r="C18"/>
      <c r="D18" s="124"/>
      <c r="E18"/>
      <c r="F18" s="9"/>
    </row>
    <row r="19" spans="2:10" ht="17.45" x14ac:dyDescent="0.3">
      <c r="B19" s="19"/>
      <c r="C19" s="123" t="s">
        <v>71</v>
      </c>
      <c r="D19" s="124">
        <v>7</v>
      </c>
      <c r="E19" s="145"/>
      <c r="F19" s="101"/>
      <c r="G19" s="102"/>
      <c r="H19" s="102"/>
      <c r="I19" s="102"/>
      <c r="J19" s="102"/>
    </row>
    <row r="20" spans="2:10" ht="17.45" x14ac:dyDescent="0.3">
      <c r="B20" s="19"/>
      <c r="C20" s="123" t="s">
        <v>247</v>
      </c>
      <c r="D20" s="124">
        <v>2</v>
      </c>
      <c r="E20" s="145"/>
      <c r="F20" s="101"/>
      <c r="G20" s="102"/>
      <c r="H20" s="102"/>
      <c r="I20" s="102"/>
      <c r="J20" s="102"/>
    </row>
    <row r="21" spans="2:10" ht="17.45" x14ac:dyDescent="0.3">
      <c r="B21" s="19"/>
      <c r="C21"/>
      <c r="D21" s="124"/>
      <c r="E21" s="106"/>
      <c r="F21" s="101"/>
      <c r="G21" s="102"/>
      <c r="H21" s="102"/>
      <c r="I21" s="102"/>
    </row>
    <row r="22" spans="2:10" ht="17.45" x14ac:dyDescent="0.3">
      <c r="B22" s="17" t="s">
        <v>15</v>
      </c>
      <c r="C22"/>
      <c r="D22" s="124"/>
      <c r="E22" s="106"/>
      <c r="F22" s="101"/>
      <c r="G22" s="102"/>
      <c r="H22" s="102"/>
      <c r="I22" s="102"/>
    </row>
    <row r="23" spans="2:10" ht="17.45" x14ac:dyDescent="0.3">
      <c r="B23" s="19"/>
      <c r="C23" s="123" t="s">
        <v>55</v>
      </c>
      <c r="D23" s="124">
        <v>6</v>
      </c>
      <c r="E23" s="106"/>
      <c r="F23" s="101"/>
      <c r="G23" s="102"/>
      <c r="H23" s="102"/>
      <c r="I23" s="102"/>
    </row>
    <row r="24" spans="2:10" ht="13.9" x14ac:dyDescent="0.25">
      <c r="C24" s="123" t="s">
        <v>73</v>
      </c>
      <c r="D24" s="124">
        <v>7</v>
      </c>
      <c r="E24" s="104"/>
      <c r="F24" s="101"/>
      <c r="G24" s="102"/>
      <c r="H24" s="102"/>
      <c r="I24" s="102"/>
      <c r="J24" s="102"/>
    </row>
    <row r="25" spans="2:10" ht="13.9" x14ac:dyDescent="0.25">
      <c r="C25" s="123" t="s">
        <v>63</v>
      </c>
      <c r="D25" s="124">
        <v>2</v>
      </c>
      <c r="E25" s="104"/>
      <c r="F25" s="101"/>
      <c r="G25" s="102"/>
      <c r="H25" s="102"/>
      <c r="I25" s="102"/>
      <c r="J25" s="102"/>
    </row>
    <row r="26" spans="2:10" ht="17.45" x14ac:dyDescent="0.3">
      <c r="B26" s="19"/>
      <c r="C26"/>
      <c r="D26" s="124"/>
      <c r="E26" s="103"/>
      <c r="F26" s="101"/>
      <c r="G26" s="102"/>
      <c r="H26" s="102"/>
      <c r="I26" s="102"/>
      <c r="J26" s="102"/>
    </row>
    <row r="27" spans="2:10" ht="17.45" x14ac:dyDescent="0.3">
      <c r="B27" s="17" t="s">
        <v>50</v>
      </c>
      <c r="C27"/>
      <c r="D27" s="124"/>
      <c r="E27" s="103"/>
      <c r="F27" s="101"/>
      <c r="G27" s="102"/>
      <c r="H27" s="102"/>
      <c r="I27" s="102"/>
      <c r="J27" s="102"/>
    </row>
    <row r="28" spans="2:10" ht="17.45" x14ac:dyDescent="0.3">
      <c r="B28" s="19"/>
      <c r="C28" s="134" t="s">
        <v>58</v>
      </c>
      <c r="D28" s="124">
        <v>7</v>
      </c>
      <c r="E28" s="147"/>
      <c r="F28" s="101"/>
      <c r="G28" s="102"/>
      <c r="H28" s="102"/>
      <c r="I28" s="102"/>
      <c r="J28" s="102"/>
    </row>
    <row r="29" spans="2:10" ht="17.45" x14ac:dyDescent="0.3">
      <c r="B29" s="19"/>
      <c r="C29" s="134"/>
      <c r="D29" s="124"/>
      <c r="E29" s="147"/>
      <c r="F29" s="101"/>
      <c r="G29" s="102"/>
      <c r="H29" s="102"/>
      <c r="I29" s="102"/>
      <c r="J29" s="102"/>
    </row>
    <row r="30" spans="2:10" ht="17.45" x14ac:dyDescent="0.3">
      <c r="B30" s="17" t="s">
        <v>59</v>
      </c>
      <c r="C30"/>
      <c r="D30" s="124"/>
    </row>
    <row r="31" spans="2:10" ht="17.45" x14ac:dyDescent="0.3">
      <c r="B31" s="19"/>
      <c r="C31" s="134" t="s">
        <v>30</v>
      </c>
      <c r="D31" s="124">
        <v>2</v>
      </c>
      <c r="E31"/>
      <c r="F31" s="26"/>
    </row>
    <row r="32" spans="2:10" ht="17.45" x14ac:dyDescent="0.3">
      <c r="B32" s="19"/>
      <c r="C32" s="134" t="s">
        <v>74</v>
      </c>
      <c r="D32" s="124">
        <v>7</v>
      </c>
      <c r="E32"/>
      <c r="F32" s="26"/>
    </row>
    <row r="33" spans="2:6" ht="14.45" x14ac:dyDescent="0.3">
      <c r="B33" s="9"/>
      <c r="D33" s="124"/>
      <c r="E33"/>
      <c r="F33" s="26"/>
    </row>
    <row r="34" spans="2:6" ht="17.45" x14ac:dyDescent="0.3">
      <c r="B34" s="17" t="s">
        <v>61</v>
      </c>
      <c r="C34"/>
      <c r="D34" s="124"/>
      <c r="E34"/>
      <c r="F34" s="26"/>
    </row>
    <row r="35" spans="2:6" ht="17.45" x14ac:dyDescent="0.3">
      <c r="B35" s="19"/>
      <c r="C35" s="134" t="s">
        <v>53</v>
      </c>
      <c r="D35" s="124">
        <v>7</v>
      </c>
      <c r="E35"/>
      <c r="F35" s="26"/>
    </row>
    <row r="36" spans="2:6" ht="14.45" x14ac:dyDescent="0.3">
      <c r="B36" s="9"/>
      <c r="C36" s="134" t="s">
        <v>68</v>
      </c>
      <c r="D36" s="124">
        <v>2</v>
      </c>
      <c r="E36"/>
      <c r="F36" s="9"/>
    </row>
    <row r="37" spans="2:6" ht="17.45" x14ac:dyDescent="0.3">
      <c r="B37" s="19"/>
      <c r="C37"/>
      <c r="D37" s="133"/>
      <c r="E37"/>
      <c r="F37" s="9"/>
    </row>
    <row r="38" spans="2:6" ht="15.75" x14ac:dyDescent="0.25">
      <c r="B38" s="136"/>
      <c r="C38" s="137" t="s">
        <v>249</v>
      </c>
      <c r="D38" s="138">
        <f>SUM(D7:D36)</f>
        <v>56</v>
      </c>
      <c r="E38"/>
      <c r="F38" s="9"/>
    </row>
    <row r="39" spans="2:6" ht="15" x14ac:dyDescent="0.25">
      <c r="B39" s="136"/>
      <c r="C39" s="139"/>
      <c r="D39" s="139"/>
      <c r="E39" s="139"/>
      <c r="F39" s="9"/>
    </row>
    <row r="40" spans="2:6" ht="15" x14ac:dyDescent="0.25">
      <c r="B40" s="136"/>
      <c r="C40" s="20"/>
      <c r="D40" s="5" t="s">
        <v>126</v>
      </c>
      <c r="E40" s="5" t="s">
        <v>127</v>
      </c>
      <c r="F40" s="9"/>
    </row>
    <row r="41" spans="2:6" ht="18" x14ac:dyDescent="0.25">
      <c r="B41" s="136"/>
      <c r="C41" s="23" t="s">
        <v>92</v>
      </c>
      <c r="D41" s="158">
        <v>90300</v>
      </c>
      <c r="E41" s="158">
        <v>98478</v>
      </c>
      <c r="F41" s="9"/>
    </row>
    <row r="42" spans="2:6" ht="15" x14ac:dyDescent="0.25">
      <c r="B42" s="136"/>
      <c r="D42" s="153" t="s">
        <v>289</v>
      </c>
      <c r="E42" s="153" t="s">
        <v>290</v>
      </c>
      <c r="F42" s="9"/>
    </row>
    <row r="43" spans="2:6" ht="18" x14ac:dyDescent="0.25">
      <c r="B43" s="136"/>
      <c r="C43" s="23" t="s">
        <v>93</v>
      </c>
      <c r="D43" s="158">
        <f>+D41*1.1</f>
        <v>99330.000000000015</v>
      </c>
      <c r="E43" s="158">
        <f>+E41*1.1</f>
        <v>108325.8</v>
      </c>
      <c r="F43" s="9"/>
    </row>
    <row r="44" spans="2:6" ht="15" x14ac:dyDescent="0.25">
      <c r="B44" s="136"/>
      <c r="C44" s="139"/>
      <c r="D44" s="153" t="s">
        <v>317</v>
      </c>
      <c r="E44" s="153" t="s">
        <v>318</v>
      </c>
      <c r="F44" s="9"/>
    </row>
    <row r="45" spans="2:6" ht="15.75" x14ac:dyDescent="0.25">
      <c r="B45" s="113"/>
      <c r="C45" s="140" t="s">
        <v>6</v>
      </c>
      <c r="D45" s="141"/>
      <c r="E45" s="142"/>
      <c r="F45" s="9"/>
    </row>
    <row r="46" spans="2:6" ht="15" x14ac:dyDescent="0.25">
      <c r="B46" s="113"/>
      <c r="C46"/>
      <c r="D46" s="144"/>
      <c r="E46" s="155"/>
      <c r="F46" s="9"/>
    </row>
    <row r="47" spans="2:6" x14ac:dyDescent="0.2">
      <c r="C47" s="63" t="s">
        <v>6</v>
      </c>
      <c r="D47" s="9"/>
      <c r="F47" s="9"/>
    </row>
    <row r="48" spans="2:6" x14ac:dyDescent="0.2">
      <c r="C48" s="64" t="s">
        <v>1</v>
      </c>
      <c r="D48" s="9"/>
      <c r="F48" s="9"/>
    </row>
    <row r="50" spans="4:4" x14ac:dyDescent="0.2">
      <c r="D50" s="9"/>
    </row>
    <row r="51" spans="4:4" x14ac:dyDescent="0.2">
      <c r="D51" s="9"/>
    </row>
  </sheetData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2</vt:i4>
      </vt:variant>
    </vt:vector>
  </HeadingPairs>
  <TitlesOfParts>
    <vt:vector size="14" baseType="lpstr">
      <vt:lpstr>Listino TvGen- tariffe</vt:lpstr>
      <vt:lpstr>Listino TvGen- tariffe PU</vt:lpstr>
      <vt:lpstr>LISTINO TvS - TARIFFE</vt:lpstr>
      <vt:lpstr>LISTINO TvS - TARIFFE P-U</vt:lpstr>
      <vt:lpstr>SILVER HP VERDE</vt:lpstr>
      <vt:lpstr>SILVER HP ROSA</vt:lpstr>
      <vt:lpstr>SILVER HP GIALLO</vt:lpstr>
      <vt:lpstr>SILVER HP BLU</vt:lpstr>
      <vt:lpstr>SILVER HP ARANCIONE</vt:lpstr>
      <vt:lpstr>GOLD HP 120 PLUS 35-64</vt:lpstr>
      <vt:lpstr>GOLD HP 120 PLUS RA</vt:lpstr>
      <vt:lpstr>GOLD HP 120 PLUS VALUE</vt:lpstr>
      <vt:lpstr>'LISTINO TvS - TARIFFE'!Titoli_stampa</vt:lpstr>
      <vt:lpstr>'LISTINO TvS - TARIFFE P-U'!Titoli_stampa</vt:lpstr>
    </vt:vector>
  </TitlesOfParts>
  <Company>Sipra S.p.A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Giampetruzzi Camilla</dc:creator>
  <cp:lastModifiedBy>Giampetruzzi Camilla</cp:lastModifiedBy>
  <cp:lastPrinted>2014-04-14T09:02:00Z</cp:lastPrinted>
  <dcterms:created xsi:type="dcterms:W3CDTF">2014-03-24T09:21:17Z</dcterms:created>
  <dcterms:modified xsi:type="dcterms:W3CDTF">2015-02-16T15:58:07Z</dcterms:modified>
</cp:coreProperties>
</file>