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icing_TV_Analogica\LISTINI TV\Listini Rai\TV TABELLARE\2023\GEN-MAR 23\Stampa\DEFINITIVI CON STIME\"/>
    </mc:Choice>
  </mc:AlternateContent>
  <xr:revisionPtr revIDLastSave="0" documentId="13_ncr:1_{EBD79305-588C-47A3-BE49-6776CB643E30}" xr6:coauthVersionLast="47" xr6:coauthVersionMax="47" xr10:uidLastSave="{00000000-0000-0000-0000-000000000000}"/>
  <bookViews>
    <workbookView xWindow="-110" yWindow="-110" windowWidth="19420" windowHeight="10420" tabRatio="895" firstSheet="2" activeTab="5" xr2:uid="{00000000-000D-0000-FFFF-FFFF00000000}"/>
  </bookViews>
  <sheets>
    <sheet name="IL LISTINO-BASI DI COSTRUZIONE" sheetId="63" r:id="rId1"/>
    <sheet name=" STIME E PROMOZIONI" sheetId="99" r:id="rId2"/>
    <sheet name="FBREAK" sheetId="114" r:id="rId3"/>
    <sheet name="SPECIAL POSITION" sheetId="115" r:id="rId4"/>
    <sheet name="BB" sheetId="47" r:id="rId5"/>
    <sheet name="BB PLUS" sheetId="113" r:id="rId6"/>
    <sheet name="TELEPROMOZIONI " sheetId="46" r:id="rId7"/>
    <sheet name="GOLDEN MINUTE" sheetId="93" r:id="rId8"/>
    <sheet name="PALINBOX" sheetId="18" r:id="rId9"/>
    <sheet name="TV SP MOD. FIORELLO" sheetId="117" r:id="rId10"/>
    <sheet name="TV FBREAK MOD. FIORELLO " sheetId="116" r:id="rId11"/>
    <sheet name="TV BB MOD. FIORELLO" sheetId="118" r:id="rId12"/>
    <sheet name="TV GM MOD. FIORELLO " sheetId="119" r:id="rId13"/>
    <sheet name="TV FBREAK MODULI" sheetId="100" r:id="rId14"/>
    <sheet name="TV FBREAK MOD. MULTIRETE " sheetId="10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2">#REF!</definedName>
    <definedName name="\A" localSheetId="3">#REF!</definedName>
    <definedName name="\A" localSheetId="11">#REF!</definedName>
    <definedName name="\A" localSheetId="10">#REF!</definedName>
    <definedName name="\A" localSheetId="14">#REF!</definedName>
    <definedName name="\A" localSheetId="13">#REF!</definedName>
    <definedName name="\A" localSheetId="12">#REF!</definedName>
    <definedName name="\A" localSheetId="9">#REF!</definedName>
    <definedName name="\A">#REF!</definedName>
    <definedName name="\C" localSheetId="2">#REF!</definedName>
    <definedName name="\C" localSheetId="3">#REF!</definedName>
    <definedName name="\C" localSheetId="11">#REF!</definedName>
    <definedName name="\C" localSheetId="10">#REF!</definedName>
    <definedName name="\C" localSheetId="14">#REF!</definedName>
    <definedName name="\C" localSheetId="13">#REF!</definedName>
    <definedName name="\C" localSheetId="12">#REF!</definedName>
    <definedName name="\C" localSheetId="9">#REF!</definedName>
    <definedName name="\C">#REF!</definedName>
    <definedName name="\F" localSheetId="2">#REF!</definedName>
    <definedName name="\F" localSheetId="3">#REF!</definedName>
    <definedName name="\F" localSheetId="11">#REF!</definedName>
    <definedName name="\F" localSheetId="10">#REF!</definedName>
    <definedName name="\F" localSheetId="14">#REF!</definedName>
    <definedName name="\F" localSheetId="13">#REF!</definedName>
    <definedName name="\F" localSheetId="12">#REF!</definedName>
    <definedName name="\F" localSheetId="9">#REF!</definedName>
    <definedName name="\F">#REF!</definedName>
    <definedName name="\w">#REF!</definedName>
    <definedName name="_" hidden="1">#REF!</definedName>
    <definedName name="___________cpc2" localSheetId="2">#REF!</definedName>
    <definedName name="___________cpc2" localSheetId="3">#REF!</definedName>
    <definedName name="___________cpc2" localSheetId="11">#REF!</definedName>
    <definedName name="___________cpc2" localSheetId="10">#REF!</definedName>
    <definedName name="___________cpc2" localSheetId="14">#REF!</definedName>
    <definedName name="___________cpc2" localSheetId="13">#REF!</definedName>
    <definedName name="___________cpc2" localSheetId="12">#REF!</definedName>
    <definedName name="___________cpc2" localSheetId="9">#REF!</definedName>
    <definedName name="___________cpc2">#REF!</definedName>
    <definedName name="__________cpc2" localSheetId="2">#REF!</definedName>
    <definedName name="__________cpc2" localSheetId="3">#REF!</definedName>
    <definedName name="__________cpc2" localSheetId="11">#REF!</definedName>
    <definedName name="__________cpc2" localSheetId="10">#REF!</definedName>
    <definedName name="__________cpc2" localSheetId="14">#REF!</definedName>
    <definedName name="__________cpc2" localSheetId="13">#REF!</definedName>
    <definedName name="__________cpc2" localSheetId="12">#REF!</definedName>
    <definedName name="__________cpc2" localSheetId="9">#REF!</definedName>
    <definedName name="__________cpc2">#REF!</definedName>
    <definedName name="_________cpc2" localSheetId="2">#REF!</definedName>
    <definedName name="_________cpc2" localSheetId="3">#REF!</definedName>
    <definedName name="_________cpc2" localSheetId="11">#REF!</definedName>
    <definedName name="_________cpc2" localSheetId="10">#REF!</definedName>
    <definedName name="_________cpc2" localSheetId="14">#REF!</definedName>
    <definedName name="_________cpc2" localSheetId="13">#REF!</definedName>
    <definedName name="_________cpc2" localSheetId="12">#REF!</definedName>
    <definedName name="_________cpc2" localSheetId="9">#REF!</definedName>
    <definedName name="_________cpc2">#REF!</definedName>
    <definedName name="________cpc2" localSheetId="2">#REF!</definedName>
    <definedName name="________cpc2" localSheetId="3">#REF!</definedName>
    <definedName name="________cpc2" localSheetId="11">#REF!</definedName>
    <definedName name="________cpc2" localSheetId="10">#REF!</definedName>
    <definedName name="________cpc2" localSheetId="14">#REF!</definedName>
    <definedName name="________cpc2" localSheetId="13">#REF!</definedName>
    <definedName name="________cpc2" localSheetId="12">#REF!</definedName>
    <definedName name="________cpc2" localSheetId="9">#REF!</definedName>
    <definedName name="________cpc2">#REF!</definedName>
    <definedName name="_______cpc2" localSheetId="2">#REF!</definedName>
    <definedName name="_______cpc2" localSheetId="3">#REF!</definedName>
    <definedName name="_______cpc2" localSheetId="11">#REF!</definedName>
    <definedName name="_______cpc2" localSheetId="10">#REF!</definedName>
    <definedName name="_______cpc2" localSheetId="14">#REF!</definedName>
    <definedName name="_______cpc2" localSheetId="13">#REF!</definedName>
    <definedName name="_______cpc2" localSheetId="12">#REF!</definedName>
    <definedName name="_______cpc2" localSheetId="9">#REF!</definedName>
    <definedName name="_______cpc2">#REF!</definedName>
    <definedName name="______cpc2" localSheetId="2">#REF!</definedName>
    <definedName name="______cpc2" localSheetId="3">#REF!</definedName>
    <definedName name="______cpc2" localSheetId="11">#REF!</definedName>
    <definedName name="______cpc2" localSheetId="10">#REF!</definedName>
    <definedName name="______cpc2" localSheetId="14">#REF!</definedName>
    <definedName name="______cpc2" localSheetId="13">#REF!</definedName>
    <definedName name="______cpc2" localSheetId="12">#REF!</definedName>
    <definedName name="______cpc2" localSheetId="9">#REF!</definedName>
    <definedName name="______cpc2">#REF!</definedName>
    <definedName name="_____cpc2" localSheetId="2">#REF!</definedName>
    <definedName name="_____cpc2" localSheetId="3">#REF!</definedName>
    <definedName name="_____cpc2" localSheetId="11">#REF!</definedName>
    <definedName name="_____cpc2" localSheetId="10">#REF!</definedName>
    <definedName name="_____cpc2" localSheetId="14">#REF!</definedName>
    <definedName name="_____cpc2" localSheetId="13">#REF!</definedName>
    <definedName name="_____cpc2" localSheetId="12">#REF!</definedName>
    <definedName name="_____cpc2" localSheetId="9">#REF!</definedName>
    <definedName name="_____cpc2">#REF!</definedName>
    <definedName name="____cpc2" localSheetId="2">#REF!</definedName>
    <definedName name="____cpc2" localSheetId="3">#REF!</definedName>
    <definedName name="____cpc2" localSheetId="11">#REF!</definedName>
    <definedName name="____cpc2" localSheetId="10">#REF!</definedName>
    <definedName name="____cpc2" localSheetId="14">#REF!</definedName>
    <definedName name="____cpc2" localSheetId="13">#REF!</definedName>
    <definedName name="____cpc2" localSheetId="12">#REF!</definedName>
    <definedName name="____cpc2" localSheetId="9">#REF!</definedName>
    <definedName name="____cpc2">#REF!</definedName>
    <definedName name="___cpc2" localSheetId="2">#REF!</definedName>
    <definedName name="___cpc2" localSheetId="3">#REF!</definedName>
    <definedName name="___cpc2" localSheetId="11">#REF!</definedName>
    <definedName name="___cpc2" localSheetId="10">#REF!</definedName>
    <definedName name="___cpc2" localSheetId="14">#REF!</definedName>
    <definedName name="___cpc2" localSheetId="13">#REF!</definedName>
    <definedName name="___cpc2" localSheetId="12">#REF!</definedName>
    <definedName name="___cpc2" localSheetId="9">#REF!</definedName>
    <definedName name="___cpc2">#REF!</definedName>
    <definedName name="__cpc2" localSheetId="2">#REF!</definedName>
    <definedName name="__cpc2" localSheetId="3">#REF!</definedName>
    <definedName name="__cpc2" localSheetId="11">#REF!</definedName>
    <definedName name="__cpc2" localSheetId="10">#REF!</definedName>
    <definedName name="__cpc2" localSheetId="14">#REF!</definedName>
    <definedName name="__cpc2" localSheetId="13">#REF!</definedName>
    <definedName name="__cpc2" localSheetId="12">#REF!</definedName>
    <definedName name="__cpc2" localSheetId="9">#REF!</definedName>
    <definedName name="__cpc2">#REF!</definedName>
    <definedName name="_cpc2" localSheetId="2">#REF!</definedName>
    <definedName name="_cpc2" localSheetId="3">#REF!</definedName>
    <definedName name="_cpc2" localSheetId="11">#REF!</definedName>
    <definedName name="_cpc2" localSheetId="10">#REF!</definedName>
    <definedName name="_cpc2" localSheetId="14">#REF!</definedName>
    <definedName name="_cpc2" localSheetId="13">#REF!</definedName>
    <definedName name="_cpc2" localSheetId="12">#REF!</definedName>
    <definedName name="_cpc2" localSheetId="9">#REF!</definedName>
    <definedName name="_cpc2">#REF!</definedName>
    <definedName name="_Fill" localSheetId="2" hidden="1">#REF!</definedName>
    <definedName name="_Fill" localSheetId="8" hidden="1">#REF!</definedName>
    <definedName name="_Fill" localSheetId="3" hidden="1">#REF!</definedName>
    <definedName name="_Fill" localSheetId="6" hidden="1">#REF!</definedName>
    <definedName name="_Fill" localSheetId="11" hidden="1">#REF!</definedName>
    <definedName name="_Fill" localSheetId="10" hidden="1">#REF!</definedName>
    <definedName name="_Fill" localSheetId="14" hidden="1">#REF!</definedName>
    <definedName name="_Fill" localSheetId="13" hidden="1">#REF!</definedName>
    <definedName name="_Fill" localSheetId="12" hidden="1">#REF!</definedName>
    <definedName name="_Fill" localSheetId="9" hidden="1">#REF!</definedName>
    <definedName name="_Fill" hidden="1">#REF!</definedName>
    <definedName name="_xlnm._FilterDatabase" localSheetId="4" hidden="1">BB!$A$5:$AN$107</definedName>
    <definedName name="_xlnm._FilterDatabase" localSheetId="5" hidden="1">'BB PLUS'!$A$5:$AN$84</definedName>
    <definedName name="_xlnm._FilterDatabase" localSheetId="2" hidden="1">FBREAK!$A$5:$AV$216</definedName>
    <definedName name="_xlnm._FilterDatabase" localSheetId="7" hidden="1">'GOLDEN MINUTE'!$A$12:$AO$66</definedName>
    <definedName name="_xlnm._FilterDatabase" localSheetId="8" hidden="1">PALINBOX!$A$5:$W$16</definedName>
    <definedName name="_xlnm._FilterDatabase" localSheetId="3" hidden="1">'SPECIAL POSITION'!$A$5:$AV$156</definedName>
    <definedName name="_xlnm._FilterDatabase" localSheetId="6" hidden="1">'TELEPROMOZIONI '!$A$5:$AO$45</definedName>
    <definedName name="_xlnm._FilterDatabase" localSheetId="11" hidden="1">'TV BB MOD. FIORELLO'!$A$5:$AG$14</definedName>
    <definedName name="_xlnm._FilterDatabase" localSheetId="10" hidden="1">'TV FBREAK MOD. FIORELLO '!$A$5:$AG$16</definedName>
    <definedName name="_xlnm._FilterDatabase" localSheetId="14" hidden="1">'TV FBREAK MOD. MULTIRETE '!$A$5:$AH$56</definedName>
    <definedName name="_xlnm._FilterDatabase" localSheetId="13" hidden="1">'TV FBREAK MODULI'!$A$5:$AF$9</definedName>
    <definedName name="_xlnm._FilterDatabase" localSheetId="12" hidden="1">'TV GM MOD. FIORELLO '!$A$5:$AG$14</definedName>
    <definedName name="_xlnm._FilterDatabase" localSheetId="9" hidden="1">'TV SP MOD. FIORELLO'!$A$5:$AG$16</definedName>
    <definedName name="_Key1" localSheetId="2" hidden="1">#REF!</definedName>
    <definedName name="_Key1" localSheetId="8" hidden="1">#REF!</definedName>
    <definedName name="_Key1" localSheetId="3" hidden="1">#REF!</definedName>
    <definedName name="_Key1" localSheetId="6" hidden="1">#REF!</definedName>
    <definedName name="_Key1" localSheetId="11" hidden="1">#REF!</definedName>
    <definedName name="_Key1" localSheetId="10" hidden="1">#REF!</definedName>
    <definedName name="_Key1" localSheetId="14" hidden="1">#REF!</definedName>
    <definedName name="_Key1" localSheetId="13" hidden="1">#REF!</definedName>
    <definedName name="_Key1" localSheetId="12" hidden="1">#REF!</definedName>
    <definedName name="_Key1" localSheetId="9" hidden="1">#REF!</definedName>
    <definedName name="_Key1" hidden="1">#REF!</definedName>
    <definedName name="_Order1" hidden="1">255</definedName>
    <definedName name="_Sort" localSheetId="2" hidden="1">#REF!</definedName>
    <definedName name="_Sort" localSheetId="8" hidden="1">#REF!</definedName>
    <definedName name="_Sort" localSheetId="3" hidden="1">#REF!</definedName>
    <definedName name="_Sort" localSheetId="6" hidden="1">#REF!</definedName>
    <definedName name="_Sort" localSheetId="11" hidden="1">#REF!</definedName>
    <definedName name="_Sort" localSheetId="10" hidden="1">#REF!</definedName>
    <definedName name="_Sort" localSheetId="14" hidden="1">#REF!</definedName>
    <definedName name="_Sort" localSheetId="13" hidden="1">#REF!</definedName>
    <definedName name="_Sort" localSheetId="12" hidden="1">#REF!</definedName>
    <definedName name="_Sort" localSheetId="9" hidden="1">#REF!</definedName>
    <definedName name="_Sort" hidden="1">#REF!</definedName>
    <definedName name="a">#REF!</definedName>
    <definedName name="aa">#REF!</definedName>
    <definedName name="ASC" localSheetId="2">#REF!</definedName>
    <definedName name="ASC" localSheetId="3">#REF!</definedName>
    <definedName name="ASC" localSheetId="11">#REF!</definedName>
    <definedName name="ASC" localSheetId="10">#REF!</definedName>
    <definedName name="ASC" localSheetId="14">#REF!</definedName>
    <definedName name="ASC" localSheetId="13">#REF!</definedName>
    <definedName name="ASC" localSheetId="12">#REF!</definedName>
    <definedName name="ASC" localSheetId="9">#REF!</definedName>
    <definedName name="ASC">#REF!</definedName>
    <definedName name="AUD" localSheetId="2">#REF!</definedName>
    <definedName name="AUD" localSheetId="3">#REF!</definedName>
    <definedName name="AUD" localSheetId="11">#REF!</definedName>
    <definedName name="AUD" localSheetId="10">#REF!</definedName>
    <definedName name="AUD" localSheetId="14">#REF!</definedName>
    <definedName name="AUD" localSheetId="13">#REF!</definedName>
    <definedName name="AUD" localSheetId="12">#REF!</definedName>
    <definedName name="AUD" localSheetId="9">#REF!</definedName>
    <definedName name="AUD">#REF!</definedName>
    <definedName name="Base_dati">#REF!</definedName>
    <definedName name="codice" localSheetId="2">#REF!</definedName>
    <definedName name="codice" localSheetId="3">#REF!</definedName>
    <definedName name="codice" localSheetId="11">#REF!</definedName>
    <definedName name="codice" localSheetId="10">#REF!</definedName>
    <definedName name="codice" localSheetId="14">#REF!</definedName>
    <definedName name="codice" localSheetId="13">#REF!</definedName>
    <definedName name="codice" localSheetId="12">#REF!</definedName>
    <definedName name="codice" localSheetId="9">#REF!</definedName>
    <definedName name="codice">#REF!</definedName>
    <definedName name="COLONNA0" localSheetId="2">#REF!</definedName>
    <definedName name="COLONNA0" localSheetId="8">#REF!</definedName>
    <definedName name="COLONNA0" localSheetId="3">#REF!</definedName>
    <definedName name="COLONNA0" localSheetId="6">#REF!</definedName>
    <definedName name="COLONNA0" localSheetId="11">#REF!</definedName>
    <definedName name="COLONNA0" localSheetId="10">#REF!</definedName>
    <definedName name="COLONNA0" localSheetId="14">#REF!</definedName>
    <definedName name="COLONNA0" localSheetId="13">#REF!</definedName>
    <definedName name="COLONNA0" localSheetId="12">#REF!</definedName>
    <definedName name="COLONNA0" localSheetId="9">#REF!</definedName>
    <definedName name="COLONNA0">#REF!</definedName>
    <definedName name="COLONNA1" localSheetId="2">#REF!</definedName>
    <definedName name="COLONNA1" localSheetId="8">#REF!</definedName>
    <definedName name="COLONNA1" localSheetId="3">#REF!</definedName>
    <definedName name="COLONNA1" localSheetId="6">#REF!</definedName>
    <definedName name="COLONNA1" localSheetId="11">#REF!</definedName>
    <definedName name="COLONNA1" localSheetId="10">#REF!</definedName>
    <definedName name="COLONNA1" localSheetId="14">#REF!</definedName>
    <definedName name="COLONNA1" localSheetId="13">#REF!</definedName>
    <definedName name="COLONNA1" localSheetId="12">#REF!</definedName>
    <definedName name="COLONNA1" localSheetId="9">#REF!</definedName>
    <definedName name="COLONNA1">#REF!</definedName>
    <definedName name="COLONNA2" localSheetId="2">#REF!</definedName>
    <definedName name="COLONNA2" localSheetId="8">#REF!</definedName>
    <definedName name="COLONNA2" localSheetId="3">#REF!</definedName>
    <definedName name="COLONNA2" localSheetId="6">#REF!</definedName>
    <definedName name="COLONNA2" localSheetId="11">#REF!</definedName>
    <definedName name="COLONNA2" localSheetId="10">#REF!</definedName>
    <definedName name="COLONNA2" localSheetId="14">#REF!</definedName>
    <definedName name="COLONNA2" localSheetId="13">#REF!</definedName>
    <definedName name="COLONNA2" localSheetId="12">#REF!</definedName>
    <definedName name="COLONNA2" localSheetId="9">#REF!</definedName>
    <definedName name="COLONNA2">#REF!</definedName>
    <definedName name="CPC" localSheetId="2">#REF!</definedName>
    <definedName name="CPC" localSheetId="3">#REF!</definedName>
    <definedName name="CPC" localSheetId="11">#REF!</definedName>
    <definedName name="CPC" localSheetId="10">#REF!</definedName>
    <definedName name="CPC" localSheetId="14">#REF!</definedName>
    <definedName name="CPC" localSheetId="13">#REF!</definedName>
    <definedName name="CPC" localSheetId="12">#REF!</definedName>
    <definedName name="CPC" localSheetId="9">#REF!</definedName>
    <definedName name="CPC">#REF!</definedName>
    <definedName name="data_a">[1]Parametri!#REF!</definedName>
    <definedName name="data_da">[1]Parametri!#REF!</definedName>
    <definedName name="des_dato" localSheetId="2">[2]Parametri!#REF!</definedName>
    <definedName name="des_dato" localSheetId="3">[2]Parametri!#REF!</definedName>
    <definedName name="des_dato" localSheetId="11">[2]Parametri!#REF!</definedName>
    <definedName name="des_dato" localSheetId="10">[2]Parametri!#REF!</definedName>
    <definedName name="des_dato" localSheetId="14">[2]Parametri!#REF!</definedName>
    <definedName name="des_dato" localSheetId="13">[2]Parametri!#REF!</definedName>
    <definedName name="des_dato" localSheetId="12">[2]Parametri!#REF!</definedName>
    <definedName name="des_dato" localSheetId="9">[2]Parametri!#REF!</definedName>
    <definedName name="des_dato">[2]Parametri!#REF!</definedName>
    <definedName name="descr">[3]Parametri!$B$6</definedName>
    <definedName name="Dest_econbr" localSheetId="2">#REF!</definedName>
    <definedName name="Dest_econbr" localSheetId="3">#REF!</definedName>
    <definedName name="Dest_econbr" localSheetId="11">#REF!</definedName>
    <definedName name="Dest_econbr" localSheetId="10">#REF!</definedName>
    <definedName name="Dest_econbr" localSheetId="12">#REF!</definedName>
    <definedName name="Dest_econbr" localSheetId="9">#REF!</definedName>
    <definedName name="Dest_econbr">#REF!</definedName>
    <definedName name="DEST_ECONY2003M10" localSheetId="11">#REF!</definedName>
    <definedName name="DEST_ECONY2003M10" localSheetId="10">#REF!</definedName>
    <definedName name="DEST_ECONY2003M10" localSheetId="12">#REF!</definedName>
    <definedName name="DEST_ECONY2003M10" localSheetId="9">#REF!</definedName>
    <definedName name="DEST_ECONY2003M10">#REF!</definedName>
    <definedName name="DEST_ECONY2003M11" localSheetId="11">#REF!</definedName>
    <definedName name="DEST_ECONY2003M11" localSheetId="10">#REF!</definedName>
    <definedName name="DEST_ECONY2003M11" localSheetId="12">#REF!</definedName>
    <definedName name="DEST_ECONY2003M11" localSheetId="9">#REF!</definedName>
    <definedName name="DEST_ECONY2003M11">#REF!</definedName>
    <definedName name="DEST_ECONY2003M12">#REF!</definedName>
    <definedName name="dir_temp">[1]Parametri!#REF!</definedName>
    <definedName name="dirtemp">[1]Parametri!#REF!</definedName>
    <definedName name="DUE" localSheetId="2">#REF!</definedName>
    <definedName name="DUE" localSheetId="3">#REF!</definedName>
    <definedName name="DUE" localSheetId="6">#REF!</definedName>
    <definedName name="DUE" localSheetId="11">#REF!</definedName>
    <definedName name="DUE" localSheetId="10">#REF!</definedName>
    <definedName name="DUE" localSheetId="14">#REF!</definedName>
    <definedName name="DUE" localSheetId="13">#REF!</definedName>
    <definedName name="DUE" localSheetId="12">#REF!</definedName>
    <definedName name="DUE" localSheetId="9">#REF!</definedName>
    <definedName name="DUE">#REF!</definedName>
    <definedName name="DUEB" localSheetId="2">#REF!</definedName>
    <definedName name="DUEB" localSheetId="3">#REF!</definedName>
    <definedName name="DUEB" localSheetId="6">#REF!</definedName>
    <definedName name="DUEB" localSheetId="11">#REF!</definedName>
    <definedName name="DUEB" localSheetId="10">#REF!</definedName>
    <definedName name="DUEB" localSheetId="14">#REF!</definedName>
    <definedName name="DUEB" localSheetId="13">#REF!</definedName>
    <definedName name="DUEB" localSheetId="12">#REF!</definedName>
    <definedName name="DUEB" localSheetId="9">#REF!</definedName>
    <definedName name="DUEB">#REF!</definedName>
    <definedName name="dues" localSheetId="2">#REF!</definedName>
    <definedName name="dues" localSheetId="3">#REF!</definedName>
    <definedName name="dues" localSheetId="6">#REF!</definedName>
    <definedName name="dues" localSheetId="11">#REF!</definedName>
    <definedName name="dues" localSheetId="10">#REF!</definedName>
    <definedName name="dues" localSheetId="14">#REF!</definedName>
    <definedName name="dues" localSheetId="13">#REF!</definedName>
    <definedName name="dues" localSheetId="12">#REF!</definedName>
    <definedName name="dues" localSheetId="9">#REF!</definedName>
    <definedName name="dues">#REF!</definedName>
    <definedName name="DUESAB" localSheetId="2">#REF!</definedName>
    <definedName name="DUESAB" localSheetId="3">#REF!</definedName>
    <definedName name="DUESAB" localSheetId="11">#REF!</definedName>
    <definedName name="DUESAB" localSheetId="10">#REF!</definedName>
    <definedName name="DUESAB" localSheetId="14">#REF!</definedName>
    <definedName name="DUESAB" localSheetId="13">#REF!</definedName>
    <definedName name="DUESAB" localSheetId="12">#REF!</definedName>
    <definedName name="DUESAB" localSheetId="9">#REF!</definedName>
    <definedName name="DUESAB">#REF!</definedName>
    <definedName name="duezzz" localSheetId="2">#REF!</definedName>
    <definedName name="duezzz" localSheetId="3">#REF!</definedName>
    <definedName name="duezzz" localSheetId="11">#REF!</definedName>
    <definedName name="duezzz" localSheetId="10">#REF!</definedName>
    <definedName name="duezzz" localSheetId="14">#REF!</definedName>
    <definedName name="duezzz" localSheetId="13">#REF!</definedName>
    <definedName name="duezzz" localSheetId="12">#REF!</definedName>
    <definedName name="duezzz" localSheetId="9">#REF!</definedName>
    <definedName name="duezzz">#REF!</definedName>
    <definedName name="fbreak">[4]Parametri!#REF!</definedName>
    <definedName name="fff" localSheetId="2">#REF!</definedName>
    <definedName name="fff" localSheetId="3">#REF!</definedName>
    <definedName name="fff" localSheetId="11">#REF!</definedName>
    <definedName name="fff" localSheetId="10">#REF!</definedName>
    <definedName name="fff" localSheetId="14">#REF!</definedName>
    <definedName name="fff" localSheetId="13">#REF!</definedName>
    <definedName name="fff" localSheetId="12">#REF!</definedName>
    <definedName name="fff" localSheetId="9">#REF!</definedName>
    <definedName name="fff">#REF!</definedName>
    <definedName name="LIS" localSheetId="2">#REF!</definedName>
    <definedName name="LIS" localSheetId="3">#REF!</definedName>
    <definedName name="LIS" localSheetId="11">#REF!</definedName>
    <definedName name="LIS" localSheetId="10">#REF!</definedName>
    <definedName name="LIS" localSheetId="14">#REF!</definedName>
    <definedName name="LIS" localSheetId="13">#REF!</definedName>
    <definedName name="LIS" localSheetId="12">#REF!</definedName>
    <definedName name="LIS" localSheetId="9">#REF!</definedName>
    <definedName name="LIS">#REF!</definedName>
    <definedName name="LIST" localSheetId="2">#REF!</definedName>
    <definedName name="LIST" localSheetId="3">#REF!</definedName>
    <definedName name="LIST" localSheetId="11">#REF!</definedName>
    <definedName name="LIST" localSheetId="10">#REF!</definedName>
    <definedName name="LIST" localSheetId="14">#REF!</definedName>
    <definedName name="LIST" localSheetId="13">#REF!</definedName>
    <definedName name="LIST" localSheetId="12">#REF!</definedName>
    <definedName name="LIST" localSheetId="9">#REF!</definedName>
    <definedName name="LIST">#REF!</definedName>
    <definedName name="magazzino" localSheetId="2">[2]Parametri!#REF!</definedName>
    <definedName name="magazzino" localSheetId="3">[2]Parametri!#REF!</definedName>
    <definedName name="magazzino" localSheetId="11">[2]Parametri!#REF!</definedName>
    <definedName name="magazzino" localSheetId="10">[2]Parametri!#REF!</definedName>
    <definedName name="magazzino" localSheetId="14">[2]Parametri!#REF!</definedName>
    <definedName name="magazzino" localSheetId="13">[2]Parametri!#REF!</definedName>
    <definedName name="magazzino" localSheetId="12">[2]Parametri!#REF!</definedName>
    <definedName name="magazzino" localSheetId="9">[2]Parametri!#REF!</definedName>
    <definedName name="magazzino">[2]Parametri!#REF!</definedName>
    <definedName name="naz" localSheetId="2">#REF!</definedName>
    <definedName name="naz" localSheetId="3">#REF!</definedName>
    <definedName name="naz" localSheetId="6">#REF!</definedName>
    <definedName name="naz" localSheetId="11">#REF!</definedName>
    <definedName name="naz" localSheetId="10">#REF!</definedName>
    <definedName name="naz" localSheetId="14">#REF!</definedName>
    <definedName name="naz" localSheetId="13">#REF!</definedName>
    <definedName name="naz" localSheetId="12">#REF!</definedName>
    <definedName name="naz" localSheetId="9">#REF!</definedName>
    <definedName name="naz">#REF!</definedName>
    <definedName name="num_compl">[5]Parametri!#REF!</definedName>
    <definedName name="num_compl_1" localSheetId="2">[6]Parametri!#REF!</definedName>
    <definedName name="num_compl_1" localSheetId="3">[6]Parametri!#REF!</definedName>
    <definedName name="num_compl_1" localSheetId="11">[6]Parametri!#REF!</definedName>
    <definedName name="num_compl_1" localSheetId="10">[6]Parametri!#REF!</definedName>
    <definedName name="num_compl_1" localSheetId="14">[6]Parametri!#REF!</definedName>
    <definedName name="num_compl_1" localSheetId="13">[6]Parametri!#REF!</definedName>
    <definedName name="num_compl_1" localSheetId="12">[6]Parametri!#REF!</definedName>
    <definedName name="num_compl_1" localSheetId="9">[6]Parametri!#REF!</definedName>
    <definedName name="num_compl_1">[6]Parametri!#REF!</definedName>
    <definedName name="numero_lavoro" localSheetId="2">[2]Parametri!#REF!</definedName>
    <definedName name="numero_lavoro" localSheetId="3">[2]Parametri!#REF!</definedName>
    <definedName name="numero_lavoro" localSheetId="11">[2]Parametri!#REF!</definedName>
    <definedName name="numero_lavoro" localSheetId="10">[2]Parametri!#REF!</definedName>
    <definedName name="numero_lavoro" localSheetId="14">[2]Parametri!#REF!</definedName>
    <definedName name="numero_lavoro" localSheetId="13">[2]Parametri!#REF!</definedName>
    <definedName name="numero_lavoro" localSheetId="12">[2]Parametri!#REF!</definedName>
    <definedName name="numero_lavoro" localSheetId="9">[2]Parametri!#REF!</definedName>
    <definedName name="numero_lavoro">[2]Parametri!#REF!</definedName>
    <definedName name="numero_reti" localSheetId="2">[2]Parametri!#REF!</definedName>
    <definedName name="numero_reti" localSheetId="3">[2]Parametri!#REF!</definedName>
    <definedName name="numero_reti" localSheetId="11">[2]Parametri!#REF!</definedName>
    <definedName name="numero_reti" localSheetId="10">[2]Parametri!#REF!</definedName>
    <definedName name="numero_reti" localSheetId="14">[2]Parametri!#REF!</definedName>
    <definedName name="numero_reti" localSheetId="13">[2]Parametri!#REF!</definedName>
    <definedName name="numero_reti" localSheetId="12">[2]Parametri!#REF!</definedName>
    <definedName name="numero_reti" localSheetId="9">[2]Parametri!#REF!</definedName>
    <definedName name="numero_reti">[2]Parametri!#REF!</definedName>
    <definedName name="numset" localSheetId="1">[7]Parametri!#REF!</definedName>
    <definedName name="numset" localSheetId="2">[4]Parametri!#REF!</definedName>
    <definedName name="numset" localSheetId="8">[7]Parametri!#REF!</definedName>
    <definedName name="numset" localSheetId="3">[4]Parametri!#REF!</definedName>
    <definedName name="numset" localSheetId="6">[7]Parametri!#REF!</definedName>
    <definedName name="numset" localSheetId="11">[4]Parametri!#REF!</definedName>
    <definedName name="numset" localSheetId="10">[4]Parametri!#REF!</definedName>
    <definedName name="numset" localSheetId="14">[4]Parametri!#REF!</definedName>
    <definedName name="numset" localSheetId="13">[4]Parametri!#REF!</definedName>
    <definedName name="numset" localSheetId="12">[4]Parametri!#REF!</definedName>
    <definedName name="numset" localSheetId="9">[4]Parametri!#REF!</definedName>
    <definedName name="numset">[7]Parametri!#REF!</definedName>
    <definedName name="offset_1" localSheetId="1">[7]Parametri!#REF!</definedName>
    <definedName name="offset_1" localSheetId="2">[8]Parametri!#REF!</definedName>
    <definedName name="offset_1" localSheetId="8">[7]Parametri!#REF!</definedName>
    <definedName name="offset_1" localSheetId="3">[8]Parametri!#REF!</definedName>
    <definedName name="offset_1" localSheetId="6">[7]Parametri!#REF!</definedName>
    <definedName name="offset_1" localSheetId="11">[8]Parametri!#REF!</definedName>
    <definedName name="offset_1" localSheetId="10">[8]Parametri!#REF!</definedName>
    <definedName name="offset_1" localSheetId="14">[8]Parametri!#REF!</definedName>
    <definedName name="offset_1" localSheetId="13">[8]Parametri!#REF!</definedName>
    <definedName name="offset_1" localSheetId="12">[8]Parametri!#REF!</definedName>
    <definedName name="offset_1" localSheetId="9">[8]Parametri!#REF!</definedName>
    <definedName name="offset_1">[7]Parametri!#REF!</definedName>
    <definedName name="offset_2" localSheetId="1">[7]Parametri!#REF!</definedName>
    <definedName name="offset_2" localSheetId="2">[8]Parametri!#REF!</definedName>
    <definedName name="offset_2" localSheetId="8">[7]Parametri!#REF!</definedName>
    <definedName name="offset_2" localSheetId="3">[8]Parametri!#REF!</definedName>
    <definedName name="offset_2" localSheetId="6">[7]Parametri!#REF!</definedName>
    <definedName name="offset_2" localSheetId="11">[8]Parametri!#REF!</definedName>
    <definedName name="offset_2" localSheetId="10">[8]Parametri!#REF!</definedName>
    <definedName name="offset_2" localSheetId="14">[8]Parametri!#REF!</definedName>
    <definedName name="offset_2" localSheetId="13">[8]Parametri!#REF!</definedName>
    <definedName name="offset_2" localSheetId="12">[8]Parametri!#REF!</definedName>
    <definedName name="offset_2" localSheetId="9">[8]Parametri!#REF!</definedName>
    <definedName name="offset_2">[7]Parametri!#REF!</definedName>
    <definedName name="offset_3" localSheetId="1">[7]Parametri!#REF!</definedName>
    <definedName name="offset_3" localSheetId="2">[8]Parametri!#REF!</definedName>
    <definedName name="offset_3" localSheetId="8">[7]Parametri!#REF!</definedName>
    <definedName name="offset_3" localSheetId="3">[8]Parametri!#REF!</definedName>
    <definedName name="offset_3" localSheetId="6">[7]Parametri!#REF!</definedName>
    <definedName name="offset_3" localSheetId="11">[8]Parametri!#REF!</definedName>
    <definedName name="offset_3" localSheetId="10">[8]Parametri!#REF!</definedName>
    <definedName name="offset_3" localSheetId="14">[8]Parametri!#REF!</definedName>
    <definedName name="offset_3" localSheetId="13">[8]Parametri!#REF!</definedName>
    <definedName name="offset_3" localSheetId="12">[8]Parametri!#REF!</definedName>
    <definedName name="offset_3" localSheetId="9">[8]Parametri!#REF!</definedName>
    <definedName name="offset_3">[7]Parametri!#REF!</definedName>
    <definedName name="offset_4" localSheetId="1">[7]Parametri!#REF!</definedName>
    <definedName name="offset_4" localSheetId="2">[8]Parametri!#REF!</definedName>
    <definedName name="offset_4" localSheetId="8">[7]Parametri!#REF!</definedName>
    <definedName name="offset_4" localSheetId="3">[8]Parametri!#REF!</definedName>
    <definedName name="offset_4" localSheetId="6">[7]Parametri!#REF!</definedName>
    <definedName name="offset_4" localSheetId="11">[8]Parametri!#REF!</definedName>
    <definedName name="offset_4" localSheetId="10">[8]Parametri!#REF!</definedName>
    <definedName name="offset_4" localSheetId="14">[8]Parametri!#REF!</definedName>
    <definedName name="offset_4" localSheetId="13">[8]Parametri!#REF!</definedName>
    <definedName name="offset_4" localSheetId="12">[8]Parametri!#REF!</definedName>
    <definedName name="offset_4" localSheetId="9">[8]Parametri!#REF!</definedName>
    <definedName name="offset_4">[7]Parametri!#REF!</definedName>
    <definedName name="PERIODO" localSheetId="2">#REF!</definedName>
    <definedName name="PERIODO" localSheetId="3">#REF!</definedName>
    <definedName name="PERIODO" localSheetId="6">#REF!</definedName>
    <definedName name="PERIODO" localSheetId="11">#REF!</definedName>
    <definedName name="PERIODO" localSheetId="10">#REF!</definedName>
    <definedName name="PERIODO" localSheetId="14">#REF!</definedName>
    <definedName name="PERIODO" localSheetId="13">#REF!</definedName>
    <definedName name="PERIODO" localSheetId="12">#REF!</definedName>
    <definedName name="PERIODO" localSheetId="9">#REF!</definedName>
    <definedName name="PERIODO">#REF!</definedName>
    <definedName name="pippo">[9]Parametri!$B$7</definedName>
    <definedName name="pluto">[9]Parametri!$B$12</definedName>
    <definedName name="q" localSheetId="2">#REF!</definedName>
    <definedName name="q" localSheetId="3">#REF!</definedName>
    <definedName name="q" localSheetId="6">#REF!</definedName>
    <definedName name="q" localSheetId="11">#REF!</definedName>
    <definedName name="q" localSheetId="10">#REF!</definedName>
    <definedName name="q" localSheetId="14">#REF!</definedName>
    <definedName name="q" localSheetId="13">#REF!</definedName>
    <definedName name="q" localSheetId="12">#REF!</definedName>
    <definedName name="q" localSheetId="9">#REF!</definedName>
    <definedName name="q">#REF!</definedName>
    <definedName name="quattro" localSheetId="6">#REF!</definedName>
    <definedName name="quattro">#REF!</definedName>
    <definedName name="reazione" localSheetId="6">#REF!</definedName>
    <definedName name="reazione">#REF!</definedName>
    <definedName name="reazione2">#REF!</definedName>
    <definedName name="Regolazbr">#REF!</definedName>
    <definedName name="REGOLAZY2003M10">#REF!</definedName>
    <definedName name="REGOLAZY2003M11">#REF!</definedName>
    <definedName name="REGOLAZY2003M12">#REF!</definedName>
    <definedName name="sasa">#REF!</definedName>
    <definedName name="SCONTO" localSheetId="2">#REF!</definedName>
    <definedName name="SCONTO" localSheetId="3">#REF!</definedName>
    <definedName name="SCONTO" localSheetId="11">#REF!</definedName>
    <definedName name="SCONTO" localSheetId="10">#REF!</definedName>
    <definedName name="SCONTO" localSheetId="14">#REF!</definedName>
    <definedName name="SCONTO" localSheetId="13">#REF!</definedName>
    <definedName name="SCONTO" localSheetId="12">#REF!</definedName>
    <definedName name="SCONTO" localSheetId="9">#REF!</definedName>
    <definedName name="SCONTO">#REF!</definedName>
    <definedName name="sport" hidden="1">#REF!</definedName>
    <definedName name="Statder_dest_20036">#REF!</definedName>
    <definedName name="Statder_dest_20037">#REF!</definedName>
    <definedName name="Statder_dest_20038">#REF!</definedName>
    <definedName name="Statder_dest_20039">#REF!</definedName>
    <definedName name="Statder_regolaz_20036">#REF!</definedName>
    <definedName name="Statder_regolaz_20037">#REF!</definedName>
    <definedName name="Statder_regolaz_20038">#REF!</definedName>
    <definedName name="Statder_regolaz_20039">#REF!</definedName>
    <definedName name="Stato" localSheetId="2">[2]Parametri!#REF!</definedName>
    <definedName name="Stato" localSheetId="3">[2]Parametri!#REF!</definedName>
    <definedName name="Stato" localSheetId="11">[2]Parametri!#REF!</definedName>
    <definedName name="Stato" localSheetId="10">[2]Parametri!#REF!</definedName>
    <definedName name="Stato" localSheetId="14">[2]Parametri!#REF!</definedName>
    <definedName name="Stato" localSheetId="13">[2]Parametri!#REF!</definedName>
    <definedName name="Stato" localSheetId="12">[2]Parametri!#REF!</definedName>
    <definedName name="Stato" localSheetId="9">[2]Parametri!#REF!</definedName>
    <definedName name="Stato">[2]Parametri!#REF!</definedName>
    <definedName name="TAB" localSheetId="2">#REF!</definedName>
    <definedName name="TAB" localSheetId="3">#REF!</definedName>
    <definedName name="TAB" localSheetId="6">#REF!</definedName>
    <definedName name="TAB" localSheetId="11">#REF!</definedName>
    <definedName name="TAB" localSheetId="10">#REF!</definedName>
    <definedName name="TAB" localSheetId="14">#REF!</definedName>
    <definedName name="TAB" localSheetId="13">#REF!</definedName>
    <definedName name="TAB" localSheetId="12">#REF!</definedName>
    <definedName name="TAB" localSheetId="9">#REF!</definedName>
    <definedName name="TAB">#REF!</definedName>
    <definedName name="tipo_dato" localSheetId="2">[2]Parametri!#REF!</definedName>
    <definedName name="tipo_dato" localSheetId="3">[2]Parametri!#REF!</definedName>
    <definedName name="tipo_dato" localSheetId="11">[2]Parametri!#REF!</definedName>
    <definedName name="tipo_dato" localSheetId="10">[2]Parametri!#REF!</definedName>
    <definedName name="tipo_dato" localSheetId="14">[2]Parametri!#REF!</definedName>
    <definedName name="tipo_dato" localSheetId="13">[2]Parametri!#REF!</definedName>
    <definedName name="tipo_dato" localSheetId="12">[2]Parametri!#REF!</definedName>
    <definedName name="tipo_dato" localSheetId="9">[2]Parametri!#REF!</definedName>
    <definedName name="tipo_dato">[2]Parametri!#REF!</definedName>
    <definedName name="_xlnm.Print_Titles" localSheetId="2">FBREAK!$1:$5</definedName>
    <definedName name="_xlnm.Print_Titles" localSheetId="3">'SPECIAL POSITION'!$1:$5</definedName>
    <definedName name="TOT" localSheetId="2">#REF!</definedName>
    <definedName name="TOT" localSheetId="3">#REF!</definedName>
    <definedName name="TOT" localSheetId="6">#REF!</definedName>
    <definedName name="TOT" localSheetId="11">#REF!</definedName>
    <definedName name="TOT" localSheetId="10">#REF!</definedName>
    <definedName name="TOT" localSheetId="14">#REF!</definedName>
    <definedName name="TOT" localSheetId="13">#REF!</definedName>
    <definedName name="TOT" localSheetId="12">#REF!</definedName>
    <definedName name="TOT" localSheetId="9">#REF!</definedName>
    <definedName name="TOT">#REF!</definedName>
    <definedName name="TRE" localSheetId="2">#REF!</definedName>
    <definedName name="TRE" localSheetId="3">#REF!</definedName>
    <definedName name="TRE" localSheetId="6">#REF!</definedName>
    <definedName name="TRE" localSheetId="11">#REF!</definedName>
    <definedName name="TRE" localSheetId="10">#REF!</definedName>
    <definedName name="TRE" localSheetId="14">#REF!</definedName>
    <definedName name="TRE" localSheetId="13">#REF!</definedName>
    <definedName name="TRE" localSheetId="12">#REF!</definedName>
    <definedName name="TRE" localSheetId="9">#REF!</definedName>
    <definedName name="TRE">#REF!</definedName>
    <definedName name="TREB" localSheetId="2">#REF!</definedName>
    <definedName name="TREB" localSheetId="3">#REF!</definedName>
    <definedName name="TREB" localSheetId="6">#REF!</definedName>
    <definedName name="TREB" localSheetId="11">#REF!</definedName>
    <definedName name="TREB" localSheetId="10">#REF!</definedName>
    <definedName name="TREB" localSheetId="14">#REF!</definedName>
    <definedName name="TREB" localSheetId="13">#REF!</definedName>
    <definedName name="TREB" localSheetId="12">#REF!</definedName>
    <definedName name="TREB" localSheetId="9">#REF!</definedName>
    <definedName name="TREB">#REF!</definedName>
    <definedName name="TRG_1">[10]Parametri!$B$7</definedName>
    <definedName name="TRG_10" localSheetId="1">[11]Parametri!$B$8</definedName>
    <definedName name="TRG_10" localSheetId="2">[10]Parametri!$B$16</definedName>
    <definedName name="TRG_10" localSheetId="3">[10]Parametri!$B$16</definedName>
    <definedName name="TRG_10" localSheetId="11">[10]Parametri!$B$16</definedName>
    <definedName name="TRG_10" localSheetId="10">[10]Parametri!$B$16</definedName>
    <definedName name="TRG_10" localSheetId="14">[10]Parametri!$B$16</definedName>
    <definedName name="TRG_10" localSheetId="13">[10]Parametri!$B$16</definedName>
    <definedName name="TRG_10" localSheetId="12">[10]Parametri!$B$16</definedName>
    <definedName name="TRG_10" localSheetId="9">[10]Parametri!$B$16</definedName>
    <definedName name="TRG_10">[11]Parametri!$B$8</definedName>
    <definedName name="TRG_11" localSheetId="1">[11]Parametri!$B$9</definedName>
    <definedName name="TRG_11" localSheetId="2">[10]Parametri!$B$17</definedName>
    <definedName name="TRG_11" localSheetId="3">[10]Parametri!$B$17</definedName>
    <definedName name="TRG_11" localSheetId="11">[10]Parametri!$B$17</definedName>
    <definedName name="TRG_11" localSheetId="10">[10]Parametri!$B$17</definedName>
    <definedName name="TRG_11" localSheetId="14">[10]Parametri!$B$17</definedName>
    <definedName name="TRG_11" localSheetId="13">[10]Parametri!$B$17</definedName>
    <definedName name="TRG_11" localSheetId="12">[10]Parametri!$B$17</definedName>
    <definedName name="TRG_11" localSheetId="9">[10]Parametri!$B$17</definedName>
    <definedName name="TRG_11">[11]Parametri!$B$9</definedName>
    <definedName name="TRG_12" localSheetId="1">[11]Parametri!$B$10</definedName>
    <definedName name="TRG_12" localSheetId="2">[10]Parametri!$B$18</definedName>
    <definedName name="TRG_12" localSheetId="3">[10]Parametri!$B$18</definedName>
    <definedName name="TRG_12" localSheetId="11">[10]Parametri!$B$18</definedName>
    <definedName name="TRG_12" localSheetId="10">[10]Parametri!$B$18</definedName>
    <definedName name="TRG_12" localSheetId="14">[10]Parametri!$B$18</definedName>
    <definedName name="TRG_12" localSheetId="13">[10]Parametri!$B$18</definedName>
    <definedName name="TRG_12" localSheetId="12">[10]Parametri!$B$18</definedName>
    <definedName name="TRG_12" localSheetId="9">[10]Parametri!$B$18</definedName>
    <definedName name="TRG_12">[11]Parametri!$B$10</definedName>
    <definedName name="TRG_2">[10]Parametri!$B$8</definedName>
    <definedName name="TRG_3">[10]Parametri!$B$9</definedName>
    <definedName name="TRG_4">[10]Parametri!$B$10</definedName>
    <definedName name="TRG_5">[10]Parametri!$B$11</definedName>
    <definedName name="TRG_6">[10]Parametri!$B$12</definedName>
    <definedName name="TRG_7">[10]Parametri!$B$13</definedName>
    <definedName name="TRG_8">[10]Parametri!$B$14</definedName>
    <definedName name="TRG_9" localSheetId="1">[11]Parametri!$B$7</definedName>
    <definedName name="TRG_9" localSheetId="2">[10]Parametri!$B$15</definedName>
    <definedName name="TRG_9" localSheetId="3">[10]Parametri!$B$15</definedName>
    <definedName name="TRG_9" localSheetId="11">[10]Parametri!$B$15</definedName>
    <definedName name="TRG_9" localSheetId="10">[10]Parametri!$B$15</definedName>
    <definedName name="TRG_9" localSheetId="14">[10]Parametri!$B$15</definedName>
    <definedName name="TRG_9" localSheetId="13">[10]Parametri!$B$15</definedName>
    <definedName name="TRG_9" localSheetId="12">[10]Parametri!$B$15</definedName>
    <definedName name="TRG_9" localSheetId="9">[10]Parametri!$B$15</definedName>
    <definedName name="TRG_9">[11]Parametri!$B$7</definedName>
    <definedName name="UNO" localSheetId="2">#REF!</definedName>
    <definedName name="UNO" localSheetId="3">#REF!</definedName>
    <definedName name="UNO" localSheetId="6">#REF!</definedName>
    <definedName name="UNO" localSheetId="11">#REF!</definedName>
    <definedName name="UNO" localSheetId="10">#REF!</definedName>
    <definedName name="UNO" localSheetId="14">#REF!</definedName>
    <definedName name="UNO" localSheetId="13">#REF!</definedName>
    <definedName name="UNO" localSheetId="12">#REF!</definedName>
    <definedName name="UNO" localSheetId="9">#REF!</definedName>
    <definedName name="UNO">#REF!</definedName>
    <definedName name="UNOB" localSheetId="2">#REF!</definedName>
    <definedName name="UNOB" localSheetId="3">#REF!</definedName>
    <definedName name="UNOB" localSheetId="6">#REF!</definedName>
    <definedName name="UNOB" localSheetId="11">#REF!</definedName>
    <definedName name="UNOB" localSheetId="10">#REF!</definedName>
    <definedName name="UNOB" localSheetId="14">#REF!</definedName>
    <definedName name="UNOB" localSheetId="13">#REF!</definedName>
    <definedName name="UNOB" localSheetId="12">#REF!</definedName>
    <definedName name="UNOB" localSheetId="9">#REF!</definedName>
    <definedName name="UNOB">#REF!</definedName>
    <definedName name="valuta" localSheetId="2">[2]Parametri!#REF!</definedName>
    <definedName name="valuta" localSheetId="3">[2]Parametri!#REF!</definedName>
    <definedName name="valuta" localSheetId="6">[2]Parametri!#REF!</definedName>
    <definedName name="valuta" localSheetId="11">[2]Parametri!#REF!</definedName>
    <definedName name="valuta" localSheetId="10">[2]Parametri!#REF!</definedName>
    <definedName name="valuta" localSheetId="14">[2]Parametri!#REF!</definedName>
    <definedName name="valuta" localSheetId="13">[2]Parametri!#REF!</definedName>
    <definedName name="valuta" localSheetId="12">[2]Parametri!#REF!</definedName>
    <definedName name="valuta" localSheetId="9">[2]Parametri!#REF!</definedName>
    <definedName name="valuta">[2]Parametri!#REF!</definedName>
    <definedName name="X" localSheetId="2">#REF!</definedName>
    <definedName name="X" localSheetId="8">#REF!</definedName>
    <definedName name="X" localSheetId="3">#REF!</definedName>
    <definedName name="X" localSheetId="6">#REF!</definedName>
    <definedName name="X" localSheetId="11">#REF!</definedName>
    <definedName name="X" localSheetId="10">#REF!</definedName>
    <definedName name="X" localSheetId="14">#REF!</definedName>
    <definedName name="X" localSheetId="13">#REF!</definedName>
    <definedName name="X" localSheetId="12">#REF!</definedName>
    <definedName name="X" localSheetId="9">#REF!</definedName>
    <definedName name="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7" i="93" l="1" a="1"/>
  <c r="AD17" i="93" s="1"/>
  <c r="AE17" i="93" a="1"/>
  <c r="AE17" i="9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<sst xmlns="http://schemas.openxmlformats.org/spreadsheetml/2006/main" count="8132" uniqueCount="903">
  <si>
    <t>•</t>
  </si>
  <si>
    <t>RAI 4</t>
  </si>
  <si>
    <t>R4 Mattina</t>
  </si>
  <si>
    <t>8.00-13.59</t>
  </si>
  <si>
    <t>R4 Pomeriggio</t>
  </si>
  <si>
    <t>19.30-20.59</t>
  </si>
  <si>
    <t>R4 Prime Time</t>
  </si>
  <si>
    <t>21.00-22.59</t>
  </si>
  <si>
    <t>RM Pomeriggio</t>
  </si>
  <si>
    <t>RM Second Prime Time</t>
  </si>
  <si>
    <t>RP Pomeriggio</t>
  </si>
  <si>
    <t>RP Second Prime Time</t>
  </si>
  <si>
    <t>RAI ITALIA</t>
  </si>
  <si>
    <t>RAI 1</t>
  </si>
  <si>
    <t>RAI 2</t>
  </si>
  <si>
    <t>RAI 3</t>
  </si>
  <si>
    <t>14.00-18.59</t>
  </si>
  <si>
    <t>19.00-24.29</t>
  </si>
  <si>
    <t>RS Mattina</t>
  </si>
  <si>
    <t>RS Pomeriggio</t>
  </si>
  <si>
    <t>RS Sera</t>
  </si>
  <si>
    <t>R4 Meridiana</t>
  </si>
  <si>
    <t>R4 Access</t>
  </si>
  <si>
    <t xml:space="preserve">R4 Second Prime Time </t>
  </si>
  <si>
    <t>7.00-11.59</t>
  </si>
  <si>
    <t>12.00-14.59</t>
  </si>
  <si>
    <t>15.00-19.29</t>
  </si>
  <si>
    <t>23.00-24.29</t>
  </si>
  <si>
    <t>24.30-25.59</t>
  </si>
  <si>
    <t xml:space="preserve">RM Mattina </t>
  </si>
  <si>
    <t>RM Meridiana</t>
  </si>
  <si>
    <t xml:space="preserve">RM Prime Time  </t>
  </si>
  <si>
    <t xml:space="preserve">RP Mattina </t>
  </si>
  <si>
    <t>RP Meridiana</t>
  </si>
  <si>
    <t xml:space="preserve">RP Prime Time  </t>
  </si>
  <si>
    <t>RM Early Night</t>
  </si>
  <si>
    <t>RP Early Night</t>
  </si>
  <si>
    <t>R1 Passaggio a N.O.</t>
  </si>
  <si>
    <t>R2 TG2 Eat Parade</t>
  </si>
  <si>
    <t>R2 TG2 Tutto il bello che c'è</t>
  </si>
  <si>
    <t>R2 Seriale</t>
  </si>
  <si>
    <t>21:21-23:34</t>
  </si>
  <si>
    <t>Mezzo</t>
  </si>
  <si>
    <t>Rete</t>
  </si>
  <si>
    <t>Programma</t>
  </si>
  <si>
    <t>Orario Indicativo</t>
  </si>
  <si>
    <t>Giorni di 
Trasmissione</t>
  </si>
  <si>
    <t>Tariffe</t>
  </si>
  <si>
    <t>Content</t>
  </si>
  <si>
    <t>DOMENICA</t>
  </si>
  <si>
    <t>LUNEDI</t>
  </si>
  <si>
    <t>MARTEDI</t>
  </si>
  <si>
    <t>MERCOLEDI</t>
  </si>
  <si>
    <t>GIOVEDI</t>
  </si>
  <si>
    <t>VENERDI</t>
  </si>
  <si>
    <t>SABATO</t>
  </si>
  <si>
    <t xml:space="preserve"> FICTION</t>
  </si>
  <si>
    <t xml:space="preserve"> INTR</t>
  </si>
  <si>
    <t xml:space="preserve"> SPORT</t>
  </si>
  <si>
    <t xml:space="preserve"> NEWS</t>
  </si>
  <si>
    <t xml:space="preserve"> ATTUALITA</t>
  </si>
  <si>
    <t xml:space="preserve"> CULTURA</t>
  </si>
  <si>
    <t xml:space="preserve"> SOSTENIBILITA'</t>
  </si>
  <si>
    <t xml:space="preserve"> MOBILITA'</t>
  </si>
  <si>
    <t xml:space="preserve"> ALIMENTAZIONE</t>
  </si>
  <si>
    <t>TV</t>
  </si>
  <si>
    <t>Note</t>
  </si>
  <si>
    <t/>
  </si>
  <si>
    <t>x</t>
  </si>
  <si>
    <t>RAI4</t>
  </si>
  <si>
    <t xml:space="preserve"> </t>
  </si>
  <si>
    <t>RAI MOVIE</t>
  </si>
  <si>
    <t>RAI PREMIUM</t>
  </si>
  <si>
    <t>RAI SPORT</t>
  </si>
  <si>
    <t>NOTE TV</t>
  </si>
  <si>
    <t>Qualsiasi scelta specifica di giorno/punto ora comporta un sovrapprezzo del 20%.</t>
  </si>
  <si>
    <t>I programmi di riferimento potranno subire variazioni per esigenze editoriali</t>
  </si>
  <si>
    <t>Per le Norme e Condizioni di vendita fare riferimento al sito: www.raipubblicita.it/legal/#normeecondizionidivendita</t>
  </si>
  <si>
    <t>Al presente listino non si applica la tabella riparametrale della tabellare.</t>
  </si>
  <si>
    <t>Per la programmazione fare riferimento al Palinsesto Pubblicitario di periodo.</t>
  </si>
  <si>
    <t>12.00-13.00</t>
  </si>
  <si>
    <t>19:00-20:00</t>
  </si>
  <si>
    <t>La disponibilità dei conduttori alla realizzazione della telepromozione è da verificare.</t>
  </si>
  <si>
    <t>Dalle tariffe sono esclusi i costi di realizzazione e conduzione.</t>
  </si>
  <si>
    <t>Programma/Fascia/Rete</t>
  </si>
  <si>
    <t>Conduttori programma</t>
  </si>
  <si>
    <t>F. Insinna</t>
  </si>
  <si>
    <t>TOTALE SETTIMANALE</t>
  </si>
  <si>
    <t>Break di riferimento</t>
  </si>
  <si>
    <t>Nel caso di modifiche alla programmazione nel giorno di trasmissione che interessino la prima serata di uno dei canali menzionati nel comunicato, il contenuto verrà soppresso.</t>
  </si>
  <si>
    <t>La creatività è soggetta ad approvazione da parte dell’Editore</t>
  </si>
  <si>
    <t>Al presente listino non si applica la tabella riparametrale della tabellare</t>
  </si>
  <si>
    <t>Fascia oraria tlp</t>
  </si>
  <si>
    <t>Rubriche di vendita</t>
  </si>
  <si>
    <t>Tg1</t>
  </si>
  <si>
    <t>13:25/13:55</t>
  </si>
  <si>
    <t>Intrattenimento</t>
  </si>
  <si>
    <t>Programmazione seconda sera</t>
  </si>
  <si>
    <t>R2 Tg Motori A</t>
  </si>
  <si>
    <t>Tg2 Motori</t>
  </si>
  <si>
    <t>R2 Tg Motori B</t>
  </si>
  <si>
    <t>Tg2 Medicina 33/Tg2 Sì Viaggiare</t>
  </si>
  <si>
    <t>TGR</t>
  </si>
  <si>
    <t>TG3</t>
  </si>
  <si>
    <t>19:30</t>
  </si>
  <si>
    <t>R3 Un Posto Al Sole</t>
  </si>
  <si>
    <t>R3 Film</t>
  </si>
  <si>
    <t>Film</t>
  </si>
  <si>
    <t>R3 Prime Time</t>
  </si>
  <si>
    <t>R3 Attualità</t>
  </si>
  <si>
    <t>Programma Seconda Serata</t>
  </si>
  <si>
    <t>Film/Serie</t>
  </si>
  <si>
    <t>R4 Prime time</t>
  </si>
  <si>
    <t>R4 Second prime time</t>
  </si>
  <si>
    <t>R4 Early night</t>
  </si>
  <si>
    <t>24.30-1.59</t>
  </si>
  <si>
    <t>R4 MODULO HQ PRIME TIME</t>
  </si>
  <si>
    <t>RM Mattina</t>
  </si>
  <si>
    <t>RM Access</t>
  </si>
  <si>
    <t>RM Prime time</t>
  </si>
  <si>
    <t>RM Second prime time</t>
  </si>
  <si>
    <t>RM Early night</t>
  </si>
  <si>
    <t>RM MODULO HQ PRIME TIME</t>
  </si>
  <si>
    <t>RP Mattina</t>
  </si>
  <si>
    <t>Fiction/Iintrattenimento/Serie</t>
  </si>
  <si>
    <t>RP Access</t>
  </si>
  <si>
    <t>RP Prime time</t>
  </si>
  <si>
    <t>RP Second prime time</t>
  </si>
  <si>
    <t>RP Early night</t>
  </si>
  <si>
    <t>RP MODULO HQ PRIME TIME</t>
  </si>
  <si>
    <t>RAI NEWS</t>
  </si>
  <si>
    <t>RN Buongiorno news</t>
  </si>
  <si>
    <t>News/Approfondimenti</t>
  </si>
  <si>
    <t>7.00-8.59</t>
  </si>
  <si>
    <t xml:space="preserve">RN Mattina </t>
  </si>
  <si>
    <t>9.00-11.59</t>
  </si>
  <si>
    <t>RN Meridiana</t>
  </si>
  <si>
    <t xml:space="preserve">RN Pomeriggio </t>
  </si>
  <si>
    <t>RN Access</t>
  </si>
  <si>
    <t>RN Prime time</t>
  </si>
  <si>
    <t>RN Second prime time</t>
  </si>
  <si>
    <t>23.00-24.59</t>
  </si>
  <si>
    <t>Sport</t>
  </si>
  <si>
    <t>RI2 Rai Italia 2 (ASIA/OCEANIA)</t>
  </si>
  <si>
    <t>RI3 Rai Italia 3 (AFRICA)</t>
  </si>
  <si>
    <t>I punti ora sopra indicati sono da considerarsi indicativi e sono da intendersi esclusi i giorni di programmazione in cui sono previste le rubriche top, gli speciali e le rubriche connotate da uno specifico programma.</t>
  </si>
  <si>
    <t>RN Mattina</t>
  </si>
  <si>
    <t>RN Pomeriggio</t>
  </si>
  <si>
    <t>R4 Second Prime Time</t>
  </si>
  <si>
    <t>NOTE</t>
  </si>
  <si>
    <t>Composizione fissa</t>
  </si>
  <si>
    <t>Per la riparametrazione vedi Calcolo costo a tempo; tabella riparametrale http://www.raipubblicita.it/listini/</t>
  </si>
  <si>
    <t>FORMATO GRAFICO FINO A 60" DI BUONA VISIONE CON LE PRIME SERATE RAI - ACQUISTO SETTIMANALE R1+R2+R3+R4</t>
  </si>
  <si>
    <t>14:10-14:20</t>
  </si>
  <si>
    <t>07:00-20:59</t>
  </si>
  <si>
    <t>21.00-01:59</t>
  </si>
  <si>
    <t>RM MODULO PRIME&amp;EVENING</t>
  </si>
  <si>
    <t>RP MODULO PRIME&amp;EVENING</t>
  </si>
  <si>
    <t>RAI</t>
  </si>
  <si>
    <t>MODULO MEN</t>
  </si>
  <si>
    <t>07:00-01:59</t>
  </si>
  <si>
    <t>MODULO WOMEN</t>
  </si>
  <si>
    <t>Fiction/Iintrattenimento/Serie/Film</t>
  </si>
  <si>
    <t>MODULO FREQUENCY</t>
  </si>
  <si>
    <t>08.00-24.29</t>
  </si>
  <si>
    <t>vedi foglio tv fbreak moduli</t>
  </si>
  <si>
    <t>vedi foglio tv fbreak moduli multirete</t>
  </si>
  <si>
    <t xml:space="preserve"> ATTUALITA'</t>
  </si>
  <si>
    <t>RM Modulo Prime&amp;Evening</t>
  </si>
  <si>
    <t>RM Prime Time</t>
  </si>
  <si>
    <t>RP Modulo Prime&amp;Evening</t>
  </si>
  <si>
    <t>RP Prime Time</t>
  </si>
  <si>
    <t>RN Prime Time</t>
  </si>
  <si>
    <t>R4 Early Night</t>
  </si>
  <si>
    <t>RI1 Rai Italia 1 (NORD AMERICA)</t>
  </si>
  <si>
    <t xml:space="preserve">07- 03 ora di New York </t>
  </si>
  <si>
    <t>20- 16 ora di Pechino</t>
  </si>
  <si>
    <t xml:space="preserve">14-  22 ora di Johannesburg </t>
  </si>
  <si>
    <t>RI1 Rai Italia 4 (SUD AMERICA)</t>
  </si>
  <si>
    <t>09- 05 ora di Buenos Aires</t>
  </si>
  <si>
    <t>Seriale</t>
  </si>
  <si>
    <t>RM MODULO DAY&amp;PRIME</t>
  </si>
  <si>
    <t>RP MODULO DAY&amp;PRIME</t>
  </si>
  <si>
    <t>RM Modulo Day&amp;Prime</t>
  </si>
  <si>
    <t>MAGGIORAZIONE DEL +30% VS BREAK DI RIFERIMENTO</t>
  </si>
  <si>
    <t>R4 Modulo HQ Prime time</t>
  </si>
  <si>
    <t>R2 Rubriche Tg2 Weekend</t>
  </si>
  <si>
    <t>Un posto al sole</t>
  </si>
  <si>
    <t>Meteo Tg2</t>
  </si>
  <si>
    <t>RI4 Rai Italia 4 (SUD AMERICA)</t>
  </si>
  <si>
    <t>R1 Buongiorno Benessere</t>
  </si>
  <si>
    <t>R1 Domenica In</t>
  </si>
  <si>
    <t>13:56-17:09</t>
  </si>
  <si>
    <t>R1 A ruota libera</t>
  </si>
  <si>
    <t>R1 Porta a porta</t>
  </si>
  <si>
    <t>Linea Verde Life</t>
  </si>
  <si>
    <t>R1 Domenica In A</t>
  </si>
  <si>
    <t>Domenica In</t>
  </si>
  <si>
    <t>R1 Domenica In B</t>
  </si>
  <si>
    <t>Porta a Porta</t>
  </si>
  <si>
    <t>TGR Buongiorno Regione</t>
  </si>
  <si>
    <t>R3 Report</t>
  </si>
  <si>
    <t>Report</t>
  </si>
  <si>
    <t>Chi l'ha visto</t>
  </si>
  <si>
    <t>R3 Chi l'ha visto B</t>
  </si>
  <si>
    <t>Stime</t>
  </si>
  <si>
    <t>IND</t>
  </si>
  <si>
    <t>R.A.</t>
  </si>
  <si>
    <t>15-64 anni</t>
  </si>
  <si>
    <t>25-54 anni</t>
  </si>
  <si>
    <t>15-34 anni</t>
  </si>
  <si>
    <t>MODALITA' DI COSTRUZIONE DEI LISTINI</t>
  </si>
  <si>
    <t xml:space="preserve">Il processo di creazione dei listini con specifico riguardo alla TV ha inizio con l’invio da parte di Rai a Rai Pubblicità dei relativi palinsesti editoriali </t>
  </si>
  <si>
    <t xml:space="preserve">per i singoli periodi pre-concordati con Rai stessa, corredati dalla descrizione delle linee editoriali, dalla sinossi dei programmi e dai dettagli </t>
  </si>
  <si>
    <t>sui cast artistici.</t>
  </si>
  <si>
    <t xml:space="preserve">Rai Pubblicità, d’intesa con Rai, predispone il Palinsesto Pubblicitario, tenuto conto dei seguenti elementi: analisi dati storici, stime preliminari </t>
  </si>
  <si>
    <t>di audience, analisi del potenziale, analisi dati di pricing, informazioni sulla domanda di mercato e indicazioni di natura commerciale.</t>
  </si>
  <si>
    <t xml:space="preserve">Sulla base del palinsesto editoriale, Rai Pubblicità identifica anche i “Top Events” ovvero tutti quegli eventi ritenuti di particolare rilevanza sia </t>
  </si>
  <si>
    <t xml:space="preserve">commerciale sia editoriale e per questo oggetto di listini “ad hoc”.  </t>
  </si>
  <si>
    <t xml:space="preserve">Rai Pubblicità elabora le stime di ascolto. </t>
  </si>
  <si>
    <t xml:space="preserve">Una volta elaborate le stime, si provvede a formulare un listino con il dettaglio dei prezzi dei singoli spazi presenti nel palinsesto pubblicitario </t>
  </si>
  <si>
    <t xml:space="preserve">condiviso con Rai e rispettoso dei dettami legislativi, sulla base: </t>
  </si>
  <si>
    <t>-          dell’analisi storica del venduto;</t>
  </si>
  <si>
    <t xml:space="preserve">-          degli obiettivi di marginalità da raggiungere; </t>
  </si>
  <si>
    <t xml:space="preserve">-          dei benchmark di mercato e dell’analisi dell’offerta della concorrenza; </t>
  </si>
  <si>
    <t>-          della scelta di valorizzazione di prodotti premium quali i Top Events.</t>
  </si>
  <si>
    <t xml:space="preserve">I listini pubblicitari, una volta definiti, sono pubblicati sul sito internet di Rai Pubblicità e, contemporaneamente, vengono inviate in formato </t>
  </si>
  <si>
    <t>elettronico alle Software House tutte le informazioni e i successivi aggiornamenti ad utilizzo del mercato.</t>
  </si>
  <si>
    <t>Volumi d'investimento</t>
  </si>
  <si>
    <t>Qualità degli spazi richiesti dal cliente</t>
  </si>
  <si>
    <t>Periodo di pianificazione</t>
  </si>
  <si>
    <t>Durata degli spot/dimensione del formato</t>
  </si>
  <si>
    <t>Multicanalità</t>
  </si>
  <si>
    <t>Nel presente listino tutte le rubriche sono corredate da stime* di ascolto di Rai Pubblicità S.p.A.</t>
  </si>
  <si>
    <t>Sono state inserite le stime su 5 target (Individui, RA, Adulti 15-64, Adulti 25-54, Adulti 15-34) ritenuti rappresentativi dell'intera utenza televisiva.</t>
  </si>
  <si>
    <t>Oltre alle stime di ascolto viene messo a disposizione l'universo di riferimento di ciascun target per poter rendere possibile il calcolo del GRP.</t>
  </si>
  <si>
    <t>Il GRP è l'unità di misura che esprime in percentuale la quantità di ascoltatori facenti parte un determinato target rispetto alla totalità del target stesso.</t>
  </si>
  <si>
    <t>La formula di calcolo è la seguente:</t>
  </si>
  <si>
    <t>GRP ** = (audience target di riferimento/universo target di riferimento) x 100</t>
  </si>
  <si>
    <t>Il marketing di Rai Pubblicità è sempre disponibile a dare supporto e consulenza</t>
  </si>
  <si>
    <t>* Le stime indicate sono in statica ed a seguito del processo di probabilizzazione potrebbero subire lievi variazioni nei software di pianificazione</t>
  </si>
  <si>
    <t>** Gross Rating Point</t>
  </si>
  <si>
    <t>UNIVERSI AUDITEL</t>
  </si>
  <si>
    <t>UNIIVERSI AUDITEL</t>
  </si>
  <si>
    <t>Le stime dei palinbox coincidono con quelle dei FB del break di riferimento.</t>
  </si>
  <si>
    <t>R3 Elisir</t>
  </si>
  <si>
    <t>R1 L'Eredità</t>
  </si>
  <si>
    <t>08:55/09:40</t>
  </si>
  <si>
    <t xml:space="preserve"> PREZZO UNITARIO TELEPROMOZIONE A TRASMISSIONE</t>
  </si>
  <si>
    <t>R1 Fiction</t>
  </si>
  <si>
    <t>R1 Film/tvm/tlf</t>
  </si>
  <si>
    <t xml:space="preserve">** il numero di passaggi indicato riguarda la disponibilità totale di fascia comprensiva quindi sia degli spazi venduti a modulo che in libera </t>
  </si>
  <si>
    <t>RN MODULO WEEKLY NEWS</t>
  </si>
  <si>
    <t>09:00-24:59</t>
  </si>
  <si>
    <t>RN MODULO TOP NEWS</t>
  </si>
  <si>
    <t>7.00-19.29</t>
  </si>
  <si>
    <t>RN MODULO HQ BUONGIORNO</t>
  </si>
  <si>
    <t>RN Modulo HQ Buongiorno</t>
  </si>
  <si>
    <t>RN Modulo Weekly News</t>
  </si>
  <si>
    <t>Numerosità settimanale indicativa, suscettibile di variazioni in base alla programmazione</t>
  </si>
  <si>
    <t>12:01-12:29</t>
  </si>
  <si>
    <t>RS Modulo Super Assist</t>
  </si>
  <si>
    <t>12:31-13:24</t>
  </si>
  <si>
    <t>Qualora all’interno di un messaggio pubblicitario vengano citati prodotti o servizi appartenenti a classi di prodotto differenti, alla tariffa di listino, calcolata sul totale della durata del messaggio pubblicitario, verrà applicato un supplemento del 20%</t>
  </si>
  <si>
    <t xml:space="preserve"> Tariffa base VEDI FOGLIO PROMOZIONI  BB per DUE SIGLE ( 4"+4")</t>
  </si>
  <si>
    <t>NOTE AL LISTINO:</t>
  </si>
  <si>
    <t>RS MODULO SUPER ASSIST</t>
  </si>
  <si>
    <t>TAB 30" - TARIFFA BASE vedi foglio promozioni FBREAK 30''</t>
  </si>
  <si>
    <t>MODULI SETTIMANALI MONORETE</t>
  </si>
  <si>
    <t>MODULI SETTIMANALI MULTIRETE</t>
  </si>
  <si>
    <t>R2 Il Provinciale</t>
  </si>
  <si>
    <t>R2 Radio 2 Social Club</t>
  </si>
  <si>
    <t>R2 TG2 Costume e Società</t>
  </si>
  <si>
    <t>R3 Kilimangiaro</t>
  </si>
  <si>
    <t>RN Buongiorno News</t>
  </si>
  <si>
    <t>13:30-13:50</t>
  </si>
  <si>
    <t>R3 Un posto al sole</t>
  </si>
  <si>
    <t>Tgr Buongiorno Italia</t>
  </si>
  <si>
    <t>R3 Mezzogiorno</t>
  </si>
  <si>
    <t>M. Masi - D. Ferolla</t>
  </si>
  <si>
    <t>M. Venier</t>
  </si>
  <si>
    <t>F. Fazio - L. Littizzetto</t>
  </si>
  <si>
    <t>R1 Linea Verde Magazine</t>
  </si>
  <si>
    <t xml:space="preserve">R1 PM Fiction </t>
  </si>
  <si>
    <t>R1 Show Time</t>
  </si>
  <si>
    <t>R2 Telefilm Preserale</t>
  </si>
  <si>
    <t>Per i pogrammi a striscia, l'acquisto deve essere settimanale</t>
  </si>
  <si>
    <t>R1 A.M. DOMENICA GM</t>
  </si>
  <si>
    <t>R1 A.M. SABATO GM A</t>
  </si>
  <si>
    <t>R1 A.M. SABATO GM B</t>
  </si>
  <si>
    <t>R1 A.M. GM</t>
  </si>
  <si>
    <t>R1 LINEA VERDE MAG. GM</t>
  </si>
  <si>
    <t>R1 P.M. GM A</t>
  </si>
  <si>
    <t>R1 DOMENICA IN GM</t>
  </si>
  <si>
    <t>R1 P.M. FICTION GM</t>
  </si>
  <si>
    <t>R1 P.M. SABATO GM</t>
  </si>
  <si>
    <t>R1 FICTION GM A</t>
  </si>
  <si>
    <t>R1 PRIME TIME GM A</t>
  </si>
  <si>
    <t>09:20</t>
  </si>
  <si>
    <t>12:20</t>
  </si>
  <si>
    <t>R2 P.M. GM A</t>
  </si>
  <si>
    <t>R2 PRESERALE GM</t>
  </si>
  <si>
    <t>R2 SERIALE GM A</t>
  </si>
  <si>
    <t>R2 PRIME TIME GM</t>
  </si>
  <si>
    <t>R3 A.M. GM</t>
  </si>
  <si>
    <t>R3 MEZZOGIORNO GM</t>
  </si>
  <si>
    <t>R3 UN POSTO AL SOLE GM</t>
  </si>
  <si>
    <t>R3 PRIME TIME GM</t>
  </si>
  <si>
    <t>R3 FILM GM</t>
  </si>
  <si>
    <t>R3 ATTUALITA' GM</t>
  </si>
  <si>
    <t>R3 CHI L'HA VISTO GM</t>
  </si>
  <si>
    <t xml:space="preserve">Rubriche di vendita </t>
  </si>
  <si>
    <t>Passaggio a Nord Ovest</t>
  </si>
  <si>
    <t>21:55/22:35</t>
  </si>
  <si>
    <t>16:10/16:55</t>
  </si>
  <si>
    <t>Domenica in</t>
  </si>
  <si>
    <t>R1 Tg1 20.00 Plus</t>
  </si>
  <si>
    <t>20:55/21:00</t>
  </si>
  <si>
    <t>R2 Prime Time Start</t>
  </si>
  <si>
    <t>19:55/20:15/20:50</t>
  </si>
  <si>
    <t>R1 Tg1 Mattina</t>
  </si>
  <si>
    <t>R1 A.M. Domenica</t>
  </si>
  <si>
    <t>R1 A.M. Sabato</t>
  </si>
  <si>
    <t>08:55/09:35</t>
  </si>
  <si>
    <t>R1 Linea Verde Mag. Start</t>
  </si>
  <si>
    <t>R1 Tg1 Mezzogiorno</t>
  </si>
  <si>
    <t>R1 Domenica In Start</t>
  </si>
  <si>
    <t>R1 Domenica In C</t>
  </si>
  <si>
    <t>15:50/16:30/17:10</t>
  </si>
  <si>
    <t>R1 P.M. Sabato Start</t>
  </si>
  <si>
    <t>R1 P.M. A</t>
  </si>
  <si>
    <t>R1 P.M. B</t>
  </si>
  <si>
    <t>R1 P.M. C</t>
  </si>
  <si>
    <t>R1 P.M. Domenica</t>
  </si>
  <si>
    <t xml:space="preserve">R1 Tg1 20.00 </t>
  </si>
  <si>
    <t>R1 Soliti Ignoti</t>
  </si>
  <si>
    <t>I soliti Ignoti</t>
  </si>
  <si>
    <t>R1 Fiction Start</t>
  </si>
  <si>
    <t>22:15/22:55</t>
  </si>
  <si>
    <t>R1 Prime Time Start</t>
  </si>
  <si>
    <t xml:space="preserve">R1 Prime Time </t>
  </si>
  <si>
    <t>R1 Second Prime Time B</t>
  </si>
  <si>
    <t>R1 Second Prime Time</t>
  </si>
  <si>
    <t>R1 Early night</t>
  </si>
  <si>
    <t>R2 A.M. A</t>
  </si>
  <si>
    <t>R2 A.M. B</t>
  </si>
  <si>
    <t>R2 Tg2 13.00</t>
  </si>
  <si>
    <t>R2 P.M. Start</t>
  </si>
  <si>
    <t>R2 P.M. Dom Start</t>
  </si>
  <si>
    <t>R2 P.M. Sab Start</t>
  </si>
  <si>
    <t>R2 P.M. Domenica</t>
  </si>
  <si>
    <t>R2 P.M. A</t>
  </si>
  <si>
    <t>R2 P.M. B</t>
  </si>
  <si>
    <t xml:space="preserve">R2 Preserale </t>
  </si>
  <si>
    <t>R2 Tg2 20.30</t>
  </si>
  <si>
    <t xml:space="preserve">R2 Seriale </t>
  </si>
  <si>
    <t>R2 Prime time Start</t>
  </si>
  <si>
    <t>R2 Prime time</t>
  </si>
  <si>
    <t>R2 Prime time B</t>
  </si>
  <si>
    <t xml:space="preserve">R2 Second prime time </t>
  </si>
  <si>
    <t>R2 Second prime time B</t>
  </si>
  <si>
    <t>R2 Early night</t>
  </si>
  <si>
    <t>R3 A.M. Start</t>
  </si>
  <si>
    <t>R3 Tg3 Mattina</t>
  </si>
  <si>
    <t>R3 Tg3 P.M. Regioni</t>
  </si>
  <si>
    <t>R3 Tg3 P.M.</t>
  </si>
  <si>
    <t>R3 P.M. Domenica Start</t>
  </si>
  <si>
    <t>R3 P.M. Sabato Start</t>
  </si>
  <si>
    <t>R3 P.M.</t>
  </si>
  <si>
    <t>R3 P.M. Domenica</t>
  </si>
  <si>
    <t>R3 P.M. Sabato</t>
  </si>
  <si>
    <t>R3 Preserale Sab A</t>
  </si>
  <si>
    <t>R3 Preserale Sab B</t>
  </si>
  <si>
    <t>R3 Tg3 19.00</t>
  </si>
  <si>
    <t>R3 Tg3 19.00 Reg</t>
  </si>
  <si>
    <t>R3 Preserale</t>
  </si>
  <si>
    <t>21:45/22:50</t>
  </si>
  <si>
    <t xml:space="preserve">R3 Chi l'ha visto </t>
  </si>
  <si>
    <t>R3 TG3 Seconda Sera</t>
  </si>
  <si>
    <t>R3 Second Prime Time</t>
  </si>
  <si>
    <t>R3 Early night</t>
  </si>
  <si>
    <t xml:space="preserve">minibreak isolati max 60’’ – max 4 clienti </t>
  </si>
  <si>
    <t>stima di ascolto ad hoc in funzione della curva di ascolto</t>
  </si>
  <si>
    <t>acquisto a multipli di 3 passaggi – 1 prime time + 2 day time come da elenco sotto riportato</t>
  </si>
  <si>
    <t>DAYTIME</t>
  </si>
  <si>
    <t>PRIME TIME</t>
  </si>
  <si>
    <t>08:05-10:25</t>
  </si>
  <si>
    <t>10:40-11:50</t>
  </si>
  <si>
    <t>R3 REPORT GM</t>
  </si>
  <si>
    <t>R2 Preserale Sab</t>
  </si>
  <si>
    <t>Passaggi settimanali</t>
  </si>
  <si>
    <t>I listini pubblicati sono soggetti a negoziazione tenendo conto di molteplici elementi tra i quali:</t>
  </si>
  <si>
    <t>RADIO ITALIA TV</t>
  </si>
  <si>
    <t>RIT Radio Italia TV</t>
  </si>
  <si>
    <t>RIT Modulo Music</t>
  </si>
  <si>
    <t>RIT Modulo Music Frequency</t>
  </si>
  <si>
    <t>FBREAK 30" -TARIFFA BASE vedi foglio promozioni</t>
  </si>
  <si>
    <t>FBREAK 30" - TARIFFA BASE vedi foglio promozioni</t>
  </si>
  <si>
    <t>R4 MODULO DAY&amp;PRIME + RADIO ITALIA TV</t>
  </si>
  <si>
    <t>R4 MODULO PRIME&amp;EVENING + RADIO ITALIA TV</t>
  </si>
  <si>
    <t>si applica la tabella riparametrale standard su base 30" - il prezzo a 15" vale anche per tutti i formati di secondaggio inferiore</t>
  </si>
  <si>
    <t>anche il formato Golden Minute viene integrato nel conteggio dei bacini a valore</t>
  </si>
  <si>
    <t>08:45-09:50</t>
  </si>
  <si>
    <t>R1 Early night B</t>
  </si>
  <si>
    <t>Tg2 ore 13/ Tg2 Week end/Rubriche Tg2</t>
  </si>
  <si>
    <t>12:55/13:25</t>
  </si>
  <si>
    <t>Blob</t>
  </si>
  <si>
    <t>RM Modulo HQ Prime time</t>
  </si>
  <si>
    <t>RP Modulo HQ Prime time</t>
  </si>
  <si>
    <t>Tariffa 30''</t>
  </si>
  <si>
    <t xml:space="preserve">R4 Modulo Day&amp;Prime </t>
  </si>
  <si>
    <t xml:space="preserve">R4 Modulo Prime&amp;Evening </t>
  </si>
  <si>
    <t>RAI4+RAI MOVIE+RAI NEWS+RAI SPORT+RIT</t>
  </si>
  <si>
    <t>RAI4+RAI PREMIUM+RIT</t>
  </si>
  <si>
    <t xml:space="preserve">R1 Uno Mattina </t>
  </si>
  <si>
    <t>09:06-09:49</t>
  </si>
  <si>
    <t>R1 Uno mattina in famiglia sab</t>
  </si>
  <si>
    <t>R1 Uno mattina in famiglia dom</t>
  </si>
  <si>
    <t>06:31-09:34</t>
  </si>
  <si>
    <t>R1 E' sempre mezzogiorno</t>
  </si>
  <si>
    <t>11:56-13:24</t>
  </si>
  <si>
    <t>R1 Linea Verde Radici DT</t>
  </si>
  <si>
    <t>R1 Oggi è un altro giorno</t>
  </si>
  <si>
    <t>15:06-15:59</t>
  </si>
  <si>
    <t>R1 Italia sì</t>
  </si>
  <si>
    <t>R1 La vita in diretta</t>
  </si>
  <si>
    <t>R1 I soliti ignoti</t>
  </si>
  <si>
    <t>20:31-21:19</t>
  </si>
  <si>
    <t>23:46-25:09</t>
  </si>
  <si>
    <t>R2 I fatti vostri</t>
  </si>
  <si>
    <t>R2 Citofonare Rai2</t>
  </si>
  <si>
    <t>R2 PM Start</t>
  </si>
  <si>
    <t>R2 TG2 Motori</t>
  </si>
  <si>
    <t>13:30-13:40</t>
  </si>
  <si>
    <t>R2 Ore 14</t>
  </si>
  <si>
    <t>14:05-15:10</t>
  </si>
  <si>
    <t>R2 Bella mà</t>
  </si>
  <si>
    <t>R2 Nei tuoi panni</t>
  </si>
  <si>
    <t>R3 Agorà</t>
  </si>
  <si>
    <t>16:10-18:50</t>
  </si>
  <si>
    <t>17:15-18:50</t>
  </si>
  <si>
    <t>R3 Parole settimana</t>
  </si>
  <si>
    <t>20:45-21:10</t>
  </si>
  <si>
    <t>R3 Che tempo che fa</t>
  </si>
  <si>
    <t>11.00-12.00</t>
  </si>
  <si>
    <t>13.00-14.00</t>
  </si>
  <si>
    <t>17.00-18.00</t>
  </si>
  <si>
    <t>20:00-21:00</t>
  </si>
  <si>
    <t>21:00-23:00</t>
  </si>
  <si>
    <t>17:00-18:00</t>
  </si>
  <si>
    <t>R1 Show time</t>
  </si>
  <si>
    <t>R3 Geo&amp;Geo</t>
  </si>
  <si>
    <r>
      <t>LISTINO</t>
    </r>
    <r>
      <rPr>
        <sz val="16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FBREAK MODULI</t>
    </r>
  </si>
  <si>
    <r>
      <t>LISTINO</t>
    </r>
    <r>
      <rPr>
        <sz val="16"/>
        <color theme="0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FBREAK MODULI</t>
    </r>
  </si>
  <si>
    <t>Storie italiane</t>
  </si>
  <si>
    <t>Uno mattina in famiglia</t>
  </si>
  <si>
    <t>R1 COOKING SHOW GM</t>
  </si>
  <si>
    <t>E' sempre mezzogiorno</t>
  </si>
  <si>
    <t>R1 I SOLITI IGNOTI GM</t>
  </si>
  <si>
    <t>I soliti ignoti</t>
  </si>
  <si>
    <t>Oggi è un altro giorno</t>
  </si>
  <si>
    <t>14:30/15:30</t>
  </si>
  <si>
    <t>R2 P.M. GM B</t>
  </si>
  <si>
    <t>La vita in diretta</t>
  </si>
  <si>
    <t>R1 P.M. GM B</t>
  </si>
  <si>
    <t>Il paradiso delle signore</t>
  </si>
  <si>
    <t>Italia sì</t>
  </si>
  <si>
    <t>R1 SHOW TIME GM A</t>
  </si>
  <si>
    <t>R2 I FATTI VOSTRI GM</t>
  </si>
  <si>
    <t>I fatti vostri</t>
  </si>
  <si>
    <t>R2 MERIDIANA GM</t>
  </si>
  <si>
    <t>Produzione TV2</t>
  </si>
  <si>
    <t>Che tempo che fa</t>
  </si>
  <si>
    <t>R3 P.M. DOMENICA GM</t>
  </si>
  <si>
    <t>R3 P.M. SABATO START GM</t>
  </si>
  <si>
    <t>Tg1/Uno mattina in famiglia</t>
  </si>
  <si>
    <t>R1 Cooking show start</t>
  </si>
  <si>
    <t>R1 Cooking show</t>
  </si>
  <si>
    <t>12:40/12:55</t>
  </si>
  <si>
    <t>Tg1/Oggi è un altro giorno</t>
  </si>
  <si>
    <t>La vita in diretta/Tg1+meteo</t>
  </si>
  <si>
    <t>R1 P.M. Sabato A</t>
  </si>
  <si>
    <t>R1 P.M. Sabato B</t>
  </si>
  <si>
    <t>R1 P.M. Fiction</t>
  </si>
  <si>
    <t>A ruota libera</t>
  </si>
  <si>
    <t>21:20/21:30</t>
  </si>
  <si>
    <t>R1 Second Prime Time Sab</t>
  </si>
  <si>
    <t>25:00-25:30</t>
  </si>
  <si>
    <t>25:30-26:00</t>
  </si>
  <si>
    <t>R2 P.M. Sabato A</t>
  </si>
  <si>
    <t>R2 P.M. Sabato B</t>
  </si>
  <si>
    <t>R2 P.M. Sabato C</t>
  </si>
  <si>
    <t>17:05/17:40</t>
  </si>
  <si>
    <t xml:space="preserve">R3 A.M. </t>
  </si>
  <si>
    <t>15:20/16:30</t>
  </si>
  <si>
    <t>16:05/16:30</t>
  </si>
  <si>
    <t>R3 Geo A</t>
  </si>
  <si>
    <t xml:space="preserve">Geo </t>
  </si>
  <si>
    <t>R3 Geo B</t>
  </si>
  <si>
    <t xml:space="preserve">R3 Kilimangiaro </t>
  </si>
  <si>
    <t>Kilimangiaro</t>
  </si>
  <si>
    <t>21:45/22:30</t>
  </si>
  <si>
    <t>R3 Che tempo che fa Presera</t>
  </si>
  <si>
    <t>R3 Che tempo che fa Start</t>
  </si>
  <si>
    <t>R3 Prime Time Sab Start</t>
  </si>
  <si>
    <r>
      <t>N°di passaggi</t>
    </r>
    <r>
      <rPr>
        <b/>
        <vertAlign val="superscript"/>
        <sz val="12"/>
        <rFont val="Arial Nova Cond"/>
        <family val="2"/>
      </rPr>
      <t>(**)</t>
    </r>
  </si>
  <si>
    <t>LISTINO SPECIAL POSITION</t>
  </si>
  <si>
    <t>TAB 30" - TARIFFA BASE vedi foglio promozioni SPECIAL POSITION 30''</t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</si>
  <si>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BILLBOARD</t>
    </r>
  </si>
  <si>
    <r>
      <t>LISTINO</t>
    </r>
    <r>
      <rPr>
        <sz val="16"/>
        <color theme="0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GOLDEN MINUTE</t>
    </r>
  </si>
  <si>
    <t>V. Carbone</t>
  </si>
  <si>
    <t>A. Clerici</t>
  </si>
  <si>
    <t>A. Matano</t>
  </si>
  <si>
    <t>Amadeus</t>
  </si>
  <si>
    <t>S. Sagramola - E. Biggi</t>
  </si>
  <si>
    <t>C. Raznovich</t>
  </si>
  <si>
    <r>
      <t>LISTINO</t>
    </r>
    <r>
      <rPr>
        <sz val="20"/>
        <rFont val="Arial"/>
        <family val="2"/>
      </rPr>
      <t xml:space="preserve"> </t>
    </r>
    <r>
      <rPr>
        <b/>
        <sz val="20"/>
        <color theme="0"/>
        <rFont val="Arial"/>
        <family val="2"/>
      </rPr>
      <t>PALINBOX</t>
    </r>
  </si>
  <si>
    <t>21:55/22:55</t>
  </si>
  <si>
    <r>
      <t>LISTINO</t>
    </r>
    <r>
      <rPr>
        <sz val="24"/>
        <rFont val="Arial"/>
        <family val="2"/>
      </rPr>
      <t xml:space="preserve"> </t>
    </r>
    <r>
      <rPr>
        <b/>
        <sz val="16"/>
        <color theme="0"/>
        <rFont val="Arial"/>
        <family val="2"/>
      </rPr>
      <t xml:space="preserve">TELEPROMOZIONI </t>
    </r>
  </si>
  <si>
    <t>R3 CHE TEMPO CHE FA GM</t>
  </si>
  <si>
    <t>24:20-24:45</t>
  </si>
  <si>
    <t>Produzione TV2/Tv movie</t>
  </si>
  <si>
    <t>Tv movie</t>
  </si>
  <si>
    <t>21:25/22:50</t>
  </si>
  <si>
    <t>LISTINO FUORI BREAK</t>
  </si>
  <si>
    <t xml:space="preserve">RN Modulo Top News </t>
  </si>
  <si>
    <t>R1 Linea bianca</t>
  </si>
  <si>
    <t>R1 Meraviglie</t>
  </si>
  <si>
    <t>R1 Storie Italiane</t>
  </si>
  <si>
    <t>R2 Dreams Road</t>
  </si>
  <si>
    <t>20:21-21:44</t>
  </si>
  <si>
    <t>14.00-16.00</t>
  </si>
  <si>
    <t>22:00-24:00</t>
  </si>
  <si>
    <t>Il provinciale</t>
  </si>
  <si>
    <t>R1 LINEA BIANCA GM</t>
  </si>
  <si>
    <t>Linea bianca</t>
  </si>
  <si>
    <t>Linea verde Start</t>
  </si>
  <si>
    <t>Cook 40</t>
  </si>
  <si>
    <t>21:00/22:20</t>
  </si>
  <si>
    <t>21:25-22:05</t>
  </si>
  <si>
    <t>TARIFFE BASE</t>
  </si>
  <si>
    <t>Salvo diversa indicazione, le promozioni non si applicano alle rubriche legate agli eventi, compresi quelli sportivi, per cui viene editato un listino dedicato.</t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</si>
  <si>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>BILLBOARD PLUS</t>
    </r>
  </si>
  <si>
    <t>R1 Linea Bianca</t>
  </si>
  <si>
    <t>Linea Bianca</t>
  </si>
  <si>
    <t>Meraviglie-la penisola dei tesori</t>
  </si>
  <si>
    <t>21:55/22:30</t>
  </si>
  <si>
    <t>R1 Meraviglie B</t>
  </si>
  <si>
    <t>Sottovoce/Programmazione notturna</t>
  </si>
  <si>
    <t>Check Up</t>
  </si>
  <si>
    <t>Seriale/L'Almanacco</t>
  </si>
  <si>
    <t>20:55-21:20</t>
  </si>
  <si>
    <t>08:00/09:000-09:15/09:40-09:55/10:15-10:40</t>
  </si>
  <si>
    <t>11:10-11:55/11:55-12:45</t>
  </si>
  <si>
    <t>Produzione</t>
  </si>
  <si>
    <t>R3 Preserale Dom Plus</t>
  </si>
  <si>
    <t>22:05/23:05</t>
  </si>
  <si>
    <t>R3 Città segrete</t>
  </si>
  <si>
    <t>Città segrete</t>
  </si>
  <si>
    <t>21:45/22:55</t>
  </si>
  <si>
    <t>8/1-28/1</t>
  </si>
  <si>
    <t>29/1-25/2</t>
  </si>
  <si>
    <t>26/2-1/4</t>
  </si>
  <si>
    <t>All'interno del listino vengono pubblicate tre tariffe di base alle quali devono essere applicate le "Promozioni di periodo" sottoindicate:</t>
  </si>
  <si>
    <t>1a tariffa base</t>
  </si>
  <si>
    <t>dall'8 gennaio al 28 gennaio</t>
  </si>
  <si>
    <t>2a tariffa base</t>
  </si>
  <si>
    <t>dal 29 gennaio al 25 febbraio</t>
  </si>
  <si>
    <t>3a tariffa base</t>
  </si>
  <si>
    <t>dal 26 febbraio al 1 aprile</t>
  </si>
  <si>
    <t>RAI4+RAI MOVIE+RAI PREMIUM+RAI SPORT+RIT</t>
  </si>
  <si>
    <t>MODULO FREQUENCY fino al 4/2 e dal 12/2</t>
  </si>
  <si>
    <t>MODULO FREQUENCY dal 5/2 al 11/2</t>
  </si>
  <si>
    <t>29/1-4/2 e 19/2-25/2</t>
  </si>
  <si>
    <t>5/2-18/2</t>
  </si>
  <si>
    <t xml:space="preserve">RIT Modulo Music Live dal 8/1 al 14/1 e dal 5/2 al 18/2 </t>
  </si>
  <si>
    <t xml:space="preserve">RIT Modulo Music Live dal 15/1 al 4/2 e dal 19/2 al 1/4 </t>
  </si>
  <si>
    <t>17:21-18:39</t>
  </si>
  <si>
    <t>no il 12/2</t>
  </si>
  <si>
    <t>10:31-11:24</t>
  </si>
  <si>
    <t>R1 Che Dio ci aiuti</t>
  </si>
  <si>
    <t>no il 9/2 e 23/3</t>
  </si>
  <si>
    <t>R1 Dalla Chiesa</t>
  </si>
  <si>
    <t>fino al 17/1</t>
  </si>
  <si>
    <t>dal 23/1</t>
  </si>
  <si>
    <t>dal 25/1</t>
  </si>
  <si>
    <t>17:01-18:39</t>
  </si>
  <si>
    <t>17:06-18:39</t>
  </si>
  <si>
    <t>18:41-19:54</t>
  </si>
  <si>
    <t>14:06-14:59</t>
  </si>
  <si>
    <t>fino al 18/2</t>
  </si>
  <si>
    <t xml:space="preserve">R1 Linea Verde </t>
  </si>
  <si>
    <t>12:21-13:24</t>
  </si>
  <si>
    <t>R1 Linea verde sentieri</t>
  </si>
  <si>
    <t>dal 25/2</t>
  </si>
  <si>
    <t>R1 Lolita Lobosco</t>
  </si>
  <si>
    <t>fino al 12/2</t>
  </si>
  <si>
    <t>fino al 18/1</t>
  </si>
  <si>
    <t>13:56-16:04</t>
  </si>
  <si>
    <t>16:06-16:49</t>
  </si>
  <si>
    <t>no dal 7 al 9/2</t>
  </si>
  <si>
    <t>R1 Prime Time</t>
  </si>
  <si>
    <t>21:21-24:14</t>
  </si>
  <si>
    <t>dal 18/2</t>
  </si>
  <si>
    <t>R1 Ricciardi</t>
  </si>
  <si>
    <t>dal 27/2 al 20/3</t>
  </si>
  <si>
    <t>21:21-23:54</t>
  </si>
  <si>
    <t>no il 10 e 11/2</t>
  </si>
  <si>
    <t>09:51-11:54</t>
  </si>
  <si>
    <t>R1 Ulisse</t>
  </si>
  <si>
    <t>il 22/3</t>
  </si>
  <si>
    <t>08:31-10:29</t>
  </si>
  <si>
    <t>R2 90' minuto</t>
  </si>
  <si>
    <t>18:25-19:35</t>
  </si>
  <si>
    <t>15:15-16:55</t>
  </si>
  <si>
    <t>R2 Boomerissima</t>
  </si>
  <si>
    <t>21:30-23:30</t>
  </si>
  <si>
    <t>fino al 31/1</t>
  </si>
  <si>
    <t>R2 Boss in incognito</t>
  </si>
  <si>
    <t>fino al 6/2</t>
  </si>
  <si>
    <t>R2 Ci aggiorniamo</t>
  </si>
  <si>
    <t>21:25-23:30</t>
  </si>
  <si>
    <t>no il 10/2</t>
  </si>
  <si>
    <t>11:25-12:54</t>
  </si>
  <si>
    <t>no il 22/1</t>
  </si>
  <si>
    <t>R2 Cook 40</t>
  </si>
  <si>
    <t>11:15-12:05</t>
  </si>
  <si>
    <t>no l'11/2</t>
  </si>
  <si>
    <t>R2 Dalla strada al palco</t>
  </si>
  <si>
    <t>dal 21/3</t>
  </si>
  <si>
    <t>22:40-24:55</t>
  </si>
  <si>
    <t>15:50-16:30</t>
  </si>
  <si>
    <t>16:05-17:55</t>
  </si>
  <si>
    <t>R2 Film Promo</t>
  </si>
  <si>
    <t>21:25-23:20</t>
  </si>
  <si>
    <t>dal 7 al 10/2</t>
  </si>
  <si>
    <t>11:10-12:50</t>
  </si>
  <si>
    <t>14:05-15:00</t>
  </si>
  <si>
    <t>R2 La porta rossa</t>
  </si>
  <si>
    <t>21:35-23:15</t>
  </si>
  <si>
    <t>fino al 1/2</t>
  </si>
  <si>
    <t>R2 Mare fuori</t>
  </si>
  <si>
    <t>dal 15/2 al 22/3</t>
  </si>
  <si>
    <t>R2 Mi casa es tu casa</t>
  </si>
  <si>
    <t>21:30-23:05</t>
  </si>
  <si>
    <t>dal 14/2 al 14/3</t>
  </si>
  <si>
    <t>17:00-17:55</t>
  </si>
  <si>
    <t>12:10-12:50</t>
  </si>
  <si>
    <t>R2 Schiavone</t>
  </si>
  <si>
    <t>il 29/3</t>
  </si>
  <si>
    <t>21:05-23:00</t>
  </si>
  <si>
    <t>R2 Seriale Promo</t>
  </si>
  <si>
    <t>21:30-23:00</t>
  </si>
  <si>
    <t>l'11/2</t>
  </si>
  <si>
    <t>no il 17/2</t>
  </si>
  <si>
    <t>no il 19/2</t>
  </si>
  <si>
    <t>13:30-13:45</t>
  </si>
  <si>
    <t>no il 18/2</t>
  </si>
  <si>
    <t>no il 16/2</t>
  </si>
  <si>
    <t>19:00-20:30</t>
  </si>
  <si>
    <t>R2 Tutto è possibile</t>
  </si>
  <si>
    <t>21:30-23:55</t>
  </si>
  <si>
    <t>dal 13/2</t>
  </si>
  <si>
    <t>19:56-23:29</t>
  </si>
  <si>
    <t>dal 15/1</t>
  </si>
  <si>
    <t>21:15-23:14</t>
  </si>
  <si>
    <t>R3 Film Promo</t>
  </si>
  <si>
    <t>il 10 e 11/2</t>
  </si>
  <si>
    <t>R3 Tv talk</t>
  </si>
  <si>
    <t>15:05-16:25</t>
  </si>
  <si>
    <r>
      <t xml:space="preserve">R1 Buongiorno benessere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</si>
  <si>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Domenica In                                                                                        </t>
    </r>
    <r>
      <rPr>
        <sz val="12"/>
        <rFont val="Arial"/>
        <family val="2"/>
      </rPr>
      <t>TLP 60"</t>
    </r>
  </si>
  <si>
    <t>il 12/2</t>
  </si>
  <si>
    <r>
      <t xml:space="preserve">R1 Domenica In SR A                                                                                 </t>
    </r>
    <r>
      <rPr>
        <sz val="12"/>
        <rFont val="Arial"/>
        <family val="2"/>
      </rPr>
      <t>TLP 60''</t>
    </r>
  </si>
  <si>
    <r>
      <t xml:space="preserve">R1 Domenica In SR B                                                                                 </t>
    </r>
    <r>
      <rPr>
        <sz val="12"/>
        <rFont val="Arial"/>
        <family val="2"/>
      </rPr>
      <t>TLP 60''</t>
    </r>
  </si>
  <si>
    <r>
      <t xml:space="preserve">R1 E' sempre mezzogiorno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</si>
  <si>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I soliti ignoti                                                                                         </t>
    </r>
    <r>
      <rPr>
        <sz val="12"/>
        <rFont val="Arial"/>
        <family val="2"/>
      </rPr>
      <t>TLP 60"</t>
    </r>
  </si>
  <si>
    <t>no dal 7 all'11/2</t>
  </si>
  <si>
    <r>
      <t xml:space="preserve">R1 La vita in diretta                                                                                  </t>
    </r>
    <r>
      <rPr>
        <sz val="12"/>
        <rFont val="Arial"/>
        <family val="2"/>
      </rPr>
      <t>TLP 90"</t>
    </r>
  </si>
  <si>
    <r>
      <t xml:space="preserve">R1 L'eredità     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</si>
  <si>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Linea Verde Magazine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</si>
  <si>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Linea Verde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</si>
  <si>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Show Time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</si>
  <si>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R1 Prime Time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</si>
  <si>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R2 90' minuto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</si>
  <si>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R2 Boomerissima                                                                                   </t>
    </r>
    <r>
      <rPr>
        <sz val="12"/>
        <rFont val="Arial"/>
        <family val="2"/>
      </rPr>
      <t>TLP 60"</t>
    </r>
  </si>
  <si>
    <t>22:00-23:00</t>
  </si>
  <si>
    <r>
      <t xml:space="preserve">R2 Dalla strada al palco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</si>
  <si>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R2 Domenica Sportiva                                                                              </t>
    </r>
    <r>
      <rPr>
        <sz val="12"/>
        <rFont val="Arial"/>
        <family val="2"/>
      </rPr>
      <t>TLP 60"</t>
    </r>
  </si>
  <si>
    <t>23:00-24:00</t>
  </si>
  <si>
    <r>
      <t xml:space="preserve">R2 Tutto è possibile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</si>
  <si>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R3 Che tempo che fa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</si>
  <si>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R3 Geo&amp;Geo                                                                                             </t>
    </r>
    <r>
      <rPr>
        <sz val="12"/>
        <rFont val="Arial"/>
        <family val="2"/>
      </rPr>
      <t>TLP 60"</t>
    </r>
  </si>
  <si>
    <r>
      <t xml:space="preserve">R3 Kilimangiaro                                                                                        </t>
    </r>
    <r>
      <rPr>
        <sz val="12"/>
        <rFont val="Arial"/>
        <family val="2"/>
      </rPr>
      <t>TLP 60"</t>
    </r>
  </si>
  <si>
    <t>09:15/10:00</t>
  </si>
  <si>
    <t xml:space="preserve">R1 CHE DIO CI AIUTI GM </t>
  </si>
  <si>
    <t>Che Dio ci aiuti</t>
  </si>
  <si>
    <t>R1 DALLA CHIESA GM A</t>
  </si>
  <si>
    <t>Generale Dalla Chiesa</t>
  </si>
  <si>
    <t>Blackout/Fiori sopra l'inferno/Angeli nella notte/Sei donne</t>
  </si>
  <si>
    <t>R1 LINEA VERDE GM</t>
  </si>
  <si>
    <t xml:space="preserve">Linea verde </t>
  </si>
  <si>
    <t>R1 LINEA SENTIERI GM</t>
  </si>
  <si>
    <t>Linea verde sentieri</t>
  </si>
  <si>
    <t xml:space="preserve">R1 LOLITA LOBOSCO GM </t>
  </si>
  <si>
    <t>Lolita Lobosco</t>
  </si>
  <si>
    <t>Rai contro tutti/Il cantante mascherato/The Voice kids/Fernanda Wittgens/Film</t>
  </si>
  <si>
    <t>dal 25/1. no 7 e 8/2</t>
  </si>
  <si>
    <t xml:space="preserve">R1 RICCIARDI GM </t>
  </si>
  <si>
    <t>Il Commissario Ricciardi</t>
  </si>
  <si>
    <t>dal 27/2</t>
  </si>
  <si>
    <t>21:55/22:45</t>
  </si>
  <si>
    <t>The Voice Senior/Tali e quali/Benedetta primavera</t>
  </si>
  <si>
    <t xml:space="preserve">R2 90' MINUTO GM </t>
  </si>
  <si>
    <t>90' minuto</t>
  </si>
  <si>
    <t>R2 CI AGGIORNIAMO GM</t>
  </si>
  <si>
    <t>Ci aggiorniamo</t>
  </si>
  <si>
    <t>Dribbling</t>
  </si>
  <si>
    <t>R2 LA PORTA ROSSA GM</t>
  </si>
  <si>
    <t>La porta rossa</t>
  </si>
  <si>
    <t>R2 MARE FUORI GM</t>
  </si>
  <si>
    <t>Mare fuori</t>
  </si>
  <si>
    <t>21:30/22:05</t>
  </si>
  <si>
    <t>Ore 14</t>
  </si>
  <si>
    <t>Bella mà</t>
  </si>
  <si>
    <t>21:55-22:05/22:15</t>
  </si>
  <si>
    <t>Mi casa es tu casa/Che c'è di nuovo</t>
  </si>
  <si>
    <t>no il 7 e 9/2</t>
  </si>
  <si>
    <t>dal 7 all'11/2</t>
  </si>
  <si>
    <t>Film/Seriale</t>
  </si>
  <si>
    <t xml:space="preserve">R2 SCHIAVONE GM </t>
  </si>
  <si>
    <t>Fiction Rocco Schiavone</t>
  </si>
  <si>
    <t>21:20-21:50/22:35</t>
  </si>
  <si>
    <t>R2 SHOW TIME GM A</t>
  </si>
  <si>
    <t>21:55/22:15</t>
  </si>
  <si>
    <t>Boomerissima/Boss in incognito/Dalla strada al palco</t>
  </si>
  <si>
    <t>R2 TUTTO E' POSSIBILE GM A</t>
  </si>
  <si>
    <t>no dal 13/2 al 15/3</t>
  </si>
  <si>
    <t>Stasera tutto è possibile</t>
  </si>
  <si>
    <t>08:30/11:00-11:35</t>
  </si>
  <si>
    <t>Agorà/Agorà weekend/Tgr Rubriche/Elisir</t>
  </si>
  <si>
    <t>Cartabianca/Presa diretta</t>
  </si>
  <si>
    <t>21:45-22:05</t>
  </si>
  <si>
    <t>R3 CITTA' SEGRETE GM</t>
  </si>
  <si>
    <t>fino al 4/2</t>
  </si>
  <si>
    <t>anche sab. 11/2</t>
  </si>
  <si>
    <t>12:50-13:10</t>
  </si>
  <si>
    <t>Rubriche Tg3/Produzione/(Le storie di) Passato e presente</t>
  </si>
  <si>
    <t>1/2 ora in più</t>
  </si>
  <si>
    <t>Tv talk</t>
  </si>
  <si>
    <t>Rai doc/Generazione bellezza/Quinta dimensione</t>
  </si>
  <si>
    <t>anche dom. 8/1</t>
  </si>
  <si>
    <t>fino al 30/1</t>
  </si>
  <si>
    <t>20:55-21:00</t>
  </si>
  <si>
    <r>
      <t>RAI SPORT</t>
    </r>
    <r>
      <rPr>
        <b/>
        <vertAlign val="superscript"/>
        <sz val="12"/>
        <rFont val="Arial Nova Cond"/>
        <family val="2"/>
      </rPr>
      <t>(3)</t>
    </r>
  </si>
  <si>
    <r>
      <rPr>
        <vertAlign val="superscript"/>
        <sz val="12"/>
        <rFont val="Arial Nova Cond"/>
        <family val="2"/>
      </rPr>
      <t>(1)</t>
    </r>
    <r>
      <rPr>
        <sz val="12"/>
        <rFont val="Arial Nova Cond"/>
        <family val="2"/>
      </rPr>
      <t xml:space="preserve"> non si applicano le promozioni di periodo</t>
    </r>
  </si>
  <si>
    <r>
      <rPr>
        <b/>
        <vertAlign val="superscript"/>
        <sz val="12"/>
        <rFont val="Arial Nova Cond"/>
        <family val="2"/>
      </rPr>
      <t>(2)</t>
    </r>
    <r>
      <rPr>
        <sz val="12"/>
        <rFont val="Arial Nova Cond"/>
        <family val="2"/>
      </rPr>
      <t xml:space="preserve"> Per questo programma la tariffa è da intendersi  per 3 sigle</t>
    </r>
  </si>
  <si>
    <r>
      <rPr>
        <vertAlign val="superscript"/>
        <sz val="12"/>
        <rFont val="Arial Nova Cond"/>
        <family val="2"/>
      </rPr>
      <t>(3)</t>
    </r>
    <r>
      <rPr>
        <sz val="12"/>
        <rFont val="Arial Nova Cond"/>
        <family val="2"/>
      </rPr>
      <t>Format dedicato per i principali campionati/eventi di periodo</t>
    </r>
  </si>
  <si>
    <t xml:space="preserve"> Tariffa base VEDI FOGLIO PROMOZIONI  BB PLUS per DUE SIGLE ( 4"+4")</t>
  </si>
  <si>
    <t>Tg1/Paesi che vai/Uno mattina in famiglia</t>
  </si>
  <si>
    <t>R1 Linea Verde Start</t>
  </si>
  <si>
    <t xml:space="preserve">Linea Verde </t>
  </si>
  <si>
    <t>R1 Linea Verde Sentieri</t>
  </si>
  <si>
    <t>Linea Verde Sentieri</t>
  </si>
  <si>
    <t>Domenica In/TG1+meteo</t>
  </si>
  <si>
    <t>R1 Domenica In SR A</t>
  </si>
  <si>
    <t>Domenica In Sanremo</t>
  </si>
  <si>
    <t>R1 Domenica In SR B</t>
  </si>
  <si>
    <t>R1 Domenica In SR C</t>
  </si>
  <si>
    <t>15:30/15:50</t>
  </si>
  <si>
    <t>R1 Domenica In SR D</t>
  </si>
  <si>
    <t>16:30/16:50/17:10</t>
  </si>
  <si>
    <t>R1 Domenica In SR E</t>
  </si>
  <si>
    <t>16:50/17:05</t>
  </si>
  <si>
    <t>Linea Bianca/Linea Verde Sentieri</t>
  </si>
  <si>
    <t>15:05/15:35</t>
  </si>
  <si>
    <t>I soliti ignoti/Calcio Nazionale</t>
  </si>
  <si>
    <t>Tali e quali/The Voice Senior/Meraviglie/Fernanda Wittgens/Filomena Marturano/Film/Rai contro tutti/The Voice Kids/Benedetta primavera/Il cantante mascherato/Ulisse</t>
  </si>
  <si>
    <t>dal 25/1. no il 7 e 8/2</t>
  </si>
  <si>
    <t>Rai doc/Fernanda Wittgens/Filomena Marturano/Film</t>
  </si>
  <si>
    <t>21:20-21:55/22:20-22:55/22:50</t>
  </si>
  <si>
    <t>R1 Che Dio ci aiuti Start</t>
  </si>
  <si>
    <t xml:space="preserve">R1 Che Dio ci aiuti </t>
  </si>
  <si>
    <t>R1 Dalla Chiesa Start</t>
  </si>
  <si>
    <t xml:space="preserve">R1 Dalla Chiesa </t>
  </si>
  <si>
    <t>R1 Lolita Lobosco Start</t>
  </si>
  <si>
    <t xml:space="preserve">R1 Lolita Lobosco </t>
  </si>
  <si>
    <t>R1 Ricciardi Start</t>
  </si>
  <si>
    <t>Il commissario Ricciardi</t>
  </si>
  <si>
    <t xml:space="preserve">R1 Ricciardi </t>
  </si>
  <si>
    <t>Tali e quali/The Voice Senior/The Voice Kids/Benedetta primavera/Il cantante mascherato/Rai contro tutti</t>
  </si>
  <si>
    <t>21:30/22:20/23:05</t>
  </si>
  <si>
    <t>Ulisse</t>
  </si>
  <si>
    <t>R1 Ulisse B</t>
  </si>
  <si>
    <t xml:space="preserve">Rai News/Viva Rai 2! ® </t>
  </si>
  <si>
    <t>Radio 2 Social Club/Italian Green/Radio 2 Happy Family/Tg Sport Giorno/Citofonare Rai2</t>
  </si>
  <si>
    <t>09:30-10:15/10:55-11:00/11:20</t>
  </si>
  <si>
    <t>no il 22/1, 12/2 e 26/2</t>
  </si>
  <si>
    <t>Citofonare Rai 2</t>
  </si>
  <si>
    <t xml:space="preserve">R2 I fatti vostri </t>
  </si>
  <si>
    <t>R2 I fatti vostri B</t>
  </si>
  <si>
    <t>Il Provinciale/Vorrei dirti che</t>
  </si>
  <si>
    <t>14:00/14:30/15:05</t>
  </si>
  <si>
    <t>Ore 14/Bella mà/Nei tuoi panni</t>
  </si>
  <si>
    <t>14:35-15:00/16:10/17:05/17:45</t>
  </si>
  <si>
    <t>14:30/15:05/15:40/16:10/16:35</t>
  </si>
  <si>
    <t>R2 Pomeriggio Sport</t>
  </si>
  <si>
    <t>16:00/16:55/17:35</t>
  </si>
  <si>
    <t>19:40-19:55</t>
  </si>
  <si>
    <t>20:20-20:25</t>
  </si>
  <si>
    <t>21:25-21:40/22:00-22:10/22:20</t>
  </si>
  <si>
    <t>R2 Show time</t>
  </si>
  <si>
    <t>no dal 13/2 al 14/3</t>
  </si>
  <si>
    <t>21:25/22:40-22:45</t>
  </si>
  <si>
    <t>R2 Show time B</t>
  </si>
  <si>
    <t>no dal 7/2 al 14/3</t>
  </si>
  <si>
    <t>Boomerissima/Dalla strada al palco</t>
  </si>
  <si>
    <t>fino all'1/2</t>
  </si>
  <si>
    <t>21:20/22:30/23:00</t>
  </si>
  <si>
    <t>Rocco Schiavone</t>
  </si>
  <si>
    <t>Access generico/Seriale</t>
  </si>
  <si>
    <t>Che c'è di nuovo/Ci aggiorniamo/Mi casa es tu casa/Progr. Seconda sera/Stasera c'è Cattelan</t>
  </si>
  <si>
    <t>21:20-21:25/21:30-22:40/22:50-23:25</t>
  </si>
  <si>
    <t>R2 Prime time Start Promo</t>
  </si>
  <si>
    <t>Access generico</t>
  </si>
  <si>
    <t>R2 Prime time Promo</t>
  </si>
  <si>
    <t>21:20-21:25/22:10-22:25/22:45-23:05</t>
  </si>
  <si>
    <t>R2 Tutto è possibile B</t>
  </si>
  <si>
    <t>23:10/23:40</t>
  </si>
  <si>
    <t>R2 Domenica Sportiva A</t>
  </si>
  <si>
    <t>La Domenica Sportiva</t>
  </si>
  <si>
    <t>22:35/24:00</t>
  </si>
  <si>
    <t>R2 Domenica Sportiva B</t>
  </si>
  <si>
    <t>24:00-24:10</t>
  </si>
  <si>
    <t>24:15-24:45</t>
  </si>
  <si>
    <t>24:30-25:30/25:10-25:55</t>
  </si>
  <si>
    <t>Agorà/Agorà weekend/Mi manda Rai 3/Elisir/Tgr Amici Animali/Produzione</t>
  </si>
  <si>
    <t>TG3/Rubriche Tg3/TGR Officina Italia/Quante storie</t>
  </si>
  <si>
    <t>Alla scoperta del ramo d'oro</t>
  </si>
  <si>
    <t>In 1/2 ora</t>
  </si>
  <si>
    <t>In 1/2h/Rebus</t>
  </si>
  <si>
    <t>15:00/15:10</t>
  </si>
  <si>
    <t>Frontiere/Tv talk</t>
  </si>
  <si>
    <t>17:25/17:55</t>
  </si>
  <si>
    <t>l'8/1</t>
  </si>
  <si>
    <t>22:05/22:50</t>
  </si>
  <si>
    <t>21:20-22:05/22:50</t>
  </si>
  <si>
    <t>no l'8/2</t>
  </si>
  <si>
    <t>R3 Chi l'ha visto Promo</t>
  </si>
  <si>
    <t>l'8/2</t>
  </si>
  <si>
    <t>R3 Chi l'ha visto Promo B</t>
  </si>
  <si>
    <t>Le parole della settimana</t>
  </si>
  <si>
    <t>R3 Prime Time Start Promo</t>
  </si>
  <si>
    <t>no il 9 e 11/2. anche dom. 8/1</t>
  </si>
  <si>
    <t>Rai doc/Sapiens/Generazione bellezza/Quinta dimensione</t>
  </si>
  <si>
    <t>21:45-22:05/22:45-22:55</t>
  </si>
  <si>
    <t>R3 Prime Time Promo</t>
  </si>
  <si>
    <t>Cartabianca/Film/Rai doc</t>
  </si>
  <si>
    <t>21:20-22:05/22:20-22:55</t>
  </si>
  <si>
    <t>Tg3 Mondo</t>
  </si>
  <si>
    <t>24:00-24:20</t>
  </si>
  <si>
    <t>24:55-25:25/25:30-25:55</t>
  </si>
  <si>
    <t>R2 FIORELLO START</t>
  </si>
  <si>
    <t>R2 FIORELLO</t>
  </si>
  <si>
    <t>R1 FIORELLO SS</t>
  </si>
  <si>
    <t>R1 FIORELLO START SS</t>
  </si>
  <si>
    <t xml:space="preserve">R2 DRIBBLING GM </t>
  </si>
  <si>
    <t>RP Modulo Day&amp;Prime*</t>
  </si>
  <si>
    <t>*MODULO DAY&amp;PRIME DI RAI PREMIUM NON PREVISTO NELLA SETTIMANA DAL 5 ALL'11 FEBBRAIO 2023</t>
  </si>
  <si>
    <r>
      <t xml:space="preserve">Alla </t>
    </r>
    <r>
      <rPr>
        <b/>
        <sz val="14"/>
        <rFont val="Arial"/>
        <family val="2"/>
      </rPr>
      <t>1° tariffa di base</t>
    </r>
    <r>
      <rPr>
        <sz val="14"/>
        <rFont val="Arial"/>
        <family val="2"/>
      </rPr>
      <t xml:space="preserve"> (dal'8/1 al 28/1) devono essere applicate le seguenti promozioni</t>
    </r>
  </si>
  <si>
    <r>
      <rPr>
        <b/>
        <sz val="14"/>
        <rFont val="Arial"/>
        <family val="2"/>
      </rPr>
      <t>1/2</t>
    </r>
    <r>
      <rPr>
        <sz val="14"/>
        <rFont val="Arial"/>
        <family val="2"/>
      </rPr>
      <t xml:space="preserve"> dall'8 al 14 gennaio </t>
    </r>
    <r>
      <rPr>
        <b/>
        <sz val="14"/>
        <rFont val="Arial"/>
        <family val="2"/>
      </rPr>
      <t>-5%</t>
    </r>
  </si>
  <si>
    <t>PROMOZIONI TARIFFARIE DA APPLICARE AL LISTINO GENNAIO-MARZO 2023 (dall'8/1 al 1/4)</t>
  </si>
  <si>
    <t>OFFERTA CROSSMEDIALE CONTENT -GENNAIO-MARZO 2023 (dall'8/1 al 1/4)</t>
  </si>
  <si>
    <t>OFFERTA CROSSMEDIALE CONTENT - GENNAIO-MARZO 2023 (dall'8/1 al 1/4)</t>
  </si>
  <si>
    <t>OFFERTA CROSSMEDIALE CONTENT-GENNAIO-MARZO 2023 (dall'8/1 al 1/4)</t>
  </si>
  <si>
    <t>MODULO GIORNALIERO MULTIRETE</t>
  </si>
  <si>
    <t>RAI1+RAI2</t>
  </si>
  <si>
    <t>MODULO FIORELLO</t>
  </si>
  <si>
    <t>FBREAK  30" - TARIFFA BASE vedi foglio promozioni</t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</si>
  <si>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 xml:space="preserve">FBREAK MODULI </t>
    </r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</si>
  <si>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 xml:space="preserve">SPECIAL POSITION MODULI </t>
    </r>
  </si>
  <si>
    <t>SPECIAL POSITION  30" - TARIFFA BASE vedi foglio promozioni</t>
  </si>
  <si>
    <t xml:space="preserve">LISTINO GOLDEN MINUTE MODULI </t>
  </si>
  <si>
    <t>GOLDEN MINUTE  30" - TARIFFA BASE vedi foglio promozioni</t>
  </si>
  <si>
    <r>
      <t>LISTINO</t>
    </r>
    <r>
      <rPr>
        <sz val="24"/>
        <rFont val="Arial Nova Cond"/>
        <family val="2"/>
      </rPr>
      <t xml:space="preserve"> </t>
    </r>
    <r>
      <rPr>
        <b/>
        <sz val="16"/>
        <color theme="0"/>
        <rFont val="Arial Nova Cond"/>
        <family val="2"/>
      </rPr>
      <t xml:space="preserve"> BILLBOARD MODULI</t>
    </r>
  </si>
  <si>
    <t>BILLBOARD  4"+4'' - TARIFFA BASE vedi foglio promozioni</t>
  </si>
  <si>
    <t>R3 Preserale Dom Plus/R3 Un posto al sole/R3 Chet. Che fa preser/R3 Preserale</t>
  </si>
  <si>
    <t>Il Modulo Palinbox non è previsto nella settimana dal 5 all'11/2 2023</t>
  </si>
  <si>
    <r>
      <t xml:space="preserve">R2 Dribbling </t>
    </r>
    <r>
      <rPr>
        <b/>
        <vertAlign val="superscript"/>
        <sz val="12"/>
        <rFont val="Arial Nova Cond"/>
        <family val="2"/>
      </rPr>
      <t>(1) (2)</t>
    </r>
  </si>
  <si>
    <r>
      <t xml:space="preserve">R2 90' minuto </t>
    </r>
    <r>
      <rPr>
        <b/>
        <vertAlign val="superscript"/>
        <sz val="12"/>
        <rFont val="Arial Nova Cond"/>
        <family val="2"/>
      </rPr>
      <t>(1) (2)</t>
    </r>
  </si>
  <si>
    <r>
      <t xml:space="preserve">R2 Domenica Sportiva </t>
    </r>
    <r>
      <rPr>
        <b/>
        <vertAlign val="superscript"/>
        <sz val="12"/>
        <rFont val="Arial Nova Cond"/>
        <family val="2"/>
      </rPr>
      <t>(1) (2)</t>
    </r>
  </si>
  <si>
    <r>
      <t xml:space="preserve">R2 90' minuto </t>
    </r>
    <r>
      <rPr>
        <b/>
        <vertAlign val="superscript"/>
        <sz val="12"/>
        <rFont val="Arial Nova Cond"/>
        <family val="2"/>
      </rPr>
      <t xml:space="preserve">(1) (2) </t>
    </r>
  </si>
  <si>
    <t>B. Convertini - G. Calabrese</t>
  </si>
  <si>
    <t>A. Marcuzzi</t>
  </si>
  <si>
    <t>Nek</t>
  </si>
  <si>
    <t>S. De Martino</t>
  </si>
  <si>
    <t>1+1</t>
  </si>
  <si>
    <t>R1 FIORELLO SS BB</t>
  </si>
  <si>
    <t>MODULO FIORELLO BB</t>
  </si>
  <si>
    <t>R2 FIORELLO BB</t>
  </si>
  <si>
    <t>MODULO FIORELLO GM</t>
  </si>
  <si>
    <t>R1 FIORELLO SS GM</t>
  </si>
  <si>
    <t>R2 FIORELLO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</si>
</sst>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&quot;L.&quot;\ #,##0;[Red]\-&quot;L.&quot;\ #,##0"/>
    <numFmt numFmtId="166" formatCode="General_)"/>
    <numFmt numFmtId="167" formatCode="h:mm;@"/>
    <numFmt numFmtId="168" formatCode="_-[$€]\ * #,##0.00_-;\-[$€]\ * #,##0.00_-;_-[$€]\ * &quot;-&quot;??_-;_-@_-"/>
    <numFmt numFmtId="169" formatCode="0.0%"/>
  </numFmts>
  <fonts count="2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2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trike/>
      <sz val="10"/>
      <name val="Arial"/>
      <family val="2"/>
    </font>
    <font>
      <strike/>
      <sz val="12"/>
      <name val="Arial"/>
      <family val="2"/>
    </font>
    <font>
      <strike/>
      <sz val="11"/>
      <name val="Arial"/>
      <family val="2"/>
    </font>
    <font>
      <b/>
      <strike/>
      <sz val="12"/>
      <name val="Arial"/>
      <family val="2"/>
    </font>
    <font>
      <b/>
      <u/>
      <sz val="10"/>
      <name val="Arial"/>
      <family val="2"/>
    </font>
    <font>
      <sz val="10"/>
      <color indexed="8"/>
      <name val="Calibri"/>
      <family val="2"/>
    </font>
    <font>
      <strike/>
      <sz val="14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Helv"/>
      <charset val="204"/>
    </font>
    <font>
      <b/>
      <sz val="18"/>
      <color indexed="62"/>
      <name val="Cambria"/>
      <family val="2"/>
    </font>
    <font>
      <strike/>
      <sz val="11"/>
      <color theme="1"/>
      <name val="Arial"/>
      <family val="2"/>
    </font>
    <font>
      <b/>
      <strike/>
      <sz val="14"/>
      <name val="Arial"/>
      <family val="2"/>
    </font>
    <font>
      <b/>
      <strike/>
      <sz val="11"/>
      <name val="Arial"/>
      <family val="2"/>
    </font>
    <font>
      <strike/>
      <sz val="9"/>
      <name val="Arial"/>
      <family val="2"/>
    </font>
    <font>
      <strike/>
      <sz val="12"/>
      <color theme="1"/>
      <name val="Arial"/>
      <family val="2"/>
    </font>
    <font>
      <strike/>
      <sz val="10"/>
      <color theme="1"/>
      <name val="Arial"/>
      <family val="2"/>
    </font>
    <font>
      <strike/>
      <sz val="12"/>
      <color rgb="FF0070C0"/>
      <name val="Arial"/>
      <family val="2"/>
    </font>
    <font>
      <strike/>
      <sz val="14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Arial"/>
      <family val="2"/>
    </font>
    <font>
      <sz val="14"/>
      <color rgb="FF0070C0"/>
      <name val="Arial"/>
      <family val="2"/>
    </font>
    <font>
      <sz val="12"/>
      <color theme="0" tint="-0.24997711111789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0"/>
      <color theme="1"/>
      <name val="Futura Bk BT"/>
      <family val="2"/>
    </font>
    <font>
      <b/>
      <sz val="22"/>
      <name val="Arial"/>
      <family val="2"/>
    </font>
    <font>
      <sz val="16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4"/>
      <name val="Arial"/>
      <family val="2"/>
    </font>
    <font>
      <sz val="11"/>
      <color rgb="FFFF0000"/>
      <name val="Arial"/>
      <family val="2"/>
    </font>
    <font>
      <sz val="11"/>
      <name val="Arial Nova Cond"/>
      <family val="2"/>
    </font>
    <font>
      <sz val="9"/>
      <name val="Arial Nova Cond"/>
      <family val="2"/>
    </font>
    <font>
      <b/>
      <sz val="16"/>
      <name val="Arial Nova Cond"/>
      <family val="2"/>
    </font>
    <font>
      <sz val="14"/>
      <name val="Arial Nova Cond"/>
      <family val="2"/>
    </font>
    <font>
      <b/>
      <sz val="12"/>
      <name val="Arial Nova Cond"/>
      <family val="2"/>
    </font>
    <font>
      <sz val="24"/>
      <name val="Arial Nova Cond"/>
      <family val="2"/>
    </font>
    <font>
      <b/>
      <sz val="14"/>
      <name val="Arial Nova Cond"/>
      <family val="2"/>
    </font>
    <font>
      <sz val="12"/>
      <name val="Arial Nova Cond"/>
      <family val="2"/>
    </font>
    <font>
      <b/>
      <sz val="16"/>
      <color theme="1"/>
      <name val="Arial Nova Cond"/>
      <family val="2"/>
    </font>
    <font>
      <sz val="12"/>
      <color theme="1"/>
      <name val="Arial Nova Cond"/>
      <family val="2"/>
    </font>
    <font>
      <sz val="11"/>
      <color theme="1"/>
      <name val="Arial Nova Cond"/>
      <family val="2"/>
    </font>
    <font>
      <sz val="10"/>
      <color theme="1"/>
      <name val="Arial Nova Cond"/>
      <family val="2"/>
    </font>
    <font>
      <sz val="12"/>
      <color theme="0" tint="-0.14999847407452621"/>
      <name val="Arial Nova Cond"/>
      <family val="2"/>
    </font>
    <font>
      <b/>
      <sz val="12"/>
      <color theme="1"/>
      <name val="Arial Nova Cond"/>
      <family val="2"/>
    </font>
    <font>
      <b/>
      <strike/>
      <sz val="16"/>
      <color theme="1"/>
      <name val="Arial Nova Cond"/>
      <family val="2"/>
    </font>
    <font>
      <strike/>
      <sz val="12"/>
      <color theme="1"/>
      <name val="Arial Nova Cond"/>
      <family val="2"/>
    </font>
    <font>
      <strike/>
      <sz val="11"/>
      <color theme="1"/>
      <name val="Arial Nova Cond"/>
      <family val="2"/>
    </font>
    <font>
      <b/>
      <strike/>
      <sz val="12"/>
      <name val="Arial Nova Cond"/>
      <family val="2"/>
    </font>
    <font>
      <strike/>
      <sz val="10"/>
      <color theme="1"/>
      <name val="Arial Nova Cond"/>
      <family val="2"/>
    </font>
    <font>
      <strike/>
      <sz val="14"/>
      <color theme="1"/>
      <name val="Arial Nova Cond"/>
      <family val="2"/>
    </font>
    <font>
      <strike/>
      <sz val="12"/>
      <name val="Arial Nova Cond"/>
      <family val="2"/>
    </font>
    <font>
      <strike/>
      <sz val="10"/>
      <name val="Arial Nova Cond"/>
      <family val="2"/>
    </font>
    <font>
      <strike/>
      <sz val="14"/>
      <name val="Arial Nova Cond"/>
      <family val="2"/>
    </font>
    <font>
      <strike/>
      <sz val="11"/>
      <name val="Arial Nova Cond"/>
      <family val="2"/>
    </font>
    <font>
      <b/>
      <strike/>
      <sz val="14"/>
      <name val="Arial Nova Cond"/>
      <family val="2"/>
    </font>
    <font>
      <b/>
      <strike/>
      <sz val="12"/>
      <color theme="1"/>
      <name val="Arial Nova Cond"/>
      <family val="2"/>
    </font>
    <font>
      <strike/>
      <sz val="10"/>
      <color rgb="FFFF0000"/>
      <name val="Arial Nova Cond"/>
      <family val="2"/>
    </font>
    <font>
      <strike/>
      <sz val="12"/>
      <color rgb="FFFF0000"/>
      <name val="Arial Nova Cond"/>
      <family val="2"/>
    </font>
    <font>
      <b/>
      <strike/>
      <sz val="10"/>
      <color rgb="FFFF0000"/>
      <name val="Arial Nova Cond"/>
      <family val="2"/>
    </font>
    <font>
      <strike/>
      <sz val="11"/>
      <color rgb="FFFF0000"/>
      <name val="Arial Nova Cond"/>
      <family val="2"/>
    </font>
    <font>
      <b/>
      <strike/>
      <sz val="12"/>
      <color rgb="FFFF0000"/>
      <name val="Arial Nova Cond"/>
      <family val="2"/>
    </font>
    <font>
      <strike/>
      <sz val="14"/>
      <color rgb="FF0070C0"/>
      <name val="Arial Nova Cond"/>
      <family val="2"/>
    </font>
    <font>
      <strike/>
      <sz val="12"/>
      <color rgb="FF0070C0"/>
      <name val="Arial Nova Cond"/>
      <family val="2"/>
    </font>
    <font>
      <strike/>
      <sz val="9"/>
      <name val="Arial Nova Cond"/>
      <family val="2"/>
    </font>
    <font>
      <sz val="14"/>
      <color rgb="FFFF0000"/>
      <name val="Arial Nova Cond"/>
      <family val="2"/>
    </font>
    <font>
      <sz val="14"/>
      <color rgb="FF0070C0"/>
      <name val="Arial Nova Cond"/>
      <family val="2"/>
    </font>
    <font>
      <b/>
      <sz val="16"/>
      <color theme="0"/>
      <name val="Arial Nova Cond"/>
      <family val="2"/>
    </font>
    <font>
      <sz val="11"/>
      <color theme="0"/>
      <name val="Arial Nova Cond"/>
      <family val="2"/>
    </font>
    <font>
      <sz val="12"/>
      <color theme="0"/>
      <name val="Arial Nova Cond"/>
      <family val="2"/>
    </font>
    <font>
      <sz val="10"/>
      <name val="Arial Nova Cond"/>
      <family val="2"/>
    </font>
    <font>
      <b/>
      <vertAlign val="superscript"/>
      <sz val="12"/>
      <name val="Arial Nova Cond"/>
      <family val="2"/>
    </font>
    <font>
      <b/>
      <sz val="11"/>
      <name val="Arial Nova Cond"/>
      <family val="2"/>
    </font>
    <font>
      <b/>
      <sz val="10"/>
      <name val="Arial Nova Cond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6"/>
      <color theme="0"/>
      <name val="Arial Nova Cond"/>
      <family val="2"/>
    </font>
    <font>
      <b/>
      <sz val="8"/>
      <name val="Arial Nova Cond"/>
      <family val="2"/>
    </font>
    <font>
      <b/>
      <sz val="14"/>
      <color theme="1"/>
      <name val="Arial Nova Cond"/>
      <family val="2"/>
    </font>
    <font>
      <b/>
      <sz val="18"/>
      <name val="Arial Nova Cond"/>
      <family val="2"/>
    </font>
    <font>
      <strike/>
      <sz val="20"/>
      <color rgb="FFFF0000"/>
      <name val="Arial Nova Cond"/>
      <family val="2"/>
    </font>
    <font>
      <b/>
      <strike/>
      <sz val="18"/>
      <color rgb="FFFF0000"/>
      <name val="Arial Nova Cond"/>
      <family val="2"/>
    </font>
    <font>
      <b/>
      <strike/>
      <sz val="18"/>
      <name val="Arial Nova Cond"/>
      <family val="2"/>
    </font>
    <font>
      <strike/>
      <sz val="18"/>
      <name val="Arial Nova Cond"/>
      <family val="2"/>
    </font>
    <font>
      <b/>
      <sz val="11"/>
      <color rgb="FFFF0000"/>
      <name val="Arial Nova Cond"/>
      <family val="2"/>
    </font>
    <font>
      <sz val="11"/>
      <color rgb="FF0070C0"/>
      <name val="Arial Nova Cond"/>
      <family val="2"/>
    </font>
    <font>
      <b/>
      <sz val="12"/>
      <color rgb="FF0070C0"/>
      <name val="Arial Nova Cond"/>
      <family val="2"/>
    </font>
    <font>
      <sz val="10"/>
      <color rgb="FF0070C0"/>
      <name val="Arial Nova Cond"/>
      <family val="2"/>
    </font>
    <font>
      <sz val="12"/>
      <color rgb="FF0070C0"/>
      <name val="Arial Nova Cond"/>
      <family val="2"/>
    </font>
    <font>
      <b/>
      <sz val="12"/>
      <color theme="0"/>
      <name val="Arial"/>
      <family val="2"/>
    </font>
    <font>
      <b/>
      <sz val="11"/>
      <color theme="1"/>
      <name val="Arial Nova Cond"/>
      <family val="2"/>
    </font>
    <font>
      <sz val="14"/>
      <color theme="1"/>
      <name val="Arial Nova Cond"/>
      <family val="2"/>
    </font>
    <font>
      <sz val="4"/>
      <name val="Arial Nova Cond"/>
      <family val="2"/>
    </font>
    <font>
      <b/>
      <strike/>
      <sz val="11"/>
      <color theme="1"/>
      <name val="Arial Nova Cond"/>
      <family val="2"/>
    </font>
    <font>
      <strike/>
      <sz val="4"/>
      <name val="Arial Nova Cond"/>
      <family val="2"/>
    </font>
    <font>
      <sz val="8"/>
      <name val="Arial Nova Cond"/>
      <family val="2"/>
    </font>
    <font>
      <sz val="12"/>
      <color rgb="FFFF0000"/>
      <name val="Arial Nova Cond"/>
      <family val="2"/>
    </font>
    <font>
      <sz val="11"/>
      <color rgb="FFFF0000"/>
      <name val="Arial Nova Cond"/>
      <family val="2"/>
    </font>
    <font>
      <strike/>
      <sz val="14"/>
      <color rgb="FFFF0000"/>
      <name val="Arial Nova Cond"/>
      <family val="2"/>
    </font>
    <font>
      <b/>
      <strike/>
      <sz val="11"/>
      <name val="Arial Nova Cond"/>
      <family val="2"/>
    </font>
    <font>
      <sz val="11"/>
      <color rgb="FF0070C0"/>
      <name val="Arial"/>
      <family val="2"/>
    </font>
    <font>
      <sz val="10"/>
      <color theme="0"/>
      <name val="Arial Nova Cond"/>
      <family val="2"/>
    </font>
    <font>
      <b/>
      <sz val="20"/>
      <color theme="0"/>
      <name val="Arial Nova Cond"/>
      <family val="2"/>
    </font>
    <font>
      <b/>
      <sz val="20"/>
      <color theme="0"/>
      <name val="Arial"/>
      <family val="2"/>
    </font>
    <font>
      <b/>
      <sz val="24"/>
      <color theme="0"/>
      <name val="Arial Nova Cond"/>
      <family val="2"/>
    </font>
    <font>
      <sz val="20"/>
      <name val="Arial"/>
      <family val="2"/>
    </font>
    <font>
      <sz val="10"/>
      <color rgb="FFFF0000"/>
      <name val="Arial"/>
      <family val="2"/>
    </font>
    <font>
      <strike/>
      <sz val="14"/>
      <color theme="1"/>
      <name val="Arial"/>
      <family val="2"/>
    </font>
    <font>
      <strike/>
      <sz val="14"/>
      <color rgb="FF0000FF"/>
      <name val="Arial"/>
      <family val="2"/>
    </font>
    <font>
      <strike/>
      <sz val="14"/>
      <color rgb="FFFF0000"/>
      <name val="Arial"/>
      <family val="2"/>
    </font>
    <font>
      <b/>
      <sz val="14"/>
      <color theme="1"/>
      <name val="Arial"/>
      <family val="2"/>
    </font>
    <font>
      <b/>
      <strike/>
      <sz val="14"/>
      <color theme="1"/>
      <name val="Arial Nova Cond"/>
      <family val="2"/>
    </font>
    <font>
      <strike/>
      <sz val="11"/>
      <color rgb="FF0070C0"/>
      <name val="Arial"/>
      <family val="2"/>
    </font>
    <font>
      <b/>
      <strike/>
      <sz val="14"/>
      <color theme="1"/>
      <name val="Arial"/>
      <family val="2"/>
    </font>
    <font>
      <strike/>
      <sz val="10"/>
      <color rgb="FF0070C0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 Nova Cond"/>
      <family val="2"/>
    </font>
    <font>
      <sz val="10"/>
      <color rgb="FFFF0000"/>
      <name val="Arial Nova Cond"/>
      <family val="2"/>
    </font>
    <font>
      <b/>
      <sz val="10"/>
      <color rgb="FFFF0000"/>
      <name val="Arial Nova Cond"/>
      <family val="2"/>
    </font>
    <font>
      <vertAlign val="superscript"/>
      <sz val="12"/>
      <name val="Arial Nova Cond"/>
      <family val="2"/>
    </font>
    <font>
      <strike/>
      <sz val="10"/>
      <color rgb="FF0070C0"/>
      <name val="Arial Nova Cond"/>
      <family val="2"/>
    </font>
    <font>
      <strike/>
      <sz val="11"/>
      <color rgb="FF0070C0"/>
      <name val="Arial Nova Cond"/>
      <family val="2"/>
    </font>
    <font>
      <b/>
      <strike/>
      <sz val="12"/>
      <color rgb="FF0070C0"/>
      <name val="Arial Nova Cond"/>
      <family val="2"/>
    </font>
    <font>
      <b/>
      <sz val="14"/>
      <color indexed="10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sz val="12"/>
      <color rgb="FF0070C0"/>
      <name val="Arial"/>
      <family val="2"/>
    </font>
    <font>
      <b/>
      <sz val="14"/>
      <color rgb="FF0070C0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5">
    <xf numFmtId="0" fontId="0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4" fillId="3" borderId="0" applyNumberFormat="0" applyBorder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56" fillId="21" borderId="3" applyNumberFormat="0" applyAlignment="0" applyProtection="0"/>
    <xf numFmtId="0" fontId="56" fillId="21" borderId="3" applyNumberFormat="0" applyAlignment="0" applyProtection="0"/>
    <xf numFmtId="0" fontId="56" fillId="21" borderId="3" applyNumberFormat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62" fillId="7" borderId="1" applyNumberFormat="0" applyAlignment="0" applyProtection="0"/>
    <xf numFmtId="0" fontId="63" fillId="0" borderId="2" applyNumberFormat="0" applyFill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166" fontId="76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64" fillId="0" borderId="0"/>
    <xf numFmtId="0" fontId="77" fillId="0" borderId="0"/>
    <xf numFmtId="0" fontId="72" fillId="0" borderId="0"/>
    <xf numFmtId="0" fontId="64" fillId="0" borderId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51" fillId="23" borderId="7" applyNumberFormat="0" applyFont="0" applyAlignment="0" applyProtection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6" fillId="20" borderId="8" applyNumberFormat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9" fillId="0" borderId="4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69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17" fontId="91" fillId="0" borderId="0" applyFill="0" applyBorder="0" applyAlignment="0" applyProtection="0"/>
    <xf numFmtId="164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92" fillId="0" borderId="0"/>
    <xf numFmtId="0" fontId="62" fillId="7" borderId="1" applyNumberFormat="0" applyAlignment="0" applyProtection="0"/>
    <xf numFmtId="41" fontId="64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50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0" fillId="0" borderId="0"/>
    <xf numFmtId="0" fontId="64" fillId="0" borderId="0"/>
    <xf numFmtId="0" fontId="64" fillId="0" borderId="0"/>
    <xf numFmtId="0" fontId="66" fillId="20" borderId="8" applyNumberFormat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9" fillId="0" borderId="0"/>
    <xf numFmtId="0" fontId="53" fillId="6" borderId="0" applyNumberFormat="0" applyBorder="0" applyAlignment="0" applyProtection="0"/>
    <xf numFmtId="0" fontId="53" fillId="19" borderId="0" applyNumberFormat="0" applyBorder="0" applyAlignment="0" applyProtection="0"/>
    <xf numFmtId="0" fontId="53" fillId="11" borderId="0" applyNumberFormat="0" applyBorder="0" applyAlignment="0" applyProtection="0"/>
    <xf numFmtId="0" fontId="53" fillId="3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25" borderId="0" applyNumberFormat="0" applyBorder="0" applyAlignment="0" applyProtection="0"/>
    <xf numFmtId="0" fontId="53" fillId="19" borderId="0" applyNumberFormat="0" applyBorder="0" applyAlignment="0" applyProtection="0"/>
    <xf numFmtId="0" fontId="53" fillId="11" borderId="0" applyNumberFormat="0" applyBorder="0" applyAlignment="0" applyProtection="0"/>
    <xf numFmtId="0" fontId="53" fillId="26" borderId="0" applyNumberFormat="0" applyBorder="0" applyAlignment="0" applyProtection="0"/>
    <xf numFmtId="0" fontId="53" fillId="17" borderId="0" applyNumberFormat="0" applyBorder="0" applyAlignment="0" applyProtection="0"/>
    <xf numFmtId="0" fontId="54" fillId="5" borderId="0" applyNumberFormat="0" applyBorder="0" applyAlignment="0" applyProtection="0"/>
    <xf numFmtId="0" fontId="94" fillId="27" borderId="1" applyNumberFormat="0" applyAlignment="0" applyProtection="0"/>
    <xf numFmtId="168" fontId="64" fillId="0" borderId="0" applyFont="0" applyFill="0" applyBorder="0" applyAlignment="0" applyProtection="0"/>
    <xf numFmtId="0" fontId="58" fillId="6" borderId="0" applyNumberFormat="0" applyBorder="0" applyAlignment="0" applyProtection="0"/>
    <xf numFmtId="0" fontId="95" fillId="0" borderId="14" applyNumberFormat="0" applyFill="0" applyAlignment="0" applyProtection="0"/>
    <xf numFmtId="0" fontId="96" fillId="0" borderId="15" applyNumberFormat="0" applyFill="0" applyAlignment="0" applyProtection="0"/>
    <xf numFmtId="0" fontId="97" fillId="0" borderId="16" applyNumberFormat="0" applyFill="0" applyAlignment="0" applyProtection="0"/>
    <xf numFmtId="0" fontId="97" fillId="0" borderId="0" applyNumberFormat="0" applyFill="0" applyBorder="0" applyAlignment="0" applyProtection="0"/>
    <xf numFmtId="0" fontId="62" fillId="22" borderId="1" applyNumberFormat="0" applyAlignment="0" applyProtection="0"/>
    <xf numFmtId="0" fontId="69" fillId="0" borderId="17" applyNumberFormat="0" applyFill="0" applyAlignment="0" applyProtection="0"/>
    <xf numFmtId="0" fontId="98" fillId="22" borderId="0" applyNumberFormat="0" applyBorder="0" applyAlignment="0" applyProtection="0"/>
    <xf numFmtId="0" fontId="64" fillId="0" borderId="0"/>
    <xf numFmtId="0" fontId="49" fillId="0" borderId="0"/>
    <xf numFmtId="0" fontId="49" fillId="0" borderId="0"/>
    <xf numFmtId="0" fontId="49" fillId="0" borderId="0"/>
    <xf numFmtId="0" fontId="64" fillId="0" borderId="0"/>
    <xf numFmtId="0" fontId="49" fillId="0" borderId="0"/>
    <xf numFmtId="0" fontId="49" fillId="0" borderId="0"/>
    <xf numFmtId="0" fontId="52" fillId="0" borderId="0"/>
    <xf numFmtId="0" fontId="49" fillId="0" borderId="0"/>
    <xf numFmtId="0" fontId="49" fillId="0" borderId="0"/>
    <xf numFmtId="0" fontId="64" fillId="0" borderId="0"/>
    <xf numFmtId="0" fontId="49" fillId="0" borderId="0"/>
    <xf numFmtId="0" fontId="64" fillId="0" borderId="0"/>
    <xf numFmtId="0" fontId="64" fillId="0" borderId="0"/>
    <xf numFmtId="0" fontId="64" fillId="0" borderId="0"/>
    <xf numFmtId="0" fontId="64" fillId="23" borderId="7" applyNumberFormat="0" applyFont="0" applyAlignment="0" applyProtection="0"/>
    <xf numFmtId="0" fontId="64" fillId="23" borderId="7" applyNumberFormat="0" applyFont="0" applyAlignment="0" applyProtection="0"/>
    <xf numFmtId="0" fontId="66" fillId="27" borderId="8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99" fillId="0" borderId="0"/>
    <xf numFmtId="0" fontId="100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4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7" fillId="0" borderId="0"/>
    <xf numFmtId="0" fontId="46" fillId="0" borderId="0"/>
    <xf numFmtId="0" fontId="45" fillId="0" borderId="0"/>
    <xf numFmtId="41" fontId="44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0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40" fillId="0" borderId="0"/>
    <xf numFmtId="0" fontId="51" fillId="0" borderId="0"/>
    <xf numFmtId="0" fontId="40" fillId="0" borderId="0"/>
    <xf numFmtId="0" fontId="51" fillId="0" borderId="0"/>
    <xf numFmtId="0" fontId="51" fillId="0" borderId="0"/>
    <xf numFmtId="0" fontId="51" fillId="23" borderId="7" applyNumberFormat="0" applyFon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4" fillId="0" borderId="0" applyFont="0" applyFill="0" applyBorder="0" applyAlignment="0" applyProtection="0"/>
    <xf numFmtId="0" fontId="34" fillId="0" borderId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51" fillId="23" borderId="7" applyNumberFormat="0" applyFont="0" applyAlignment="0" applyProtection="0"/>
    <xf numFmtId="0" fontId="51" fillId="23" borderId="7" applyNumberFormat="0" applyFont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8" fontId="51" fillId="0" borderId="0" applyFont="0" applyFill="0" applyBorder="0" applyAlignment="0" applyProtection="0"/>
    <xf numFmtId="0" fontId="51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26" fillId="0" borderId="0"/>
    <xf numFmtId="0" fontId="51" fillId="23" borderId="7" applyNumberFormat="0" applyFont="0" applyAlignment="0" applyProtection="0"/>
    <xf numFmtId="0" fontId="51" fillId="23" borderId="7" applyNumberFormat="0" applyFon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1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51" fillId="0" borderId="0" applyFont="0" applyFill="0" applyBorder="0" applyAlignment="0" applyProtection="0"/>
    <xf numFmtId="0" fontId="26" fillId="0" borderId="0"/>
    <xf numFmtId="0" fontId="26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973">
    <xf numFmtId="0" fontId="0" fillId="0" borderId="0" xfId="0"/>
    <xf numFmtId="0" fontId="71" fillId="0" borderId="0" xfId="0" applyFont="1" applyFill="1" applyBorder="1"/>
    <xf numFmtId="0" fontId="80" fillId="0" borderId="0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82" fillId="0" borderId="0" xfId="121" applyFont="1" applyFill="1" applyBorder="1" applyAlignment="1">
      <alignment horizontal="center"/>
    </xf>
    <xf numFmtId="0" fontId="82" fillId="0" borderId="0" xfId="121" applyNumberFormat="1" applyFont="1" applyFill="1" applyBorder="1" applyAlignment="1"/>
    <xf numFmtId="0" fontId="89" fillId="0" borderId="0" xfId="0" applyFont="1" applyFill="1" applyBorder="1"/>
    <xf numFmtId="0" fontId="87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90" fillId="0" borderId="0" xfId="121" applyFont="1" applyFill="1" applyBorder="1" applyAlignment="1">
      <alignment horizontal="left"/>
    </xf>
    <xf numFmtId="0" fontId="87" fillId="0" borderId="0" xfId="0" applyFont="1" applyFill="1" applyBorder="1"/>
    <xf numFmtId="0" fontId="90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left"/>
    </xf>
    <xf numFmtId="0" fontId="104" fillId="0" borderId="0" xfId="0" applyFont="1" applyFill="1" applyBorder="1" applyAlignment="1">
      <alignment horizontal="left"/>
    </xf>
    <xf numFmtId="0" fontId="88" fillId="0" borderId="0" xfId="121" applyFont="1" applyFill="1" applyBorder="1" applyAlignment="1">
      <alignment horizontal="center"/>
    </xf>
    <xf numFmtId="0" fontId="90" fillId="0" borderId="0" xfId="121" applyNumberFormat="1" applyFont="1" applyFill="1" applyBorder="1" applyAlignment="1">
      <alignment horizontal="left"/>
    </xf>
    <xf numFmtId="0" fontId="90" fillId="0" borderId="0" xfId="121" applyFont="1" applyFill="1" applyBorder="1" applyAlignment="1">
      <alignment horizontal="left" wrapText="1"/>
    </xf>
    <xf numFmtId="0" fontId="70" fillId="0" borderId="0" xfId="121" applyNumberFormat="1" applyFont="1" applyFill="1" applyBorder="1" applyAlignment="1"/>
    <xf numFmtId="0" fontId="120" fillId="0" borderId="0" xfId="0" applyFont="1" applyFill="1" applyBorder="1"/>
    <xf numFmtId="0" fontId="120" fillId="0" borderId="0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/>
    </xf>
    <xf numFmtId="0" fontId="70" fillId="0" borderId="0" xfId="121" applyNumberFormat="1" applyFont="1" applyFill="1" applyBorder="1" applyAlignment="1">
      <alignment horizontal="center" wrapText="1"/>
    </xf>
    <xf numFmtId="0" fontId="88" fillId="0" borderId="0" xfId="244" applyFont="1" applyFill="1" applyBorder="1" applyAlignment="1">
      <alignment horizontal="left"/>
    </xf>
    <xf numFmtId="0" fontId="71" fillId="0" borderId="0" xfId="243" applyFont="1" applyFill="1" applyBorder="1"/>
    <xf numFmtId="0" fontId="79" fillId="0" borderId="0" xfId="243" applyFont="1" applyFill="1" applyBorder="1" applyAlignment="1">
      <alignment horizontal="left"/>
    </xf>
    <xf numFmtId="0" fontId="80" fillId="0" borderId="0" xfId="243" applyFont="1" applyFill="1" applyBorder="1" applyAlignment="1">
      <alignment horizontal="center"/>
    </xf>
    <xf numFmtId="0" fontId="71" fillId="0" borderId="0" xfId="243" applyFont="1" applyFill="1" applyBorder="1" applyAlignment="1">
      <alignment horizontal="center"/>
    </xf>
    <xf numFmtId="0" fontId="84" fillId="24" borderId="0" xfId="243" applyFont="1" applyFill="1" applyAlignment="1">
      <alignment horizontal="left"/>
    </xf>
    <xf numFmtId="0" fontId="84" fillId="24" borderId="0" xfId="243" applyFont="1" applyFill="1"/>
    <xf numFmtId="0" fontId="84" fillId="24" borderId="0" xfId="243" applyFont="1" applyFill="1" applyAlignment="1">
      <alignment horizontal="center"/>
    </xf>
    <xf numFmtId="0" fontId="84" fillId="0" borderId="0" xfId="243" applyFont="1"/>
    <xf numFmtId="0" fontId="86" fillId="24" borderId="0" xfId="243" applyFont="1" applyFill="1" applyAlignment="1">
      <alignment horizontal="left"/>
    </xf>
    <xf numFmtId="0" fontId="85" fillId="24" borderId="0" xfId="243" applyFont="1" applyFill="1" applyAlignment="1">
      <alignment horizontal="left"/>
    </xf>
    <xf numFmtId="0" fontId="85" fillId="24" borderId="0" xfId="243" applyFont="1" applyFill="1" applyAlignment="1">
      <alignment horizontal="center"/>
    </xf>
    <xf numFmtId="0" fontId="85" fillId="24" borderId="0" xfId="243" applyFont="1" applyFill="1"/>
    <xf numFmtId="0" fontId="89" fillId="0" borderId="0" xfId="243" applyFont="1" applyFill="1" applyBorder="1" applyAlignment="1">
      <alignment horizontal="left"/>
    </xf>
    <xf numFmtId="0" fontId="87" fillId="0" borderId="0" xfId="243" applyFont="1" applyFill="1" applyBorder="1" applyAlignment="1">
      <alignment horizontal="left"/>
    </xf>
    <xf numFmtId="0" fontId="89" fillId="0" borderId="0" xfId="243" applyFont="1" applyFill="1" applyBorder="1"/>
    <xf numFmtId="0" fontId="87" fillId="0" borderId="0" xfId="243" applyFont="1" applyFill="1" applyBorder="1" applyAlignment="1">
      <alignment horizontal="center"/>
    </xf>
    <xf numFmtId="0" fontId="87" fillId="0" borderId="0" xfId="243" applyFont="1" applyFill="1" applyBorder="1"/>
    <xf numFmtId="0" fontId="70" fillId="0" borderId="0" xfId="243" applyFont="1" applyFill="1" applyBorder="1" applyAlignment="1">
      <alignment horizontal="center"/>
    </xf>
    <xf numFmtId="0" fontId="104" fillId="0" borderId="0" xfId="243" applyFont="1" applyFill="1" applyBorder="1" applyAlignment="1">
      <alignment horizontal="left"/>
    </xf>
    <xf numFmtId="0" fontId="89" fillId="0" borderId="0" xfId="243" applyFont="1" applyFill="1" applyBorder="1" applyAlignment="1">
      <alignment horizontal="center"/>
    </xf>
    <xf numFmtId="0" fontId="79" fillId="0" borderId="0" xfId="243" applyFont="1" applyFill="1" applyBorder="1" applyAlignment="1">
      <alignment horizontal="center"/>
    </xf>
    <xf numFmtId="4" fontId="71" fillId="0" borderId="0" xfId="243" applyNumberFormat="1" applyFont="1" applyFill="1" applyBorder="1" applyAlignment="1">
      <alignment horizontal="center"/>
    </xf>
    <xf numFmtId="0" fontId="104" fillId="0" borderId="0" xfId="243" applyFont="1" applyFill="1" applyBorder="1" applyAlignment="1">
      <alignment horizontal="center"/>
    </xf>
    <xf numFmtId="4" fontId="89" fillId="0" borderId="0" xfId="243" applyNumberFormat="1" applyFont="1" applyFill="1" applyBorder="1" applyAlignment="1">
      <alignment horizontal="center"/>
    </xf>
    <xf numFmtId="0" fontId="90" fillId="0" borderId="0" xfId="243" applyFont="1" applyFill="1" applyBorder="1" applyAlignment="1">
      <alignment horizontal="center"/>
    </xf>
    <xf numFmtId="4" fontId="70" fillId="0" borderId="0" xfId="243" applyNumberFormat="1" applyFont="1" applyFill="1" applyBorder="1" applyAlignment="1">
      <alignment horizontal="center" vertical="center"/>
    </xf>
    <xf numFmtId="0" fontId="118" fillId="24" borderId="0" xfId="243" applyFont="1" applyFill="1"/>
    <xf numFmtId="0" fontId="105" fillId="0" borderId="0" xfId="243" applyFont="1" applyAlignment="1">
      <alignment horizontal="left"/>
    </xf>
    <xf numFmtId="0" fontId="106" fillId="0" borderId="0" xfId="243" applyFont="1" applyAlignment="1">
      <alignment horizontal="center"/>
    </xf>
    <xf numFmtId="0" fontId="88" fillId="0" borderId="0" xfId="243" applyFont="1"/>
    <xf numFmtId="0" fontId="105" fillId="0" borderId="0" xfId="243" applyFont="1"/>
    <xf numFmtId="0" fontId="93" fillId="0" borderId="0" xfId="243" applyFont="1" applyFill="1" applyBorder="1"/>
    <xf numFmtId="0" fontId="87" fillId="0" borderId="0" xfId="121" applyNumberFormat="1" applyFont="1" applyFill="1" applyBorder="1" applyAlignment="1">
      <alignment horizontal="left"/>
    </xf>
    <xf numFmtId="20" fontId="87" fillId="0" borderId="0" xfId="121" applyNumberFormat="1" applyFont="1" applyFill="1" applyBorder="1" applyAlignment="1">
      <alignment horizontal="left"/>
    </xf>
    <xf numFmtId="0" fontId="88" fillId="24" borderId="0" xfId="121" applyFont="1" applyFill="1" applyBorder="1" applyAlignment="1">
      <alignment horizontal="center"/>
    </xf>
    <xf numFmtId="0" fontId="87" fillId="0" borderId="0" xfId="243" applyFont="1" applyFill="1" applyAlignment="1">
      <alignment horizontal="center"/>
    </xf>
    <xf numFmtId="0" fontId="93" fillId="0" borderId="0" xfId="243" applyFont="1" applyFill="1"/>
    <xf numFmtId="0" fontId="87" fillId="0" borderId="0" xfId="243" applyFont="1" applyFill="1"/>
    <xf numFmtId="0" fontId="88" fillId="0" borderId="0" xfId="243" applyFont="1" applyFill="1" applyAlignment="1">
      <alignment horizontal="center"/>
    </xf>
    <xf numFmtId="20" fontId="93" fillId="0" borderId="0" xfId="244" applyNumberFormat="1" applyFont="1" applyAlignment="1">
      <alignment horizontal="center"/>
    </xf>
    <xf numFmtId="0" fontId="82" fillId="0" borderId="0" xfId="0" applyFont="1" applyAlignment="1">
      <alignment horizontal="left"/>
    </xf>
    <xf numFmtId="20" fontId="110" fillId="0" borderId="0" xfId="244" applyNumberFormat="1" applyFont="1" applyAlignment="1">
      <alignment horizontal="center"/>
    </xf>
    <xf numFmtId="20" fontId="123" fillId="0" borderId="0" xfId="244" applyNumberFormat="1" applyFont="1" applyAlignment="1">
      <alignment horizontal="center"/>
    </xf>
    <xf numFmtId="0" fontId="110" fillId="0" borderId="0" xfId="0" applyFont="1"/>
    <xf numFmtId="0" fontId="82" fillId="0" borderId="0" xfId="0" applyFont="1"/>
    <xf numFmtId="0" fontId="109" fillId="0" borderId="0" xfId="261" applyFont="1" applyAlignment="1">
      <alignment horizontal="center" wrapText="1"/>
    </xf>
    <xf numFmtId="0" fontId="117" fillId="0" borderId="0" xfId="0" applyFont="1"/>
    <xf numFmtId="0" fontId="108" fillId="0" borderId="0" xfId="0" applyFont="1"/>
    <xf numFmtId="0" fontId="123" fillId="0" borderId="0" xfId="0" applyFont="1"/>
    <xf numFmtId="0" fontId="110" fillId="0" borderId="0" xfId="0" applyFont="1" applyAlignment="1">
      <alignment horizontal="left" vertical="center"/>
    </xf>
    <xf numFmtId="0" fontId="110" fillId="24" borderId="0" xfId="0" applyFont="1" applyFill="1"/>
    <xf numFmtId="0" fontId="110" fillId="0" borderId="0" xfId="0" applyFont="1" applyAlignment="1">
      <alignment vertical="center"/>
    </xf>
    <xf numFmtId="0" fontId="93" fillId="0" borderId="0" xfId="0" applyFont="1"/>
    <xf numFmtId="3" fontId="82" fillId="0" borderId="0" xfId="244" applyNumberFormat="1" applyFont="1" applyAlignment="1">
      <alignment horizontal="center" vertical="top"/>
    </xf>
    <xf numFmtId="0" fontId="87" fillId="0" borderId="0" xfId="243" applyFont="1"/>
    <xf numFmtId="0" fontId="83" fillId="0" borderId="0" xfId="243" applyFont="1"/>
    <xf numFmtId="0" fontId="105" fillId="0" borderId="0" xfId="243" applyFont="1" applyAlignment="1">
      <alignment horizontal="center"/>
    </xf>
    <xf numFmtId="0" fontId="87" fillId="0" borderId="0" xfId="243" applyFont="1" applyAlignment="1">
      <alignment horizontal="center"/>
    </xf>
    <xf numFmtId="0" fontId="93" fillId="0" borderId="0" xfId="243" applyFont="1"/>
    <xf numFmtId="4" fontId="82" fillId="0" borderId="0" xfId="244" applyNumberFormat="1" applyFont="1" applyAlignment="1">
      <alignment horizontal="center" vertical="top"/>
    </xf>
    <xf numFmtId="3" fontId="88" fillId="0" borderId="0" xfId="244" applyNumberFormat="1" applyFont="1" applyAlignment="1">
      <alignment horizontal="center"/>
    </xf>
    <xf numFmtId="0" fontId="88" fillId="0" borderId="0" xfId="243" applyFont="1" applyAlignment="1">
      <alignment horizontal="left"/>
    </xf>
    <xf numFmtId="0" fontId="87" fillId="0" borderId="0" xfId="243" applyFont="1" applyAlignment="1">
      <alignment horizontal="left"/>
    </xf>
    <xf numFmtId="0" fontId="113" fillId="0" borderId="0" xfId="243" applyFont="1"/>
    <xf numFmtId="0" fontId="89" fillId="0" borderId="0" xfId="243" applyFont="1"/>
    <xf numFmtId="0" fontId="89" fillId="0" borderId="0" xfId="243" applyFont="1" applyAlignment="1">
      <alignment horizontal="left"/>
    </xf>
    <xf numFmtId="0" fontId="114" fillId="0" borderId="0" xfId="243" applyFont="1" applyAlignment="1">
      <alignment horizontal="center"/>
    </xf>
    <xf numFmtId="0" fontId="70" fillId="0" borderId="0" xfId="336" applyFont="1"/>
    <xf numFmtId="0" fontId="70" fillId="0" borderId="0" xfId="336" applyFont="1" applyAlignment="1">
      <alignment horizontal="center"/>
    </xf>
    <xf numFmtId="0" fontId="109" fillId="0" borderId="0" xfId="336" applyFont="1" applyAlignment="1">
      <alignment horizontal="center" wrapText="1"/>
    </xf>
    <xf numFmtId="4" fontId="70" fillId="0" borderId="0" xfId="336" applyNumberFormat="1" applyFont="1" applyAlignment="1">
      <alignment horizontal="center"/>
    </xf>
    <xf numFmtId="0" fontId="70" fillId="0" borderId="0" xfId="336" applyFont="1" applyAlignment="1">
      <alignment horizontal="center" wrapText="1"/>
    </xf>
    <xf numFmtId="4" fontId="82" fillId="0" borderId="10" xfId="332" applyNumberFormat="1" applyFont="1" applyBorder="1" applyAlignment="1">
      <alignment horizontal="center" vertical="top"/>
    </xf>
    <xf numFmtId="3" fontId="82" fillId="0" borderId="0" xfId="332" applyNumberFormat="1" applyFont="1" applyAlignment="1">
      <alignment horizontal="center" vertical="top"/>
    </xf>
    <xf numFmtId="3" fontId="88" fillId="0" borderId="0" xfId="244" applyNumberFormat="1" applyFont="1" applyAlignment="1">
      <alignment horizontal="center" vertical="top"/>
    </xf>
    <xf numFmtId="0" fontId="115" fillId="0" borderId="0" xfId="336" applyFont="1"/>
    <xf numFmtId="0" fontId="51" fillId="0" borderId="0" xfId="336" applyAlignment="1">
      <alignment horizontal="center"/>
    </xf>
    <xf numFmtId="0" fontId="51" fillId="0" borderId="0" xfId="336"/>
    <xf numFmtId="0" fontId="78" fillId="28" borderId="0" xfId="243" applyFont="1" applyFill="1" applyAlignment="1">
      <alignment vertical="center"/>
    </xf>
    <xf numFmtId="0" fontId="34" fillId="28" borderId="0" xfId="282" applyFill="1"/>
    <xf numFmtId="0" fontId="112" fillId="28" borderId="0" xfId="282" applyFont="1" applyFill="1"/>
    <xf numFmtId="0" fontId="125" fillId="28" borderId="0" xfId="243" applyFont="1" applyFill="1" applyAlignment="1">
      <alignment vertical="center"/>
    </xf>
    <xf numFmtId="0" fontId="0" fillId="28" borderId="0" xfId="0" applyFill="1"/>
    <xf numFmtId="0" fontId="112" fillId="28" borderId="0" xfId="0" applyFont="1" applyFill="1"/>
    <xf numFmtId="0" fontId="83" fillId="0" borderId="0" xfId="243" applyFont="1" applyAlignment="1">
      <alignment horizontal="left"/>
    </xf>
    <xf numFmtId="0" fontId="85" fillId="0" borderId="0" xfId="243" applyFont="1" applyAlignment="1">
      <alignment horizontal="center"/>
    </xf>
    <xf numFmtId="0" fontId="112" fillId="0" borderId="0" xfId="403" applyFont="1"/>
    <xf numFmtId="4" fontId="82" fillId="0" borderId="0" xfId="332" applyNumberFormat="1" applyFont="1" applyAlignment="1">
      <alignment horizontal="center" vertical="top"/>
    </xf>
    <xf numFmtId="0" fontId="79" fillId="0" borderId="0" xfId="404" applyFont="1" applyAlignment="1">
      <alignment horizontal="left"/>
    </xf>
    <xf numFmtId="0" fontId="110" fillId="0" borderId="0" xfId="404" applyFont="1"/>
    <xf numFmtId="4" fontId="71" fillId="0" borderId="0" xfId="404" applyNumberFormat="1" applyFont="1" applyAlignment="1">
      <alignment horizontal="center"/>
    </xf>
    <xf numFmtId="4" fontId="71" fillId="0" borderId="0" xfId="404" applyNumberFormat="1" applyFont="1"/>
    <xf numFmtId="0" fontId="71" fillId="0" borderId="0" xfId="404" applyFont="1"/>
    <xf numFmtId="0" fontId="70" fillId="0" borderId="0" xfId="404" applyFont="1" applyAlignment="1">
      <alignment horizontal="center"/>
    </xf>
    <xf numFmtId="0" fontId="111" fillId="0" borderId="0" xfId="404" applyFont="1" applyAlignment="1">
      <alignment horizontal="center"/>
    </xf>
    <xf numFmtId="0" fontId="121" fillId="0" borderId="0" xfId="336" applyFont="1"/>
    <xf numFmtId="0" fontId="84" fillId="24" borderId="0" xfId="404" applyFont="1" applyFill="1" applyAlignment="1">
      <alignment horizontal="left"/>
    </xf>
    <xf numFmtId="0" fontId="84" fillId="24" borderId="0" xfId="404" applyFont="1" applyFill="1"/>
    <xf numFmtId="0" fontId="83" fillId="24" borderId="0" xfId="404" applyFont="1" applyFill="1"/>
    <xf numFmtId="0" fontId="84" fillId="0" borderId="0" xfId="404" applyFont="1"/>
    <xf numFmtId="4" fontId="82" fillId="24" borderId="10" xfId="332" applyNumberFormat="1" applyFont="1" applyFill="1" applyBorder="1" applyAlignment="1">
      <alignment horizontal="center" vertical="top"/>
    </xf>
    <xf numFmtId="0" fontId="83" fillId="0" borderId="0" xfId="404" applyFont="1" applyAlignment="1">
      <alignment horizontal="left"/>
    </xf>
    <xf numFmtId="0" fontId="84" fillId="0" borderId="0" xfId="404" applyFont="1" applyAlignment="1">
      <alignment horizontal="left"/>
    </xf>
    <xf numFmtId="0" fontId="83" fillId="0" borderId="0" xfId="404" applyFont="1"/>
    <xf numFmtId="0" fontId="82" fillId="0" borderId="0" xfId="404" applyFont="1"/>
    <xf numFmtId="0" fontId="82" fillId="0" borderId="0" xfId="404" applyFont="1" applyAlignment="1">
      <alignment horizontal="left"/>
    </xf>
    <xf numFmtId="0" fontId="101" fillId="0" borderId="0" xfId="404" applyFont="1"/>
    <xf numFmtId="0" fontId="110" fillId="0" borderId="0" xfId="404" applyFont="1" applyAlignment="1">
      <alignment horizontal="left" vertical="center"/>
    </xf>
    <xf numFmtId="0" fontId="123" fillId="0" borderId="0" xfId="404" applyFont="1"/>
    <xf numFmtId="0" fontId="110" fillId="24" borderId="0" xfId="404" applyFont="1" applyFill="1"/>
    <xf numFmtId="0" fontId="110" fillId="0" borderId="0" xfId="404" applyFont="1" applyAlignment="1">
      <alignment vertical="center"/>
    </xf>
    <xf numFmtId="0" fontId="93" fillId="0" borderId="0" xfId="404" applyFont="1"/>
    <xf numFmtId="0" fontId="82" fillId="0" borderId="0" xfId="243" applyFont="1"/>
    <xf numFmtId="0" fontId="85" fillId="0" borderId="0" xfId="243" applyFont="1"/>
    <xf numFmtId="0" fontId="110" fillId="0" borderId="0" xfId="121" applyFont="1" applyFill="1" applyBorder="1" applyAlignment="1">
      <alignment horizontal="center"/>
    </xf>
    <xf numFmtId="0" fontId="110" fillId="0" borderId="0" xfId="121" applyNumberFormat="1" applyFont="1" applyFill="1" applyBorder="1" applyAlignment="1"/>
    <xf numFmtId="49" fontId="87" fillId="0" borderId="0" xfId="244" applyNumberFormat="1" applyFont="1" applyFill="1" applyBorder="1" applyAlignment="1">
      <alignment horizontal="center"/>
    </xf>
    <xf numFmtId="0" fontId="106" fillId="0" borderId="0" xfId="243" applyFont="1" applyFill="1" applyAlignment="1">
      <alignment horizontal="left" vertical="center"/>
    </xf>
    <xf numFmtId="0" fontId="107" fillId="0" borderId="0" xfId="243" applyFont="1" applyFill="1" applyBorder="1" applyAlignment="1">
      <alignment horizontal="left"/>
    </xf>
    <xf numFmtId="0" fontId="105" fillId="0" borderId="0" xfId="243" applyFont="1" applyFill="1" applyAlignment="1">
      <alignment vertical="center"/>
    </xf>
    <xf numFmtId="0" fontId="102" fillId="0" borderId="0" xfId="243" applyFont="1" applyFill="1" applyAlignment="1">
      <alignment vertical="center"/>
    </xf>
    <xf numFmtId="0" fontId="109" fillId="0" borderId="0" xfId="121" applyNumberFormat="1" applyFont="1" applyFill="1" applyBorder="1" applyAlignment="1"/>
    <xf numFmtId="0" fontId="109" fillId="0" borderId="0" xfId="121" applyNumberFormat="1" applyFont="1" applyFill="1" applyBorder="1" applyAlignment="1">
      <alignment horizontal="center" wrapText="1"/>
    </xf>
    <xf numFmtId="0" fontId="112" fillId="0" borderId="0" xfId="0" applyFont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1" fillId="0" borderId="0" xfId="243" applyFont="1" applyFill="1" applyBorder="1"/>
    <xf numFmtId="0" fontId="132" fillId="0" borderId="0" xfId="243" applyFont="1" applyFill="1" applyBorder="1" applyAlignment="1">
      <alignment horizontal="left"/>
    </xf>
    <xf numFmtId="0" fontId="133" fillId="0" borderId="0" xfId="243" applyFont="1" applyFill="1" applyBorder="1" applyAlignment="1">
      <alignment horizontal="center"/>
    </xf>
    <xf numFmtId="0" fontId="131" fillId="0" borderId="0" xfId="243" applyFont="1" applyFill="1" applyBorder="1" applyAlignment="1">
      <alignment horizontal="center"/>
    </xf>
    <xf numFmtId="0" fontId="134" fillId="0" borderId="0" xfId="0" applyFont="1"/>
    <xf numFmtId="4" fontId="131" fillId="0" borderId="0" xfId="243" applyNumberFormat="1" applyFont="1" applyFill="1" applyBorder="1" applyAlignment="1">
      <alignment horizontal="center"/>
    </xf>
    <xf numFmtId="0" fontId="135" fillId="0" borderId="0" xfId="243" applyFont="1" applyFill="1" applyBorder="1" applyAlignment="1">
      <alignment horizontal="center"/>
    </xf>
    <xf numFmtId="0" fontId="135" fillId="0" borderId="0" xfId="121" applyNumberFormat="1" applyFont="1" applyFill="1" applyBorder="1" applyAlignment="1"/>
    <xf numFmtId="0" fontId="135" fillId="0" borderId="0" xfId="121" applyNumberFormat="1" applyFont="1" applyFill="1" applyBorder="1" applyAlignment="1">
      <alignment horizontal="center" wrapText="1"/>
    </xf>
    <xf numFmtId="0" fontId="137" fillId="0" borderId="0" xfId="261" applyFont="1" applyAlignment="1">
      <alignment horizontal="center" wrapText="1"/>
    </xf>
    <xf numFmtId="4" fontId="135" fillId="0" borderId="0" xfId="121" applyNumberFormat="1" applyFont="1" applyFill="1" applyBorder="1" applyAlignment="1">
      <alignment horizontal="center"/>
    </xf>
    <xf numFmtId="0" fontId="139" fillId="24" borderId="0" xfId="243" applyFont="1" applyFill="1" applyAlignment="1">
      <alignment horizontal="left"/>
    </xf>
    <xf numFmtId="0" fontId="140" fillId="24" borderId="0" xfId="243" applyFont="1" applyFill="1" applyAlignment="1">
      <alignment horizontal="left"/>
    </xf>
    <xf numFmtId="0" fontId="141" fillId="24" borderId="0" xfId="243" applyFont="1" applyFill="1"/>
    <xf numFmtId="0" fontId="135" fillId="24" borderId="0" xfId="121" applyNumberFormat="1" applyFont="1" applyFill="1" applyBorder="1" applyAlignment="1">
      <alignment horizontal="left"/>
    </xf>
    <xf numFmtId="0" fontId="142" fillId="24" borderId="0" xfId="243" applyFont="1" applyFill="1" applyAlignment="1">
      <alignment horizontal="center"/>
    </xf>
    <xf numFmtId="0" fontId="141" fillId="24" borderId="0" xfId="243" applyFont="1" applyFill="1" applyAlignment="1">
      <alignment horizontal="center"/>
    </xf>
    <xf numFmtId="0" fontId="143" fillId="24" borderId="0" xfId="243" applyFont="1" applyFill="1"/>
    <xf numFmtId="0" fontId="141" fillId="0" borderId="0" xfId="243" applyFont="1"/>
    <xf numFmtId="4" fontId="138" fillId="0" borderId="10" xfId="244" applyNumberFormat="1" applyFont="1" applyBorder="1" applyAlignment="1">
      <alignment horizontal="center" vertical="top"/>
    </xf>
    <xf numFmtId="0" fontId="144" fillId="0" borderId="0" xfId="243" applyFont="1"/>
    <xf numFmtId="0" fontId="135" fillId="0" borderId="0" xfId="121" applyNumberFormat="1" applyFont="1" applyFill="1" applyBorder="1" applyAlignment="1">
      <alignment horizontal="left"/>
    </xf>
    <xf numFmtId="3" fontId="138" fillId="0" borderId="0" xfId="244" applyNumberFormat="1" applyFont="1" applyAlignment="1">
      <alignment horizontal="center" vertical="top"/>
    </xf>
    <xf numFmtId="0" fontId="145" fillId="0" borderId="0" xfId="243" applyFont="1" applyAlignment="1">
      <alignment horizontal="left"/>
    </xf>
    <xf numFmtId="0" fontId="146" fillId="0" borderId="0" xfId="243" applyFont="1" applyAlignment="1">
      <alignment horizontal="left"/>
    </xf>
    <xf numFmtId="0" fontId="147" fillId="0" borderId="0" xfId="243" applyFont="1"/>
    <xf numFmtId="0" fontId="148" fillId="0" borderId="0" xfId="121" applyNumberFormat="1" applyFont="1" applyFill="1" applyBorder="1" applyAlignment="1">
      <alignment horizontal="left"/>
    </xf>
    <xf numFmtId="0" fontId="149" fillId="0" borderId="0" xfId="243" applyFont="1" applyAlignment="1">
      <alignment horizontal="center"/>
    </xf>
    <xf numFmtId="0" fontId="150" fillId="0" borderId="0" xfId="243" applyFont="1" applyAlignment="1">
      <alignment horizontal="center"/>
    </xf>
    <xf numFmtId="0" fontId="150" fillId="0" borderId="0" xfId="243" applyFont="1"/>
    <xf numFmtId="4" fontId="151" fillId="0" borderId="0" xfId="244" applyNumberFormat="1" applyFont="1" applyAlignment="1">
      <alignment horizontal="center" vertical="top"/>
    </xf>
    <xf numFmtId="4" fontId="152" fillId="0" borderId="0" xfId="244" applyNumberFormat="1" applyFont="1" applyFill="1" applyBorder="1" applyAlignment="1">
      <alignment horizontal="center" vertical="top"/>
    </xf>
    <xf numFmtId="0" fontId="146" fillId="0" borderId="0" xfId="243" applyFont="1"/>
    <xf numFmtId="0" fontId="151" fillId="0" borderId="0" xfId="244" applyFont="1" applyFill="1" applyBorder="1" applyAlignment="1">
      <alignment horizontal="left"/>
    </xf>
    <xf numFmtId="20" fontId="153" fillId="0" borderId="0" xfId="244" applyNumberFormat="1" applyFont="1" applyFill="1" applyBorder="1" applyAlignment="1">
      <alignment horizontal="center"/>
    </xf>
    <xf numFmtId="3" fontId="151" fillId="0" borderId="0" xfId="261" applyNumberFormat="1" applyFont="1" applyAlignment="1">
      <alignment horizontal="center"/>
    </xf>
    <xf numFmtId="4" fontId="151" fillId="0" borderId="0" xfId="121" applyNumberFormat="1" applyFont="1" applyFill="1" applyBorder="1" applyAlignment="1">
      <alignment horizontal="center"/>
    </xf>
    <xf numFmtId="0" fontId="151" fillId="24" borderId="0" xfId="121" applyFont="1" applyFill="1" applyBorder="1" applyAlignment="1">
      <alignment horizontal="center"/>
    </xf>
    <xf numFmtId="0" fontId="151" fillId="0" borderId="0" xfId="121" applyFont="1" applyFill="1" applyBorder="1" applyAlignment="1">
      <alignment horizontal="center"/>
    </xf>
    <xf numFmtId="0" fontId="148" fillId="0" borderId="0" xfId="243" applyFont="1" applyFill="1" applyBorder="1"/>
    <xf numFmtId="0" fontId="154" fillId="0" borderId="0" xfId="243" applyFont="1" applyFill="1" applyBorder="1" applyAlignment="1">
      <alignment horizontal="left"/>
    </xf>
    <xf numFmtId="0" fontId="152" fillId="0" borderId="0" xfId="243" applyFont="1" applyFill="1" applyBorder="1" applyAlignment="1">
      <alignment horizontal="left"/>
    </xf>
    <xf numFmtId="0" fontId="154" fillId="0" borderId="0" xfId="243" applyFont="1" applyFill="1" applyBorder="1"/>
    <xf numFmtId="0" fontId="153" fillId="0" borderId="0" xfId="243" applyFont="1" applyFill="1" applyBorder="1" applyAlignment="1">
      <alignment horizontal="center"/>
    </xf>
    <xf numFmtId="0" fontId="152" fillId="0" borderId="0" xfId="243" applyFont="1" applyFill="1" applyBorder="1" applyAlignment="1">
      <alignment horizontal="center"/>
    </xf>
    <xf numFmtId="0" fontId="153" fillId="0" borderId="0" xfId="243" applyFont="1" applyFill="1" applyBorder="1"/>
    <xf numFmtId="3" fontId="153" fillId="0" borderId="0" xfId="261" applyNumberFormat="1" applyFont="1" applyAlignment="1">
      <alignment horizontal="center"/>
    </xf>
    <xf numFmtId="0" fontId="148" fillId="0" borderId="0" xfId="243" applyFont="1" applyFill="1" applyBorder="1" applyAlignment="1">
      <alignment horizontal="center"/>
    </xf>
    <xf numFmtId="2" fontId="151" fillId="0" borderId="0" xfId="244" applyNumberFormat="1" applyFont="1" applyFill="1" applyBorder="1" applyAlignment="1">
      <alignment horizontal="left"/>
    </xf>
    <xf numFmtId="2" fontId="152" fillId="0" borderId="0" xfId="244" applyNumberFormat="1" applyFont="1" applyFill="1" applyBorder="1" applyAlignment="1">
      <alignment horizontal="center" wrapText="1"/>
    </xf>
    <xf numFmtId="2" fontId="153" fillId="0" borderId="0" xfId="243" applyNumberFormat="1" applyFont="1" applyFill="1" applyBorder="1"/>
    <xf numFmtId="2" fontId="155" fillId="0" borderId="0" xfId="243" applyNumberFormat="1" applyFont="1" applyFill="1" applyAlignment="1">
      <alignment vertical="center"/>
    </xf>
    <xf numFmtId="20" fontId="153" fillId="0" borderId="0" xfId="244" applyNumberFormat="1" applyFont="1" applyAlignment="1">
      <alignment horizontal="center"/>
    </xf>
    <xf numFmtId="2" fontId="154" fillId="0" borderId="0" xfId="243" applyNumberFormat="1" applyFont="1" applyFill="1" applyBorder="1"/>
    <xf numFmtId="2" fontId="148" fillId="0" borderId="0" xfId="243" applyNumberFormat="1" applyFont="1" applyAlignment="1">
      <alignment vertical="center"/>
    </xf>
    <xf numFmtId="2" fontId="152" fillId="0" borderId="0" xfId="244" applyNumberFormat="1" applyFont="1" applyFill="1" applyBorder="1" applyAlignment="1">
      <alignment horizontal="left" wrapText="1"/>
    </xf>
    <xf numFmtId="0" fontId="157" fillId="0" borderId="0" xfId="243" applyFont="1" applyFill="1" applyBorder="1" applyAlignment="1">
      <alignment horizontal="left"/>
    </xf>
    <xf numFmtId="0" fontId="158" fillId="0" borderId="0" xfId="243" applyFont="1" applyFill="1" applyBorder="1" applyAlignment="1">
      <alignment horizontal="left"/>
    </xf>
    <xf numFmtId="0" fontId="158" fillId="0" borderId="0" xfId="243" applyFont="1" applyFill="1" applyAlignment="1">
      <alignment vertical="center"/>
    </xf>
    <xf numFmtId="0" fontId="157" fillId="0" borderId="0" xfId="243" applyFont="1" applyFill="1" applyAlignment="1">
      <alignment horizontal="left" vertical="center"/>
    </xf>
    <xf numFmtId="49" fontId="157" fillId="0" borderId="0" xfId="244" applyNumberFormat="1" applyFont="1" applyFill="1" applyBorder="1" applyAlignment="1">
      <alignment horizontal="center"/>
    </xf>
    <xf numFmtId="0" fontId="159" fillId="0" borderId="0" xfId="243" applyFont="1" applyFill="1" applyAlignment="1">
      <alignment horizontal="center" vertical="center"/>
    </xf>
    <xf numFmtId="0" fontId="157" fillId="0" borderId="0" xfId="243" applyFont="1" applyFill="1" applyBorder="1" applyAlignment="1">
      <alignment horizontal="center"/>
    </xf>
    <xf numFmtId="0" fontId="160" fillId="0" borderId="0" xfId="243" applyFont="1" applyFill="1" applyBorder="1" applyAlignment="1">
      <alignment horizontal="center"/>
    </xf>
    <xf numFmtId="0" fontId="160" fillId="0" borderId="0" xfId="243" applyFont="1" applyFill="1" applyBorder="1"/>
    <xf numFmtId="4" fontId="158" fillId="0" borderId="0" xfId="243" applyNumberFormat="1" applyFont="1" applyFill="1" applyBorder="1" applyAlignment="1">
      <alignment horizontal="center"/>
    </xf>
    <xf numFmtId="0" fontId="161" fillId="0" borderId="0" xfId="243" applyFont="1" applyFill="1" applyBorder="1" applyAlignment="1">
      <alignment horizontal="center"/>
    </xf>
    <xf numFmtId="0" fontId="158" fillId="0" borderId="0" xfId="121" applyFont="1" applyFill="1" applyBorder="1" applyAlignment="1">
      <alignment horizontal="center"/>
    </xf>
    <xf numFmtId="0" fontId="151" fillId="0" borderId="0" xfId="243" applyFont="1" applyFill="1" applyBorder="1"/>
    <xf numFmtId="0" fontId="154" fillId="0" borderId="0" xfId="243" applyFont="1" applyFill="1" applyBorder="1" applyAlignment="1">
      <alignment horizontal="center"/>
    </xf>
    <xf numFmtId="4" fontId="151" fillId="0" borderId="0" xfId="243" applyNumberFormat="1" applyFont="1" applyFill="1" applyBorder="1" applyAlignment="1">
      <alignment horizontal="center"/>
    </xf>
    <xf numFmtId="0" fontId="151" fillId="0" borderId="0" xfId="243" applyFont="1" applyFill="1" applyBorder="1" applyAlignment="1">
      <alignment horizontal="left"/>
    </xf>
    <xf numFmtId="4" fontId="154" fillId="0" borderId="0" xfId="243" applyNumberFormat="1" applyFont="1" applyFill="1" applyBorder="1" applyAlignment="1">
      <alignment horizontal="center"/>
    </xf>
    <xf numFmtId="0" fontId="162" fillId="0" borderId="0" xfId="0" applyFont="1"/>
    <xf numFmtId="0" fontId="160" fillId="0" borderId="0" xfId="243" applyFont="1" applyFill="1" applyBorder="1" applyAlignment="1">
      <alignment horizontal="left"/>
    </xf>
    <xf numFmtId="0" fontId="158" fillId="0" borderId="0" xfId="243" applyFont="1" applyFill="1" applyBorder="1"/>
    <xf numFmtId="0" fontId="154" fillId="0" borderId="0" xfId="196" applyFont="1" applyAlignment="1">
      <alignment horizontal="left"/>
    </xf>
    <xf numFmtId="0" fontId="151" fillId="0" borderId="0" xfId="196" applyFont="1" applyAlignment="1">
      <alignment horizontal="center"/>
    </xf>
    <xf numFmtId="0" fontId="148" fillId="0" borderId="0" xfId="196" applyFont="1"/>
    <xf numFmtId="0" fontId="152" fillId="0" borderId="0" xfId="196" applyFont="1" applyAlignment="1">
      <alignment horizontal="left"/>
    </xf>
    <xf numFmtId="0" fontId="152" fillId="0" borderId="0" xfId="196" applyFont="1"/>
    <xf numFmtId="0" fontId="152" fillId="0" borderId="0" xfId="196" applyFont="1" applyAlignment="1">
      <alignment horizontal="center" wrapText="1"/>
    </xf>
    <xf numFmtId="0" fontId="154" fillId="0" borderId="0" xfId="273" applyFont="1" applyAlignment="1">
      <alignment horizontal="center" wrapText="1"/>
    </xf>
    <xf numFmtId="0" fontId="153" fillId="0" borderId="0" xfId="273" applyFont="1"/>
    <xf numFmtId="4" fontId="154" fillId="0" borderId="0" xfId="273" applyNumberFormat="1" applyFont="1" applyAlignment="1">
      <alignment horizontal="center"/>
    </xf>
    <xf numFmtId="4" fontId="154" fillId="0" borderId="0" xfId="273" applyNumberFormat="1" applyFont="1"/>
    <xf numFmtId="0" fontId="154" fillId="0" borderId="0" xfId="273" applyFont="1"/>
    <xf numFmtId="0" fontId="148" fillId="0" borderId="0" xfId="273" applyFont="1" applyAlignment="1">
      <alignment horizontal="center"/>
    </xf>
    <xf numFmtId="20" fontId="134" fillId="0" borderId="0" xfId="244" applyNumberFormat="1" applyFont="1" applyAlignment="1">
      <alignment horizontal="center"/>
    </xf>
    <xf numFmtId="0" fontId="164" fillId="0" borderId="0" xfId="243" applyFont="1" applyFill="1" applyBorder="1" applyAlignment="1">
      <alignment horizontal="left"/>
    </xf>
    <xf numFmtId="0" fontId="165" fillId="0" borderId="0" xfId="0" applyFont="1"/>
    <xf numFmtId="0" fontId="134" fillId="0" borderId="0" xfId="0" applyFont="1" applyAlignment="1">
      <alignment horizontal="left" vertical="center"/>
    </xf>
    <xf numFmtId="0" fontId="138" fillId="0" borderId="0" xfId="0" applyFont="1" applyAlignment="1">
      <alignment horizontal="left"/>
    </xf>
    <xf numFmtId="0" fontId="134" fillId="24" borderId="0" xfId="0" applyFont="1" applyFill="1"/>
    <xf numFmtId="0" fontId="134" fillId="0" borderId="0" xfId="0" applyFont="1" applyAlignment="1">
      <alignment vertical="center"/>
    </xf>
    <xf numFmtId="0" fontId="153" fillId="0" borderId="0" xfId="0" applyFont="1"/>
    <xf numFmtId="0" fontId="134" fillId="0" borderId="0" xfId="243" applyFont="1" applyFill="1" applyBorder="1" applyAlignment="1">
      <alignment horizontal="center"/>
    </xf>
    <xf numFmtId="0" fontId="134" fillId="0" borderId="0" xfId="243" applyFont="1" applyFill="1" applyBorder="1"/>
    <xf numFmtId="0" fontId="172" fillId="30" borderId="10" xfId="336" applyFont="1" applyFill="1" applyBorder="1" applyAlignment="1">
      <alignment horizontal="center" vertical="center"/>
    </xf>
    <xf numFmtId="0" fontId="131" fillId="31" borderId="10" xfId="336" applyFont="1" applyFill="1" applyBorder="1" applyAlignment="1">
      <alignment horizontal="center" vertical="center" textRotation="90"/>
    </xf>
    <xf numFmtId="0" fontId="131" fillId="28" borderId="10" xfId="336" applyFont="1" applyFill="1" applyBorder="1" applyAlignment="1">
      <alignment horizontal="center" vertical="center" textRotation="90"/>
    </xf>
    <xf numFmtId="0" fontId="131" fillId="0" borderId="10" xfId="121" applyFont="1" applyFill="1" applyBorder="1" applyAlignment="1">
      <alignment horizontal="center"/>
    </xf>
    <xf numFmtId="0" fontId="131" fillId="0" borderId="0" xfId="121" applyNumberFormat="1" applyFont="1" applyFill="1" applyBorder="1" applyAlignment="1"/>
    <xf numFmtId="0" fontId="173" fillId="31" borderId="10" xfId="336" applyFont="1" applyFill="1" applyBorder="1" applyAlignment="1">
      <alignment horizontal="center" vertical="center" textRotation="90"/>
    </xf>
    <xf numFmtId="0" fontId="173" fillId="28" borderId="10" xfId="336" applyFont="1" applyFill="1" applyBorder="1" applyAlignment="1">
      <alignment horizontal="center" vertical="center" textRotation="90"/>
    </xf>
    <xf numFmtId="0" fontId="173" fillId="0" borderId="10" xfId="336" applyFont="1" applyBorder="1" applyAlignment="1">
      <alignment horizontal="center" vertical="center" textRotation="90"/>
    </xf>
    <xf numFmtId="0" fontId="175" fillId="0" borderId="0" xfId="404" applyFont="1" applyFill="1"/>
    <xf numFmtId="0" fontId="174" fillId="29" borderId="0" xfId="336" applyFont="1" applyFill="1" applyAlignment="1">
      <alignment horizontal="left"/>
    </xf>
    <xf numFmtId="0" fontId="175" fillId="29" borderId="0" xfId="404" applyFont="1" applyFill="1" applyAlignment="1">
      <alignment horizontal="left"/>
    </xf>
    <xf numFmtId="0" fontId="174" fillId="29" borderId="0" xfId="404" applyFont="1" applyFill="1"/>
    <xf numFmtId="0" fontId="175" fillId="29" borderId="0" xfId="404" applyFont="1" applyFill="1"/>
    <xf numFmtId="0" fontId="79" fillId="29" borderId="0" xfId="404" applyFont="1" applyFill="1" applyAlignment="1">
      <alignment horizontal="left"/>
    </xf>
    <xf numFmtId="0" fontId="71" fillId="29" borderId="0" xfId="404" applyFont="1" applyFill="1" applyAlignment="1">
      <alignment horizontal="left"/>
    </xf>
    <xf numFmtId="0" fontId="71" fillId="29" borderId="0" xfId="404" applyFont="1" applyFill="1"/>
    <xf numFmtId="0" fontId="121" fillId="29" borderId="0" xfId="336" applyFont="1" applyFill="1"/>
    <xf numFmtId="0" fontId="70" fillId="30" borderId="10" xfId="336" applyFont="1" applyFill="1" applyBorder="1" applyAlignment="1">
      <alignment horizontal="center" vertical="center"/>
    </xf>
    <xf numFmtId="0" fontId="70" fillId="30" borderId="10" xfId="336" applyFont="1" applyFill="1" applyBorder="1" applyAlignment="1">
      <alignment horizontal="center" vertical="center" wrapText="1"/>
    </xf>
    <xf numFmtId="0" fontId="86" fillId="32" borderId="0" xfId="404" applyFont="1" applyFill="1" applyAlignment="1">
      <alignment horizontal="left"/>
    </xf>
    <xf numFmtId="0" fontId="167" fillId="29" borderId="0" xfId="336" applyFont="1" applyFill="1" applyAlignment="1">
      <alignment horizontal="left"/>
    </xf>
    <xf numFmtId="0" fontId="176" fillId="29" borderId="0" xfId="404" applyFont="1" applyFill="1" applyAlignment="1">
      <alignment horizontal="left"/>
    </xf>
    <xf numFmtId="0" fontId="167" fillId="29" borderId="0" xfId="404" applyFont="1" applyFill="1"/>
    <xf numFmtId="0" fontId="176" fillId="0" borderId="0" xfId="404" applyFont="1" applyFill="1"/>
    <xf numFmtId="0" fontId="134" fillId="0" borderId="0" xfId="404" applyFont="1"/>
    <xf numFmtId="4" fontId="131" fillId="0" borderId="0" xfId="404" applyNumberFormat="1" applyFont="1" applyAlignment="1">
      <alignment horizontal="center"/>
    </xf>
    <xf numFmtId="4" fontId="131" fillId="0" borderId="0" xfId="404" applyNumberFormat="1" applyFont="1"/>
    <xf numFmtId="0" fontId="131" fillId="0" borderId="0" xfId="404" applyFont="1"/>
    <xf numFmtId="0" fontId="135" fillId="0" borderId="0" xfId="404" applyFont="1" applyAlignment="1">
      <alignment horizontal="center"/>
    </xf>
    <xf numFmtId="0" fontId="176" fillId="29" borderId="0" xfId="404" applyFont="1" applyFill="1"/>
    <xf numFmtId="0" fontId="132" fillId="0" borderId="0" xfId="404" applyFont="1" applyAlignment="1">
      <alignment horizontal="left"/>
    </xf>
    <xf numFmtId="0" fontId="172" fillId="0" borderId="0" xfId="404" applyFont="1" applyAlignment="1">
      <alignment horizontal="center"/>
    </xf>
    <xf numFmtId="0" fontId="167" fillId="29" borderId="0" xfId="336" applyFont="1" applyFill="1"/>
    <xf numFmtId="0" fontId="167" fillId="0" borderId="0" xfId="336" applyFont="1" applyFill="1" applyAlignment="1">
      <alignment horizontal="center" wrapText="1"/>
    </xf>
    <xf numFmtId="0" fontId="137" fillId="0" borderId="0" xfId="336" applyFont="1" applyAlignment="1">
      <alignment horizontal="center" wrapText="1"/>
    </xf>
    <xf numFmtId="0" fontId="177" fillId="0" borderId="0" xfId="336" applyFont="1"/>
    <xf numFmtId="0" fontId="135" fillId="30" borderId="10" xfId="336" applyFont="1" applyFill="1" applyBorder="1" applyAlignment="1">
      <alignment horizontal="center" vertical="center"/>
    </xf>
    <xf numFmtId="0" fontId="135" fillId="30" borderId="10" xfId="336" applyFont="1" applyFill="1" applyBorder="1" applyAlignment="1">
      <alignment horizontal="center" vertical="center" wrapText="1"/>
    </xf>
    <xf numFmtId="0" fontId="170" fillId="0" borderId="0" xfId="336" applyFont="1" applyAlignment="1">
      <alignment horizontal="center"/>
    </xf>
    <xf numFmtId="0" fontId="170" fillId="0" borderId="0" xfId="336" applyFont="1"/>
    <xf numFmtId="0" fontId="141" fillId="24" borderId="0" xfId="404" applyFont="1" applyFill="1" applyAlignment="1">
      <alignment horizontal="left"/>
    </xf>
    <xf numFmtId="0" fontId="141" fillId="24" borderId="0" xfId="404" applyFont="1" applyFill="1"/>
    <xf numFmtId="0" fontId="140" fillId="24" borderId="0" xfId="404" applyFont="1" applyFill="1"/>
    <xf numFmtId="0" fontId="141" fillId="0" borderId="0" xfId="404" applyFont="1"/>
    <xf numFmtId="4" fontId="138" fillId="0" borderId="10" xfId="332" applyNumberFormat="1" applyFont="1" applyBorder="1" applyAlignment="1">
      <alignment horizontal="center" vertical="top"/>
    </xf>
    <xf numFmtId="4" fontId="138" fillId="24" borderId="10" xfId="332" applyNumberFormat="1" applyFont="1" applyFill="1" applyBorder="1" applyAlignment="1">
      <alignment horizontal="center" vertical="top"/>
    </xf>
    <xf numFmtId="0" fontId="140" fillId="0" borderId="0" xfId="404" applyFont="1" applyAlignment="1">
      <alignment horizontal="left"/>
    </xf>
    <xf numFmtId="0" fontId="141" fillId="0" borderId="0" xfId="404" applyFont="1" applyAlignment="1">
      <alignment horizontal="left"/>
    </xf>
    <xf numFmtId="3" fontId="138" fillId="0" borderId="0" xfId="332" applyNumberFormat="1" applyFont="1" applyAlignment="1">
      <alignment horizontal="center" vertical="top"/>
    </xf>
    <xf numFmtId="4" fontId="138" fillId="0" borderId="0" xfId="332" applyNumberFormat="1" applyFont="1" applyAlignment="1">
      <alignment horizontal="center" vertical="top"/>
    </xf>
    <xf numFmtId="0" fontId="140" fillId="0" borderId="0" xfId="404" applyFont="1"/>
    <xf numFmtId="0" fontId="139" fillId="0" borderId="0" xfId="404" applyFont="1" applyAlignment="1">
      <alignment horizontal="left"/>
    </xf>
    <xf numFmtId="0" fontId="139" fillId="0" borderId="0" xfId="404" applyFont="1"/>
    <xf numFmtId="0" fontId="138" fillId="24" borderId="0" xfId="336" applyFont="1" applyFill="1" applyAlignment="1">
      <alignment horizontal="center"/>
    </xf>
    <xf numFmtId="0" fontId="138" fillId="0" borderId="0" xfId="336" applyFont="1" applyAlignment="1">
      <alignment horizontal="center"/>
    </xf>
    <xf numFmtId="0" fontId="138" fillId="0" borderId="0" xfId="404" applyFont="1" applyAlignment="1">
      <alignment horizontal="left"/>
    </xf>
    <xf numFmtId="3" fontId="151" fillId="0" borderId="0" xfId="332" applyNumberFormat="1" applyFont="1" applyAlignment="1">
      <alignment horizontal="center" vertical="top"/>
    </xf>
    <xf numFmtId="0" fontId="147" fillId="0" borderId="0" xfId="404" applyFont="1"/>
    <xf numFmtId="0" fontId="134" fillId="0" borderId="0" xfId="404" applyFont="1" applyAlignment="1">
      <alignment horizontal="left" vertical="center"/>
    </xf>
    <xf numFmtId="0" fontId="138" fillId="0" borderId="0" xfId="404" applyFont="1"/>
    <xf numFmtId="0" fontId="165" fillId="0" borderId="0" xfId="404" applyFont="1"/>
    <xf numFmtId="0" fontId="134" fillId="24" borderId="0" xfId="404" applyFont="1" applyFill="1"/>
    <xf numFmtId="0" fontId="134" fillId="0" borderId="0" xfId="404" applyFont="1" applyAlignment="1">
      <alignment vertical="center"/>
    </xf>
    <xf numFmtId="0" fontId="153" fillId="0" borderId="0" xfId="404" applyFont="1"/>
    <xf numFmtId="0" fontId="141" fillId="32" borderId="0" xfId="404" applyFont="1" applyFill="1" applyAlignment="1">
      <alignment horizontal="left"/>
    </xf>
    <xf numFmtId="0" fontId="139" fillId="32" borderId="0" xfId="404" applyFont="1" applyFill="1" applyAlignment="1">
      <alignment horizontal="left"/>
    </xf>
    <xf numFmtId="20" fontId="180" fillId="0" borderId="0" xfId="244" applyNumberFormat="1" applyFont="1" applyFill="1" applyBorder="1" applyAlignment="1">
      <alignment horizontal="right"/>
    </xf>
    <xf numFmtId="0" fontId="181" fillId="0" borderId="0" xfId="0" applyFont="1" applyAlignment="1">
      <alignment horizontal="left" vertical="center" indent="2" readingOrder="1"/>
    </xf>
    <xf numFmtId="0" fontId="182" fillId="0" borderId="0" xfId="121" applyNumberFormat="1" applyFont="1" applyFill="1" applyBorder="1" applyAlignment="1"/>
    <xf numFmtId="0" fontId="183" fillId="0" borderId="0" xfId="243" applyFont="1" applyFill="1" applyBorder="1" applyAlignment="1">
      <alignment horizontal="left"/>
    </xf>
    <xf numFmtId="0" fontId="183" fillId="0" borderId="0" xfId="243" applyFont="1" applyFill="1" applyBorder="1" applyAlignment="1">
      <alignment horizontal="center"/>
    </xf>
    <xf numFmtId="0" fontId="183" fillId="0" borderId="0" xfId="243" applyFont="1" applyFill="1" applyBorder="1"/>
    <xf numFmtId="0" fontId="183" fillId="0" borderId="0" xfId="0" applyFont="1"/>
    <xf numFmtId="4" fontId="183" fillId="0" borderId="0" xfId="243" applyNumberFormat="1" applyFont="1" applyFill="1" applyBorder="1" applyAlignment="1">
      <alignment horizontal="center"/>
    </xf>
    <xf numFmtId="0" fontId="182" fillId="0" borderId="0" xfId="243" applyFont="1" applyFill="1" applyBorder="1" applyAlignment="1">
      <alignment horizontal="center"/>
    </xf>
    <xf numFmtId="0" fontId="179" fillId="0" borderId="0" xfId="121" applyNumberFormat="1" applyFont="1" applyFill="1" applyBorder="1" applyAlignment="1"/>
    <xf numFmtId="0" fontId="179" fillId="0" borderId="0" xfId="121" applyNumberFormat="1" applyFont="1" applyFill="1" applyBorder="1" applyAlignment="1">
      <alignment horizontal="center" wrapText="1"/>
    </xf>
    <xf numFmtId="0" fontId="179" fillId="0" borderId="0" xfId="261" applyFont="1" applyAlignment="1">
      <alignment horizontal="center" wrapText="1"/>
    </xf>
    <xf numFmtId="4" fontId="179" fillId="0" borderId="0" xfId="121" applyNumberFormat="1" applyFont="1" applyFill="1" applyBorder="1" applyAlignment="1">
      <alignment horizontal="center"/>
    </xf>
    <xf numFmtId="0" fontId="135" fillId="30" borderId="10" xfId="121" applyNumberFormat="1" applyFont="1" applyFill="1" applyBorder="1" applyAlignment="1">
      <alignment horizontal="center" vertical="center"/>
    </xf>
    <xf numFmtId="0" fontId="135" fillId="30" borderId="10" xfId="121" applyNumberFormat="1" applyFont="1" applyFill="1" applyBorder="1" applyAlignment="1">
      <alignment horizontal="center" vertical="center" wrapText="1"/>
    </xf>
    <xf numFmtId="0" fontId="138" fillId="0" borderId="10" xfId="121" applyFont="1" applyFill="1" applyBorder="1" applyAlignment="1">
      <alignment horizontal="center"/>
    </xf>
    <xf numFmtId="0" fontId="138" fillId="0" borderId="0" xfId="121" applyNumberFormat="1" applyFont="1" applyFill="1" applyBorder="1" applyAlignment="1"/>
    <xf numFmtId="4" fontId="138" fillId="24" borderId="10" xfId="244" applyNumberFormat="1" applyFont="1" applyFill="1" applyBorder="1" applyAlignment="1">
      <alignment horizontal="center" vertical="top"/>
    </xf>
    <xf numFmtId="0" fontId="146" fillId="0" borderId="0" xfId="243" applyFont="1" applyAlignment="1">
      <alignment horizontal="center"/>
    </xf>
    <xf numFmtId="4" fontId="151" fillId="0" borderId="0" xfId="244" applyNumberFormat="1" applyFont="1" applyFill="1" applyBorder="1" applyAlignment="1">
      <alignment horizontal="center" vertical="top"/>
    </xf>
    <xf numFmtId="0" fontId="184" fillId="0" borderId="0" xfId="243" applyFont="1"/>
    <xf numFmtId="4" fontId="138" fillId="0" borderId="0" xfId="244" applyNumberFormat="1" applyFont="1" applyAlignment="1">
      <alignment horizontal="center" vertical="top"/>
    </xf>
    <xf numFmtId="0" fontId="152" fillId="0" borderId="0" xfId="121" applyNumberFormat="1" applyFont="1" applyFill="1" applyBorder="1" applyAlignment="1">
      <alignment horizontal="left"/>
    </xf>
    <xf numFmtId="0" fontId="148" fillId="0" borderId="0" xfId="121" applyFont="1" applyFill="1" applyBorder="1" applyAlignment="1">
      <alignment horizontal="left"/>
    </xf>
    <xf numFmtId="20" fontId="152" fillId="0" borderId="0" xfId="121" applyNumberFormat="1" applyFont="1" applyFill="1" applyBorder="1" applyAlignment="1">
      <alignment horizontal="left"/>
    </xf>
    <xf numFmtId="20" fontId="152" fillId="0" borderId="0" xfId="0" applyNumberFormat="1" applyFont="1" applyAlignment="1">
      <alignment horizontal="center"/>
    </xf>
    <xf numFmtId="4" fontId="138" fillId="32" borderId="11" xfId="244" applyNumberFormat="1" applyFont="1" applyFill="1" applyBorder="1" applyAlignment="1">
      <alignment horizontal="center" vertical="top"/>
    </xf>
    <xf numFmtId="0" fontId="139" fillId="32" borderId="0" xfId="243" applyFont="1" applyFill="1" applyAlignment="1">
      <alignment horizontal="left"/>
    </xf>
    <xf numFmtId="0" fontId="172" fillId="30" borderId="20" xfId="336" applyFont="1" applyFill="1" applyBorder="1" applyAlignment="1">
      <alignment horizontal="center" vertical="center"/>
    </xf>
    <xf numFmtId="0" fontId="111" fillId="30" borderId="10" xfId="336" applyFont="1" applyFill="1" applyBorder="1" applyAlignment="1">
      <alignment horizontal="center" vertical="center"/>
    </xf>
    <xf numFmtId="0" fontId="71" fillId="0" borderId="13" xfId="336" applyFont="1" applyBorder="1" applyAlignment="1">
      <alignment horizontal="center"/>
    </xf>
    <xf numFmtId="0" fontId="71" fillId="0" borderId="0" xfId="336" applyFont="1" applyAlignment="1">
      <alignment horizontal="center"/>
    </xf>
    <xf numFmtId="0" fontId="71" fillId="0" borderId="0" xfId="336" applyFont="1"/>
    <xf numFmtId="0" fontId="189" fillId="32" borderId="21" xfId="336" applyFont="1" applyFill="1" applyBorder="1" applyAlignment="1">
      <alignment horizontal="center"/>
    </xf>
    <xf numFmtId="0" fontId="70" fillId="32" borderId="20" xfId="336" applyFont="1" applyFill="1" applyBorder="1" applyAlignment="1">
      <alignment horizontal="left"/>
    </xf>
    <xf numFmtId="0" fontId="135" fillId="0" borderId="0" xfId="336" applyFont="1" applyAlignment="1">
      <alignment horizontal="left"/>
    </xf>
    <xf numFmtId="4" fontId="138" fillId="0" borderId="0" xfId="332" applyNumberFormat="1" applyFont="1" applyAlignment="1">
      <alignment vertical="top"/>
    </xf>
    <xf numFmtId="0" fontId="148" fillId="0" borderId="0" xfId="336" applyFont="1" applyAlignment="1">
      <alignment horizontal="left"/>
    </xf>
    <xf numFmtId="0" fontId="170" fillId="0" borderId="0" xfId="336" applyFont="1" applyAlignment="1">
      <alignment horizontal="left"/>
    </xf>
    <xf numFmtId="0" fontId="138" fillId="0" borderId="0" xfId="332" applyFont="1" applyAlignment="1">
      <alignment horizontal="left"/>
    </xf>
    <xf numFmtId="20" fontId="170" fillId="0" borderId="0" xfId="336" applyNumberFormat="1" applyFont="1" applyAlignment="1">
      <alignment horizontal="left"/>
    </xf>
    <xf numFmtId="20" fontId="170" fillId="0" borderId="0" xfId="336" applyNumberFormat="1" applyFont="1" applyAlignment="1">
      <alignment horizontal="center" wrapText="1"/>
    </xf>
    <xf numFmtId="20" fontId="134" fillId="0" borderId="0" xfId="332" applyNumberFormat="1" applyFont="1" applyAlignment="1">
      <alignment horizontal="center"/>
    </xf>
    <xf numFmtId="0" fontId="134" fillId="0" borderId="0" xfId="336" applyFont="1" applyAlignment="1">
      <alignment horizontal="center"/>
    </xf>
    <xf numFmtId="4" fontId="138" fillId="0" borderId="0" xfId="332" applyNumberFormat="1" applyFont="1" applyAlignment="1">
      <alignment horizontal="center"/>
    </xf>
    <xf numFmtId="20" fontId="131" fillId="0" borderId="0" xfId="332" applyNumberFormat="1" applyFont="1" applyAlignment="1">
      <alignment horizontal="center"/>
    </xf>
    <xf numFmtId="167" fontId="170" fillId="0" borderId="0" xfId="336" applyNumberFormat="1" applyFont="1" applyAlignment="1">
      <alignment horizontal="center" wrapText="1"/>
    </xf>
    <xf numFmtId="20" fontId="134" fillId="0" borderId="0" xfId="336" applyNumberFormat="1" applyFont="1" applyAlignment="1">
      <alignment horizontal="center"/>
    </xf>
    <xf numFmtId="4" fontId="138" fillId="0" borderId="0" xfId="336" applyNumberFormat="1" applyFont="1"/>
    <xf numFmtId="0" fontId="135" fillId="0" borderId="0" xfId="332" applyFont="1" applyAlignment="1">
      <alignment horizontal="left"/>
    </xf>
    <xf numFmtId="0" fontId="134" fillId="0" borderId="0" xfId="336" applyFont="1"/>
    <xf numFmtId="0" fontId="195" fillId="0" borderId="0" xfId="336" applyFont="1"/>
    <xf numFmtId="3" fontId="134" fillId="0" borderId="0" xfId="336" applyNumberFormat="1" applyFont="1" applyAlignment="1">
      <alignment horizontal="center"/>
    </xf>
    <xf numFmtId="167" fontId="170" fillId="0" borderId="0" xfId="332" applyNumberFormat="1" applyFont="1" applyAlignment="1">
      <alignment horizontal="center" wrapText="1"/>
    </xf>
    <xf numFmtId="0" fontId="151" fillId="0" borderId="0" xfId="332" applyFont="1" applyAlignment="1">
      <alignment horizontal="left"/>
    </xf>
    <xf numFmtId="0" fontId="151" fillId="24" borderId="0" xfId="336" applyFont="1" applyFill="1" applyAlignment="1">
      <alignment horizontal="center"/>
    </xf>
    <xf numFmtId="0" fontId="151" fillId="0" borderId="0" xfId="336" applyFont="1" applyAlignment="1">
      <alignment horizontal="center"/>
    </xf>
    <xf numFmtId="167" fontId="152" fillId="0" borderId="0" xfId="332" applyNumberFormat="1" applyFont="1" applyAlignment="1">
      <alignment horizontal="center" wrapText="1"/>
    </xf>
    <xf numFmtId="0" fontId="157" fillId="0" borderId="0" xfId="336" applyFont="1" applyAlignment="1">
      <alignment horizontal="left"/>
    </xf>
    <xf numFmtId="0" fontId="157" fillId="0" borderId="0" xfId="336" applyFont="1"/>
    <xf numFmtId="0" fontId="161" fillId="0" borderId="0" xfId="336" applyFont="1" applyAlignment="1">
      <alignment horizontal="left"/>
    </xf>
    <xf numFmtId="20" fontId="157" fillId="0" borderId="0" xfId="336" applyNumberFormat="1" applyFont="1" applyAlignment="1">
      <alignment horizontal="center" wrapText="1"/>
    </xf>
    <xf numFmtId="20" fontId="198" fillId="0" borderId="0" xfId="332" applyNumberFormat="1" applyFont="1" applyAlignment="1">
      <alignment horizontal="center"/>
    </xf>
    <xf numFmtId="4" fontId="158" fillId="0" borderId="0" xfId="332" applyNumberFormat="1" applyFont="1" applyAlignment="1">
      <alignment horizontal="center"/>
    </xf>
    <xf numFmtId="20" fontId="160" fillId="0" borderId="0" xfId="332" applyNumberFormat="1" applyFont="1" applyAlignment="1">
      <alignment horizontal="center"/>
    </xf>
    <xf numFmtId="20" fontId="134" fillId="0" borderId="0" xfId="244" applyNumberFormat="1" applyFont="1" applyFill="1" applyBorder="1" applyAlignment="1">
      <alignment horizontal="right"/>
    </xf>
    <xf numFmtId="0" fontId="134" fillId="0" borderId="0" xfId="0" applyFont="1" applyAlignment="1">
      <alignment horizontal="left" vertical="center" indent="2" readingOrder="1"/>
    </xf>
    <xf numFmtId="0" fontId="134" fillId="0" borderId="0" xfId="243" applyFont="1" applyFill="1" applyBorder="1" applyAlignment="1">
      <alignment horizontal="left"/>
    </xf>
    <xf numFmtId="0" fontId="137" fillId="0" borderId="0" xfId="243" applyFont="1" applyFill="1" applyBorder="1" applyAlignment="1">
      <alignment horizontal="center"/>
    </xf>
    <xf numFmtId="4" fontId="134" fillId="0" borderId="0" xfId="243" applyNumberFormat="1" applyFont="1" applyFill="1" applyBorder="1" applyAlignment="1">
      <alignment horizontal="center"/>
    </xf>
    <xf numFmtId="0" fontId="137" fillId="0" borderId="0" xfId="121" applyFont="1" applyFill="1" applyBorder="1" applyAlignment="1">
      <alignment horizontal="left"/>
    </xf>
    <xf numFmtId="0" fontId="137" fillId="0" borderId="0" xfId="0" applyFont="1" applyAlignment="1">
      <alignment horizontal="left" vertical="center" indent="2" readingOrder="1"/>
    </xf>
    <xf numFmtId="4" fontId="138" fillId="33" borderId="11" xfId="332" applyNumberFormat="1" applyFont="1" applyFill="1" applyBorder="1" applyAlignment="1">
      <alignment horizontal="center" vertical="top"/>
    </xf>
    <xf numFmtId="4" fontId="109" fillId="30" borderId="10" xfId="0" applyNumberFormat="1" applyFont="1" applyFill="1" applyBorder="1" applyAlignment="1">
      <alignment horizontal="center" vertical="center"/>
    </xf>
    <xf numFmtId="0" fontId="167" fillId="29" borderId="0" xfId="413" applyFont="1" applyFill="1" applyAlignment="1">
      <alignment vertical="center"/>
    </xf>
    <xf numFmtId="4" fontId="138" fillId="0" borderId="0" xfId="336" applyNumberFormat="1" applyFont="1" applyAlignment="1">
      <alignment horizontal="center"/>
    </xf>
    <xf numFmtId="0" fontId="206" fillId="0" borderId="0" xfId="244" applyFont="1"/>
    <xf numFmtId="0" fontId="123" fillId="0" borderId="0" xfId="244" applyFont="1"/>
    <xf numFmtId="0" fontId="123" fillId="0" borderId="0" xfId="244" quotePrefix="1" applyFont="1"/>
    <xf numFmtId="0" fontId="123" fillId="0" borderId="0" xfId="245" applyFont="1"/>
    <xf numFmtId="4" fontId="138" fillId="33" borderId="10" xfId="332" applyNumberFormat="1" applyFont="1" applyFill="1" applyBorder="1" applyAlignment="1">
      <alignment horizontal="center" vertical="top"/>
    </xf>
    <xf numFmtId="0" fontId="151" fillId="0" borderId="0" xfId="0" applyFont="1" applyAlignment="1">
      <alignment horizontal="left"/>
    </xf>
    <xf numFmtId="20" fontId="198" fillId="0" borderId="0" xfId="244" applyNumberFormat="1" applyFont="1" applyAlignment="1">
      <alignment horizontal="center"/>
    </xf>
    <xf numFmtId="0" fontId="198" fillId="0" borderId="0" xfId="0" applyFont="1"/>
    <xf numFmtId="0" fontId="153" fillId="0" borderId="0" xfId="0" applyFont="1" applyAlignment="1">
      <alignment horizontal="left" vertical="center"/>
    </xf>
    <xf numFmtId="4" fontId="88" fillId="0" borderId="0" xfId="121" applyNumberFormat="1" applyFont="1" applyFill="1" applyBorder="1" applyAlignment="1">
      <alignment horizontal="center"/>
    </xf>
    <xf numFmtId="0" fontId="151" fillId="0" borderId="0" xfId="0" applyFont="1"/>
    <xf numFmtId="0" fontId="153" fillId="24" borderId="0" xfId="0" applyFont="1" applyFill="1"/>
    <xf numFmtId="0" fontId="207" fillId="0" borderId="0" xfId="0" applyFont="1"/>
    <xf numFmtId="0" fontId="93" fillId="0" borderId="0" xfId="120" applyFont="1" applyFill="1" applyBorder="1" applyAlignment="1">
      <alignment horizontal="left"/>
    </xf>
    <xf numFmtId="0" fontId="93" fillId="0" borderId="0" xfId="0" applyFont="1" applyFill="1" applyBorder="1" applyAlignment="1">
      <alignment horizontal="center"/>
    </xf>
    <xf numFmtId="0" fontId="93" fillId="0" borderId="0" xfId="0" applyFont="1" applyFill="1" applyBorder="1"/>
    <xf numFmtId="0" fontId="93" fillId="0" borderId="0" xfId="0" applyFont="1" applyFill="1" applyBorder="1" applyAlignment="1">
      <alignment horizontal="left"/>
    </xf>
    <xf numFmtId="0" fontId="102" fillId="0" borderId="0" xfId="0" applyFont="1" applyFill="1" applyBorder="1"/>
    <xf numFmtId="0" fontId="108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center"/>
    </xf>
    <xf numFmtId="0" fontId="102" fillId="0" borderId="0" xfId="0" applyFont="1" applyFill="1" applyBorder="1" applyAlignment="1">
      <alignment horizontal="left"/>
    </xf>
    <xf numFmtId="0" fontId="108" fillId="0" borderId="0" xfId="0" applyFont="1" applyFill="1" applyBorder="1"/>
    <xf numFmtId="0" fontId="208" fillId="0" borderId="0" xfId="0" applyFont="1" applyFill="1" applyBorder="1" applyAlignment="1">
      <alignment horizontal="left"/>
    </xf>
    <xf numFmtId="3" fontId="151" fillId="0" borderId="0" xfId="244" applyNumberFormat="1" applyFont="1" applyAlignment="1">
      <alignment horizontal="center" vertical="top"/>
    </xf>
    <xf numFmtId="0" fontId="115" fillId="0" borderId="0" xfId="244" applyFont="1"/>
    <xf numFmtId="0" fontId="209" fillId="0" borderId="0" xfId="244" quotePrefix="1" applyFont="1"/>
    <xf numFmtId="0" fontId="209" fillId="0" borderId="0" xfId="245" applyFont="1"/>
    <xf numFmtId="0" fontId="209" fillId="0" borderId="0" xfId="244" applyFont="1"/>
    <xf numFmtId="0" fontId="88" fillId="0" borderId="0" xfId="332" applyFont="1"/>
    <xf numFmtId="3" fontId="90" fillId="0" borderId="0" xfId="332" applyNumberFormat="1" applyFont="1" applyAlignment="1">
      <alignment horizontal="center"/>
    </xf>
    <xf numFmtId="4" fontId="151" fillId="0" borderId="0" xfId="332" applyNumberFormat="1" applyFont="1" applyAlignment="1">
      <alignment horizontal="center" vertical="top"/>
    </xf>
    <xf numFmtId="0" fontId="210" fillId="0" borderId="0" xfId="0" applyFont="1" applyAlignment="1">
      <alignment horizontal="left"/>
    </xf>
    <xf numFmtId="4" fontId="138" fillId="0" borderId="0" xfId="332" applyNumberFormat="1" applyFont="1" applyAlignment="1">
      <alignment horizontal="center" vertical="top"/>
    </xf>
    <xf numFmtId="4" fontId="138" fillId="33" borderId="11" xfId="332" applyNumberFormat="1" applyFont="1" applyFill="1" applyBorder="1" applyAlignment="1">
      <alignment horizontal="center" vertical="top"/>
    </xf>
    <xf numFmtId="4" fontId="138" fillId="32" borderId="11" xfId="244" applyNumberFormat="1" applyFont="1" applyFill="1" applyBorder="1" applyAlignment="1">
      <alignment horizontal="center" vertical="top"/>
    </xf>
    <xf numFmtId="0" fontId="87" fillId="0" borderId="0" xfId="0" applyFont="1"/>
    <xf numFmtId="0" fontId="88" fillId="0" borderId="0" xfId="243" applyFont="1" applyFill="1" applyBorder="1" applyAlignment="1">
      <alignment horizontal="left"/>
    </xf>
    <xf numFmtId="0" fontId="212" fillId="0" borderId="0" xfId="243" applyFont="1" applyFill="1" applyBorder="1" applyAlignment="1">
      <alignment horizontal="left"/>
    </xf>
    <xf numFmtId="0" fontId="107" fillId="0" borderId="0" xfId="243" applyFont="1" applyFill="1" applyBorder="1"/>
    <xf numFmtId="0" fontId="214" fillId="0" borderId="0" xfId="243" applyFont="1" applyFill="1" applyBorder="1" applyAlignment="1">
      <alignment horizontal="left"/>
    </xf>
    <xf numFmtId="0" fontId="214" fillId="0" borderId="0" xfId="243" applyFont="1" applyFill="1" applyBorder="1" applyAlignment="1">
      <alignment horizontal="center"/>
    </xf>
    <xf numFmtId="0" fontId="108" fillId="0" borderId="0" xfId="243" applyFont="1" applyFill="1" applyBorder="1"/>
    <xf numFmtId="0" fontId="212" fillId="0" borderId="0" xfId="243" applyFont="1" applyFill="1" applyBorder="1"/>
    <xf numFmtId="4" fontId="107" fillId="0" borderId="0" xfId="243" applyNumberFormat="1" applyFont="1" applyFill="1" applyBorder="1" applyAlignment="1">
      <alignment horizontal="center"/>
    </xf>
    <xf numFmtId="3" fontId="93" fillId="0" borderId="0" xfId="261" applyNumberFormat="1" applyFont="1" applyAlignment="1">
      <alignment horizontal="center"/>
    </xf>
    <xf numFmtId="0" fontId="89" fillId="0" borderId="0" xfId="0" applyFont="1"/>
    <xf numFmtId="0" fontId="213" fillId="0" borderId="0" xfId="0" applyFont="1" applyAlignment="1">
      <alignment horizontal="left"/>
    </xf>
    <xf numFmtId="0" fontId="207" fillId="0" borderId="0" xfId="0" applyFont="1" applyAlignment="1">
      <alignment horizontal="left"/>
    </xf>
    <xf numFmtId="0" fontId="102" fillId="0" borderId="0" xfId="121" applyNumberFormat="1" applyFont="1" applyFill="1" applyBorder="1" applyAlignment="1">
      <alignment horizontal="left"/>
    </xf>
    <xf numFmtId="0" fontId="207" fillId="0" borderId="0" xfId="0" applyFont="1" applyAlignment="1">
      <alignment horizontal="center"/>
    </xf>
    <xf numFmtId="0" fontId="105" fillId="0" borderId="0" xfId="404" applyFont="1"/>
    <xf numFmtId="0" fontId="106" fillId="0" borderId="0" xfId="404" applyFont="1"/>
    <xf numFmtId="3" fontId="88" fillId="0" borderId="0" xfId="332" applyNumberFormat="1" applyFont="1" applyAlignment="1">
      <alignment horizontal="center" vertical="top"/>
    </xf>
    <xf numFmtId="0" fontId="101" fillId="0" borderId="0" xfId="404" applyFont="1" applyFill="1" applyAlignment="1">
      <alignment horizontal="center"/>
    </xf>
    <xf numFmtId="0" fontId="106" fillId="0" borderId="0" xfId="0" applyFont="1"/>
    <xf numFmtId="0" fontId="88" fillId="0" borderId="0" xfId="336" applyFont="1" applyAlignment="1">
      <alignment horizontal="left"/>
    </xf>
    <xf numFmtId="0" fontId="105" fillId="0" borderId="0" xfId="0" applyFont="1"/>
    <xf numFmtId="0" fontId="106" fillId="0" borderId="0" xfId="0" applyFont="1" applyAlignment="1">
      <alignment horizontal="center"/>
    </xf>
    <xf numFmtId="0" fontId="101" fillId="0" borderId="0" xfId="0" applyFont="1"/>
    <xf numFmtId="0" fontId="106" fillId="0" borderId="0" xfId="404" applyFont="1" applyAlignment="1">
      <alignment horizontal="center"/>
    </xf>
    <xf numFmtId="0" fontId="106" fillId="0" borderId="0" xfId="404" applyFont="1" applyFill="1" applyAlignment="1">
      <alignment horizontal="center"/>
    </xf>
    <xf numFmtId="0" fontId="90" fillId="0" borderId="0" xfId="332" applyFont="1" applyAlignment="1">
      <alignment horizontal="left"/>
    </xf>
    <xf numFmtId="0" fontId="113" fillId="0" borderId="0" xfId="404" applyFont="1"/>
    <xf numFmtId="169" fontId="101" fillId="0" borderId="0" xfId="405" applyNumberFormat="1" applyFont="1" applyFill="1"/>
    <xf numFmtId="0" fontId="149" fillId="0" borderId="0" xfId="404" applyFont="1"/>
    <xf numFmtId="0" fontId="146" fillId="0" borderId="0" xfId="404" applyFont="1"/>
    <xf numFmtId="0" fontId="149" fillId="0" borderId="0" xfId="404" applyFont="1" applyAlignment="1">
      <alignment horizontal="center"/>
    </xf>
    <xf numFmtId="0" fontId="147" fillId="0" borderId="0" xfId="404" applyFont="1" applyAlignment="1">
      <alignment horizontal="center"/>
    </xf>
    <xf numFmtId="0" fontId="78" fillId="0" borderId="0" xfId="243" applyFont="1" applyAlignment="1">
      <alignment vertical="center"/>
    </xf>
    <xf numFmtId="0" fontId="51" fillId="0" borderId="0" xfId="244" applyFont="1"/>
    <xf numFmtId="0" fontId="51" fillId="0" borderId="0" xfId="245" applyFont="1"/>
    <xf numFmtId="0" fontId="78" fillId="0" borderId="0" xfId="226" applyFont="1" applyAlignment="1">
      <alignment horizontal="left"/>
    </xf>
    <xf numFmtId="0" fontId="84" fillId="0" borderId="0" xfId="417" applyFont="1"/>
    <xf numFmtId="0" fontId="215" fillId="0" borderId="0" xfId="243" applyFont="1" applyAlignment="1">
      <alignment horizontal="left"/>
    </xf>
    <xf numFmtId="0" fontId="109" fillId="0" borderId="0" xfId="244" applyFont="1"/>
    <xf numFmtId="0" fontId="110" fillId="0" borderId="0" xfId="244" applyFont="1" applyAlignment="1">
      <alignment horizontal="center"/>
    </xf>
    <xf numFmtId="0" fontId="110" fillId="0" borderId="0" xfId="244" applyFont="1"/>
    <xf numFmtId="4" fontId="138" fillId="0" borderId="0" xfId="332" applyNumberFormat="1" applyFont="1" applyAlignment="1">
      <alignment horizontal="center" vertical="top"/>
    </xf>
    <xf numFmtId="0" fontId="142" fillId="0" borderId="0" xfId="404" applyFont="1"/>
    <xf numFmtId="0" fontId="140" fillId="0" borderId="19" xfId="404" applyFont="1" applyBorder="1"/>
    <xf numFmtId="0" fontId="135" fillId="0" borderId="19" xfId="332" applyFont="1" applyBorder="1" applyAlignment="1">
      <alignment horizontal="left"/>
    </xf>
    <xf numFmtId="0" fontId="142" fillId="0" borderId="19" xfId="404" applyFont="1" applyBorder="1" applyAlignment="1">
      <alignment horizontal="center"/>
    </xf>
    <xf numFmtId="4" fontId="138" fillId="0" borderId="10" xfId="336" applyNumberFormat="1" applyFont="1" applyBorder="1" applyAlignment="1">
      <alignment horizontal="center"/>
    </xf>
    <xf numFmtId="0" fontId="142" fillId="0" borderId="0" xfId="404" applyFont="1" applyAlignment="1">
      <alignment horizontal="center"/>
    </xf>
    <xf numFmtId="0" fontId="142" fillId="0" borderId="0" xfId="0" applyFont="1"/>
    <xf numFmtId="0" fontId="140" fillId="0" borderId="0" xfId="0" applyFont="1"/>
    <xf numFmtId="0" fontId="142" fillId="0" borderId="0" xfId="0" applyFont="1" applyAlignment="1">
      <alignment horizontal="center"/>
    </xf>
    <xf numFmtId="0" fontId="141" fillId="0" borderId="0" xfId="0" applyFont="1"/>
    <xf numFmtId="0" fontId="140" fillId="0" borderId="19" xfId="0" applyFont="1" applyBorder="1"/>
    <xf numFmtId="0" fontId="142" fillId="0" borderId="19" xfId="0" applyFont="1" applyBorder="1" applyAlignment="1">
      <alignment horizontal="center"/>
    </xf>
    <xf numFmtId="0" fontId="86" fillId="0" borderId="0" xfId="404" applyFont="1"/>
    <xf numFmtId="0" fontId="84" fillId="0" borderId="0" xfId="404" applyFont="1" applyAlignment="1">
      <alignment horizontal="center"/>
    </xf>
    <xf numFmtId="0" fontId="85" fillId="0" borderId="0" xfId="404" applyFont="1"/>
    <xf numFmtId="0" fontId="83" fillId="0" borderId="19" xfId="404" applyFont="1" applyBorder="1"/>
    <xf numFmtId="0" fontId="70" fillId="0" borderId="19" xfId="332" applyFont="1" applyBorder="1" applyAlignment="1">
      <alignment horizontal="left"/>
    </xf>
    <xf numFmtId="0" fontId="85" fillId="0" borderId="19" xfId="404" applyFont="1" applyBorder="1" applyAlignment="1">
      <alignment horizontal="center"/>
    </xf>
    <xf numFmtId="4" fontId="82" fillId="0" borderId="10" xfId="336" applyNumberFormat="1" applyFont="1" applyFill="1" applyBorder="1" applyAlignment="1">
      <alignment horizontal="center"/>
    </xf>
    <xf numFmtId="0" fontId="82" fillId="24" borderId="0" xfId="336" applyFont="1" applyFill="1" applyAlignment="1">
      <alignment horizontal="center"/>
    </xf>
    <xf numFmtId="0" fontId="82" fillId="0" borderId="0" xfId="336" applyFont="1" applyAlignment="1">
      <alignment horizontal="center"/>
    </xf>
    <xf numFmtId="0" fontId="85" fillId="0" borderId="0" xfId="0" applyFont="1"/>
    <xf numFmtId="0" fontId="83" fillId="0" borderId="19" xfId="0" applyFont="1" applyBorder="1"/>
    <xf numFmtId="0" fontId="85" fillId="0" borderId="19" xfId="0" applyFont="1" applyBorder="1" applyAlignment="1">
      <alignment horizontal="center"/>
    </xf>
    <xf numFmtId="4" fontId="82" fillId="0" borderId="10" xfId="336" applyNumberFormat="1" applyFont="1" applyBorder="1" applyAlignment="1">
      <alignment horizontal="center"/>
    </xf>
    <xf numFmtId="0" fontId="82" fillId="0" borderId="0" xfId="336" applyFont="1" applyAlignment="1">
      <alignment horizontal="left"/>
    </xf>
    <xf numFmtId="0" fontId="83" fillId="0" borderId="0" xfId="0" applyFont="1"/>
    <xf numFmtId="0" fontId="85" fillId="0" borderId="0" xfId="0" applyFont="1" applyAlignment="1">
      <alignment horizontal="center"/>
    </xf>
    <xf numFmtId="0" fontId="84" fillId="0" borderId="0" xfId="0" applyFont="1"/>
    <xf numFmtId="0" fontId="85" fillId="0" borderId="0" xfId="404" applyFont="1" applyAlignment="1">
      <alignment horizontal="center"/>
    </xf>
    <xf numFmtId="0" fontId="85" fillId="0" borderId="0" xfId="404" applyFont="1" applyFill="1" applyAlignment="1">
      <alignment horizontal="center"/>
    </xf>
    <xf numFmtId="0" fontId="85" fillId="0" borderId="0" xfId="0" applyFont="1" applyFill="1" applyAlignment="1">
      <alignment horizontal="center"/>
    </xf>
    <xf numFmtId="0" fontId="82" fillId="0" borderId="0" xfId="332" applyFont="1" applyAlignment="1">
      <alignment horizontal="left"/>
    </xf>
    <xf numFmtId="4" fontId="82" fillId="0" borderId="0" xfId="336" applyNumberFormat="1" applyFont="1" applyAlignment="1">
      <alignment horizontal="center"/>
    </xf>
    <xf numFmtId="0" fontId="170" fillId="0" borderId="0" xfId="121" applyNumberFormat="1" applyFont="1" applyFill="1" applyBorder="1" applyAlignment="1">
      <alignment horizontal="left"/>
    </xf>
    <xf numFmtId="0" fontId="138" fillId="0" borderId="0" xfId="244" applyFont="1" applyFill="1" applyBorder="1" applyAlignment="1">
      <alignment horizontal="left"/>
    </xf>
    <xf numFmtId="0" fontId="135" fillId="0" borderId="0" xfId="121" applyFont="1" applyFill="1" applyBorder="1" applyAlignment="1">
      <alignment horizontal="left"/>
    </xf>
    <xf numFmtId="0" fontId="170" fillId="0" borderId="0" xfId="0" applyFont="1"/>
    <xf numFmtId="20" fontId="170" fillId="0" borderId="0" xfId="0" applyNumberFormat="1" applyFont="1" applyAlignment="1">
      <alignment horizontal="center"/>
    </xf>
    <xf numFmtId="20" fontId="134" fillId="0" borderId="0" xfId="121" applyNumberFormat="1" applyFont="1" applyFill="1" applyBorder="1" applyAlignment="1">
      <alignment horizontal="center"/>
    </xf>
    <xf numFmtId="0" fontId="170" fillId="0" borderId="0" xfId="121" applyFont="1" applyFill="1" applyBorder="1"/>
    <xf numFmtId="0" fontId="134" fillId="0" borderId="0" xfId="121" applyFont="1" applyFill="1" applyBorder="1" applyAlignment="1">
      <alignment horizontal="center"/>
    </xf>
    <xf numFmtId="0" fontId="134" fillId="0" borderId="0" xfId="121" applyNumberFormat="1" applyFont="1" applyFill="1" applyBorder="1" applyAlignment="1">
      <alignment horizontal="center"/>
    </xf>
    <xf numFmtId="3" fontId="138" fillId="0" borderId="0" xfId="261" applyNumberFormat="1" applyFont="1" applyAlignment="1">
      <alignment horizontal="center"/>
    </xf>
    <xf numFmtId="4" fontId="138" fillId="0" borderId="0" xfId="121" applyNumberFormat="1" applyFont="1" applyFill="1" applyBorder="1" applyAlignment="1">
      <alignment horizontal="center"/>
    </xf>
    <xf numFmtId="0" fontId="138" fillId="24" borderId="0" xfId="121" applyFont="1" applyFill="1" applyBorder="1" applyAlignment="1">
      <alignment horizontal="center"/>
    </xf>
    <xf numFmtId="0" fontId="138" fillId="0" borderId="0" xfId="121" applyFont="1" applyFill="1" applyBorder="1" applyAlignment="1">
      <alignment horizontal="center"/>
    </xf>
    <xf numFmtId="20" fontId="170" fillId="0" borderId="0" xfId="121" applyNumberFormat="1" applyFont="1" applyFill="1" applyBorder="1" applyAlignment="1">
      <alignment horizontal="left"/>
    </xf>
    <xf numFmtId="20" fontId="170" fillId="0" borderId="0" xfId="121" applyNumberFormat="1" applyFont="1" applyFill="1" applyBorder="1" applyAlignment="1">
      <alignment horizontal="center"/>
    </xf>
    <xf numFmtId="20" fontId="134" fillId="0" borderId="0" xfId="244" applyNumberFormat="1" applyFont="1" applyFill="1" applyBorder="1" applyAlignment="1">
      <alignment horizontal="center"/>
    </xf>
    <xf numFmtId="0" fontId="135" fillId="0" borderId="0" xfId="243" applyFont="1" applyFill="1" applyBorder="1"/>
    <xf numFmtId="0" fontId="131" fillId="0" borderId="0" xfId="243" applyFont="1" applyFill="1" applyBorder="1" applyAlignment="1">
      <alignment horizontal="left"/>
    </xf>
    <xf numFmtId="0" fontId="170" fillId="0" borderId="0" xfId="243" applyFont="1" applyFill="1" applyBorder="1" applyAlignment="1">
      <alignment horizontal="left"/>
    </xf>
    <xf numFmtId="0" fontId="137" fillId="0" borderId="0" xfId="121" applyFont="1" applyFill="1" applyBorder="1" applyAlignment="1">
      <alignment horizontal="center"/>
    </xf>
    <xf numFmtId="0" fontId="138" fillId="0" borderId="0" xfId="121" applyNumberFormat="1" applyFont="1" applyFill="1" applyBorder="1" applyAlignment="1">
      <alignment horizontal="left"/>
    </xf>
    <xf numFmtId="16" fontId="170" fillId="0" borderId="0" xfId="243" applyNumberFormat="1" applyFont="1" applyFill="1" applyBorder="1" applyAlignment="1">
      <alignment horizontal="left"/>
    </xf>
    <xf numFmtId="0" fontId="170" fillId="0" borderId="0" xfId="243" applyFont="1" applyFill="1" applyBorder="1" applyAlignment="1">
      <alignment horizontal="center"/>
    </xf>
    <xf numFmtId="0" fontId="134" fillId="0" borderId="0" xfId="121" applyNumberFormat="1" applyFont="1" applyFill="1" applyBorder="1" applyAlignment="1"/>
    <xf numFmtId="0" fontId="170" fillId="0" borderId="0" xfId="0" applyFont="1" applyFill="1"/>
    <xf numFmtId="0" fontId="51" fillId="0" borderId="0" xfId="121" applyNumberFormat="1" applyFont="1" applyFill="1" applyBorder="1" applyAlignment="1">
      <alignment horizontal="left"/>
    </xf>
    <xf numFmtId="0" fontId="82" fillId="0" borderId="0" xfId="244" applyFont="1" applyFill="1" applyBorder="1" applyAlignment="1">
      <alignment horizontal="left"/>
    </xf>
    <xf numFmtId="0" fontId="70" fillId="0" borderId="0" xfId="121" applyFont="1" applyFill="1" applyBorder="1" applyAlignment="1">
      <alignment horizontal="left" wrapText="1"/>
    </xf>
    <xf numFmtId="0" fontId="51" fillId="0" borderId="0" xfId="121" applyFont="1" applyFill="1" applyBorder="1" applyAlignment="1">
      <alignment horizontal="left"/>
    </xf>
    <xf numFmtId="0" fontId="83" fillId="0" borderId="0" xfId="243" applyFont="1" applyFill="1" applyAlignment="1">
      <alignment horizontal="center"/>
    </xf>
    <xf numFmtId="20" fontId="51" fillId="0" borderId="0" xfId="121" applyNumberFormat="1" applyFont="1" applyFill="1" applyBorder="1" applyAlignment="1">
      <alignment horizontal="center"/>
    </xf>
    <xf numFmtId="0" fontId="51" fillId="0" borderId="0" xfId="121" applyFont="1" applyFill="1" applyBorder="1"/>
    <xf numFmtId="20" fontId="110" fillId="0" borderId="0" xfId="121" applyNumberFormat="1" applyFont="1" applyFill="1" applyBorder="1" applyAlignment="1">
      <alignment horizontal="center"/>
    </xf>
    <xf numFmtId="0" fontId="51" fillId="0" borderId="0" xfId="121" applyNumberFormat="1" applyFont="1" applyFill="1" applyBorder="1" applyAlignment="1">
      <alignment horizontal="center"/>
    </xf>
    <xf numFmtId="4" fontId="82" fillId="0" borderId="0" xfId="121" applyNumberFormat="1" applyFont="1" applyFill="1" applyBorder="1" applyAlignment="1">
      <alignment horizontal="center"/>
    </xf>
    <xf numFmtId="0" fontId="82" fillId="24" borderId="0" xfId="121" applyFont="1" applyFill="1" applyBorder="1" applyAlignment="1">
      <alignment horizontal="center"/>
    </xf>
    <xf numFmtId="0" fontId="110" fillId="0" borderId="0" xfId="121" applyNumberFormat="1" applyFont="1" applyFill="1" applyBorder="1" applyAlignment="1">
      <alignment horizontal="center"/>
    </xf>
    <xf numFmtId="0" fontId="51" fillId="0" borderId="0" xfId="243" applyFont="1" applyFill="1" applyAlignment="1">
      <alignment horizontal="center"/>
    </xf>
    <xf numFmtId="0" fontId="110" fillId="0" borderId="0" xfId="243" applyFont="1" applyFill="1"/>
    <xf numFmtId="0" fontId="51" fillId="0" borderId="0" xfId="243" applyFont="1" applyFill="1"/>
    <xf numFmtId="20" fontId="110" fillId="0" borderId="0" xfId="244" applyNumberFormat="1" applyFont="1" applyFill="1" applyBorder="1" applyAlignment="1">
      <alignment horizontal="center"/>
    </xf>
    <xf numFmtId="0" fontId="51" fillId="0" borderId="0" xfId="0" applyFont="1"/>
    <xf numFmtId="0" fontId="82" fillId="0" borderId="0" xfId="243" applyFont="1" applyFill="1" applyAlignment="1">
      <alignment horizontal="center"/>
    </xf>
    <xf numFmtId="20" fontId="51" fillId="0" borderId="0" xfId="121" applyNumberFormat="1" applyFont="1" applyFill="1" applyBorder="1" applyAlignment="1">
      <alignment horizontal="left"/>
    </xf>
    <xf numFmtId="0" fontId="70" fillId="0" borderId="0" xfId="244" applyFont="1" applyFill="1" applyBorder="1" applyAlignment="1">
      <alignment horizontal="left"/>
    </xf>
    <xf numFmtId="0" fontId="70" fillId="0" borderId="0" xfId="121" applyFont="1" applyFill="1" applyBorder="1" applyAlignment="1">
      <alignment horizontal="left"/>
    </xf>
    <xf numFmtId="0" fontId="70" fillId="0" borderId="0" xfId="121" applyNumberFormat="1" applyFont="1" applyFill="1" applyBorder="1" applyAlignment="1">
      <alignment horizontal="left"/>
    </xf>
    <xf numFmtId="0" fontId="51" fillId="0" borderId="0" xfId="243" applyFont="1" applyFill="1" applyBorder="1" applyAlignment="1">
      <alignment horizontal="center"/>
    </xf>
    <xf numFmtId="0" fontId="110" fillId="0" borderId="0" xfId="243" applyFont="1" applyFill="1" applyBorder="1"/>
    <xf numFmtId="0" fontId="51" fillId="0" borderId="0" xfId="243" applyFont="1" applyFill="1" applyBorder="1" applyAlignment="1">
      <alignment horizontal="left"/>
    </xf>
    <xf numFmtId="0" fontId="83" fillId="0" borderId="0" xfId="243" applyFont="1" applyAlignment="1">
      <alignment horizontal="center"/>
    </xf>
    <xf numFmtId="0" fontId="51" fillId="0" borderId="0" xfId="243" applyFont="1" applyAlignment="1">
      <alignment horizontal="center"/>
    </xf>
    <xf numFmtId="0" fontId="110" fillId="0" borderId="0" xfId="243" applyFont="1"/>
    <xf numFmtId="0" fontId="51" fillId="0" borderId="0" xfId="243" applyFont="1"/>
    <xf numFmtId="0" fontId="71" fillId="0" borderId="0" xfId="243" applyFont="1" applyFill="1" applyBorder="1" applyAlignment="1">
      <alignment horizontal="left"/>
    </xf>
    <xf numFmtId="4" fontId="138" fillId="33" borderId="11" xfId="332" applyNumberFormat="1" applyFont="1" applyFill="1" applyBorder="1" applyAlignment="1">
      <alignment horizontal="center" vertical="top"/>
    </xf>
    <xf numFmtId="0" fontId="173" fillId="0" borderId="0" xfId="243" applyFont="1" applyFill="1" applyBorder="1" applyAlignment="1">
      <alignment horizontal="left"/>
    </xf>
    <xf numFmtId="0" fontId="138" fillId="0" borderId="0" xfId="243" applyFont="1" applyFill="1" applyBorder="1"/>
    <xf numFmtId="4" fontId="138" fillId="0" borderId="0" xfId="243" applyNumberFormat="1" applyFont="1" applyFill="1" applyBorder="1" applyAlignment="1">
      <alignment horizontal="center"/>
    </xf>
    <xf numFmtId="0" fontId="216" fillId="0" borderId="0" xfId="243" applyFont="1" applyFill="1" applyBorder="1" applyAlignment="1">
      <alignment horizontal="center"/>
    </xf>
    <xf numFmtId="0" fontId="185" fillId="0" borderId="0" xfId="0" applyFont="1" applyAlignment="1">
      <alignment horizontal="left"/>
    </xf>
    <xf numFmtId="0" fontId="178" fillId="0" borderId="0" xfId="0" applyFont="1" applyAlignment="1">
      <alignment vertical="center"/>
    </xf>
    <xf numFmtId="0" fontId="186" fillId="0" borderId="0" xfId="0" applyFont="1"/>
    <xf numFmtId="0" fontId="187" fillId="0" borderId="0" xfId="0" applyFont="1" applyAlignment="1">
      <alignment horizontal="left"/>
    </xf>
    <xf numFmtId="0" fontId="187" fillId="0" borderId="0" xfId="0" applyFont="1"/>
    <xf numFmtId="167" fontId="187" fillId="0" borderId="0" xfId="0" applyNumberFormat="1" applyFont="1" applyAlignment="1">
      <alignment horizontal="center" wrapText="1"/>
    </xf>
    <xf numFmtId="0" fontId="166" fillId="0" borderId="0" xfId="0" applyFont="1"/>
    <xf numFmtId="4" fontId="188" fillId="0" borderId="0" xfId="0" applyNumberFormat="1" applyFont="1" applyAlignment="1">
      <alignment horizontal="center"/>
    </xf>
    <xf numFmtId="4" fontId="188" fillId="0" borderId="0" xfId="0" applyNumberFormat="1" applyFont="1"/>
    <xf numFmtId="0" fontId="185" fillId="0" borderId="0" xfId="0" applyFont="1"/>
    <xf numFmtId="0" fontId="135" fillId="0" borderId="0" xfId="0" applyFont="1" applyAlignment="1">
      <alignment horizontal="center"/>
    </xf>
    <xf numFmtId="0" fontId="138" fillId="0" borderId="0" xfId="243" applyFont="1" applyFill="1" applyBorder="1" applyAlignment="1">
      <alignment horizontal="left"/>
    </xf>
    <xf numFmtId="4" fontId="138" fillId="0" borderId="0" xfId="332" applyNumberFormat="1" applyFont="1" applyAlignment="1">
      <alignment horizontal="center" vertical="top"/>
    </xf>
    <xf numFmtId="4" fontId="151" fillId="0" borderId="0" xfId="336" applyNumberFormat="1" applyFont="1" applyAlignment="1">
      <alignment horizontal="center"/>
    </xf>
    <xf numFmtId="0" fontId="144" fillId="0" borderId="0" xfId="243" applyFont="1" applyFill="1" applyAlignment="1">
      <alignment vertical="center"/>
    </xf>
    <xf numFmtId="49" fontId="170" fillId="0" borderId="0" xfId="244" applyNumberFormat="1" applyFont="1" applyFill="1" applyBorder="1" applyAlignment="1">
      <alignment horizontal="center"/>
    </xf>
    <xf numFmtId="0" fontId="142" fillId="0" borderId="0" xfId="243" applyFont="1" applyAlignment="1">
      <alignment horizontal="left" vertical="center"/>
    </xf>
    <xf numFmtId="0" fontId="135" fillId="0" borderId="0" xfId="244" applyFont="1" applyFill="1" applyBorder="1" applyAlignment="1">
      <alignment horizontal="left"/>
    </xf>
    <xf numFmtId="0" fontId="142" fillId="0" borderId="0" xfId="243" applyFont="1" applyAlignment="1">
      <alignment horizontal="left"/>
    </xf>
    <xf numFmtId="0" fontId="137" fillId="0" borderId="0" xfId="243" applyFont="1" applyFill="1" applyAlignment="1">
      <alignment horizontal="center" vertical="center"/>
    </xf>
    <xf numFmtId="0" fontId="144" fillId="0" borderId="0" xfId="243" applyFont="1" applyFill="1"/>
    <xf numFmtId="0" fontId="142" fillId="0" borderId="0" xfId="243" applyFont="1" applyFill="1" applyAlignment="1">
      <alignment horizontal="left"/>
    </xf>
    <xf numFmtId="0" fontId="142" fillId="0" borderId="0" xfId="243" applyFont="1" applyFill="1" applyAlignment="1">
      <alignment horizontal="left" vertical="center"/>
    </xf>
    <xf numFmtId="0" fontId="170" fillId="0" borderId="0" xfId="243" applyFont="1" applyFill="1" applyBorder="1"/>
    <xf numFmtId="3" fontId="134" fillId="0" borderId="0" xfId="261" applyNumberFormat="1" applyFont="1" applyAlignment="1">
      <alignment horizontal="center"/>
    </xf>
    <xf numFmtId="2" fontId="138" fillId="0" borderId="0" xfId="244" applyNumberFormat="1" applyFont="1" applyFill="1" applyBorder="1" applyAlignment="1">
      <alignment horizontal="left"/>
    </xf>
    <xf numFmtId="2" fontId="135" fillId="0" borderId="0" xfId="243" applyNumberFormat="1" applyFont="1" applyFill="1" applyAlignment="1">
      <alignment vertical="center"/>
    </xf>
    <xf numFmtId="2" fontId="170" fillId="0" borderId="0" xfId="243" applyNumberFormat="1" applyFont="1" applyFill="1" applyAlignment="1">
      <alignment horizontal="left" vertical="center"/>
    </xf>
    <xf numFmtId="2" fontId="170" fillId="0" borderId="0" xfId="244" applyNumberFormat="1" applyFont="1" applyFill="1" applyBorder="1" applyAlignment="1">
      <alignment horizontal="center" wrapText="1"/>
    </xf>
    <xf numFmtId="2" fontId="134" fillId="0" borderId="0" xfId="243" applyNumberFormat="1" applyFont="1" applyFill="1" applyBorder="1"/>
    <xf numFmtId="2" fontId="137" fillId="0" borderId="0" xfId="243" applyNumberFormat="1" applyFont="1" applyFill="1" applyAlignment="1">
      <alignment vertical="center"/>
    </xf>
    <xf numFmtId="0" fontId="138" fillId="24" borderId="0" xfId="246" applyFont="1" applyFill="1" applyBorder="1" applyAlignment="1">
      <alignment horizontal="center"/>
    </xf>
    <xf numFmtId="0" fontId="138" fillId="0" borderId="0" xfId="246" applyFont="1" applyFill="1" applyBorder="1" applyAlignment="1">
      <alignment horizontal="center"/>
    </xf>
    <xf numFmtId="0" fontId="131" fillId="0" borderId="0" xfId="0" applyFont="1"/>
    <xf numFmtId="2" fontId="131" fillId="0" borderId="0" xfId="243" applyNumberFormat="1" applyFont="1" applyFill="1" applyBorder="1"/>
    <xf numFmtId="2" fontId="135" fillId="0" borderId="0" xfId="243" applyNumberFormat="1" applyFont="1" applyAlignment="1">
      <alignment vertical="center"/>
    </xf>
    <xf numFmtId="2" fontId="170" fillId="0" borderId="0" xfId="244" applyNumberFormat="1" applyFont="1" applyFill="1" applyBorder="1" applyAlignment="1">
      <alignment horizontal="left" wrapText="1"/>
    </xf>
    <xf numFmtId="2" fontId="138" fillId="0" borderId="0" xfId="246" applyNumberFormat="1" applyFont="1" applyFill="1" applyBorder="1" applyAlignment="1">
      <alignment horizontal="center"/>
    </xf>
    <xf numFmtId="0" fontId="217" fillId="0" borderId="0" xfId="243" applyFont="1" applyFill="1" applyBorder="1" applyAlignment="1">
      <alignment horizontal="left"/>
    </xf>
    <xf numFmtId="0" fontId="196" fillId="0" borderId="0" xfId="243" applyFont="1" applyFill="1" applyBorder="1" applyAlignment="1">
      <alignment horizontal="left"/>
    </xf>
    <xf numFmtId="0" fontId="196" fillId="0" borderId="0" xfId="243" applyFont="1" applyFill="1" applyAlignment="1">
      <alignment vertical="center"/>
    </xf>
    <xf numFmtId="0" fontId="217" fillId="0" borderId="0" xfId="243" applyFont="1" applyFill="1" applyAlignment="1">
      <alignment horizontal="left" vertical="center"/>
    </xf>
    <xf numFmtId="49" fontId="217" fillId="0" borderId="0" xfId="244" applyNumberFormat="1" applyFont="1" applyFill="1" applyBorder="1" applyAlignment="1">
      <alignment horizontal="center"/>
    </xf>
    <xf numFmtId="0" fontId="218" fillId="0" borderId="0" xfId="243" applyFont="1" applyFill="1" applyAlignment="1">
      <alignment horizontal="center" vertical="center"/>
    </xf>
    <xf numFmtId="0" fontId="217" fillId="0" borderId="0" xfId="243" applyFont="1" applyFill="1" applyBorder="1" applyAlignment="1">
      <alignment horizontal="center"/>
    </xf>
    <xf numFmtId="0" fontId="197" fillId="0" borderId="0" xfId="243" applyFont="1" applyFill="1" applyBorder="1" applyAlignment="1">
      <alignment horizontal="center"/>
    </xf>
    <xf numFmtId="0" fontId="197" fillId="0" borderId="0" xfId="243" applyFont="1" applyFill="1" applyBorder="1"/>
    <xf numFmtId="4" fontId="196" fillId="0" borderId="0" xfId="243" applyNumberFormat="1" applyFont="1" applyFill="1" applyBorder="1" applyAlignment="1">
      <alignment horizontal="center"/>
    </xf>
    <xf numFmtId="0" fontId="196" fillId="0" borderId="0" xfId="121" applyFont="1" applyFill="1" applyBorder="1" applyAlignment="1">
      <alignment horizontal="center"/>
    </xf>
    <xf numFmtId="4" fontId="138" fillId="0" borderId="0" xfId="243" applyNumberFormat="1" applyFont="1" applyFill="1" applyBorder="1"/>
    <xf numFmtId="4" fontId="170" fillId="0" borderId="0" xfId="121" applyNumberFormat="1" applyFont="1" applyFill="1" applyBorder="1"/>
    <xf numFmtId="0" fontId="167" fillId="29" borderId="0" xfId="423" applyFont="1" applyFill="1" applyAlignment="1">
      <alignment vertical="center"/>
    </xf>
    <xf numFmtId="0" fontId="79" fillId="0" borderId="0" xfId="423" applyFont="1" applyAlignment="1">
      <alignment horizontal="left"/>
    </xf>
    <xf numFmtId="0" fontId="71" fillId="0" borderId="0" xfId="423" applyFont="1"/>
    <xf numFmtId="0" fontId="126" fillId="0" borderId="0" xfId="423" applyFont="1" applyAlignment="1">
      <alignment horizontal="center" wrapText="1"/>
    </xf>
    <xf numFmtId="0" fontId="110" fillId="0" borderId="0" xfId="423" applyFont="1"/>
    <xf numFmtId="4" fontId="71" fillId="0" borderId="0" xfId="423" applyNumberFormat="1" applyFont="1" applyAlignment="1">
      <alignment horizontal="center"/>
    </xf>
    <xf numFmtId="4" fontId="71" fillId="0" borderId="0" xfId="423" applyNumberFormat="1" applyFont="1"/>
    <xf numFmtId="0" fontId="70" fillId="0" borderId="0" xfId="423" applyFont="1" applyAlignment="1">
      <alignment horizontal="center"/>
    </xf>
    <xf numFmtId="0" fontId="127" fillId="0" borderId="0" xfId="423" applyFont="1" applyAlignment="1">
      <alignment horizontal="left"/>
    </xf>
    <xf numFmtId="0" fontId="71" fillId="0" borderId="0" xfId="423" applyFont="1" applyAlignment="1">
      <alignment horizontal="center" wrapText="1"/>
    </xf>
    <xf numFmtId="4" fontId="70" fillId="0" borderId="0" xfId="423" applyNumberFormat="1" applyFont="1" applyAlignment="1">
      <alignment horizontal="center" vertical="center"/>
    </xf>
    <xf numFmtId="4" fontId="70" fillId="0" borderId="0" xfId="423" applyNumberFormat="1" applyFont="1" applyAlignment="1">
      <alignment vertical="center"/>
    </xf>
    <xf numFmtId="4" fontId="111" fillId="0" borderId="12" xfId="423" applyNumberFormat="1" applyFont="1" applyBorder="1" applyAlignment="1">
      <alignment vertical="center"/>
    </xf>
    <xf numFmtId="0" fontId="174" fillId="32" borderId="21" xfId="423" applyFont="1" applyFill="1" applyBorder="1" applyAlignment="1">
      <alignment horizontal="left"/>
    </xf>
    <xf numFmtId="0" fontId="83" fillId="33" borderId="23" xfId="423" applyFont="1" applyFill="1" applyBorder="1" applyAlignment="1">
      <alignment horizontal="left"/>
    </xf>
    <xf numFmtId="0" fontId="128" fillId="33" borderId="23" xfId="423" applyFont="1" applyFill="1" applyBorder="1"/>
    <xf numFmtId="0" fontId="85" fillId="33" borderId="23" xfId="423" applyFont="1" applyFill="1" applyBorder="1"/>
    <xf numFmtId="0" fontId="85" fillId="33" borderId="23" xfId="423" applyFont="1" applyFill="1" applyBorder="1" applyAlignment="1">
      <alignment horizontal="center" wrapText="1"/>
    </xf>
    <xf numFmtId="0" fontId="112" fillId="33" borderId="23" xfId="423" applyFont="1" applyFill="1" applyBorder="1"/>
    <xf numFmtId="0" fontId="112" fillId="33" borderId="25" xfId="423" applyFont="1" applyFill="1" applyBorder="1"/>
    <xf numFmtId="4" fontId="84" fillId="24" borderId="0" xfId="423" applyNumberFormat="1" applyFont="1" applyFill="1"/>
    <xf numFmtId="0" fontId="84" fillId="24" borderId="0" xfId="423" applyFont="1" applyFill="1"/>
    <xf numFmtId="0" fontId="129" fillId="28" borderId="24" xfId="423" applyFont="1" applyFill="1" applyBorder="1" applyAlignment="1">
      <alignment horizontal="center" textRotation="90"/>
    </xf>
    <xf numFmtId="0" fontId="129" fillId="28" borderId="23" xfId="423" applyFont="1" applyFill="1" applyBorder="1" applyAlignment="1">
      <alignment horizontal="center" textRotation="90"/>
    </xf>
    <xf numFmtId="0" fontId="129" fillId="28" borderId="25" xfId="423" applyFont="1" applyFill="1" applyBorder="1" applyAlignment="1">
      <alignment horizontal="center" textRotation="90"/>
    </xf>
    <xf numFmtId="0" fontId="84" fillId="0" borderId="0" xfId="423" applyFont="1"/>
    <xf numFmtId="0" fontId="86" fillId="32" borderId="20" xfId="423" applyFont="1" applyFill="1" applyBorder="1" applyAlignment="1">
      <alignment horizontal="left"/>
    </xf>
    <xf numFmtId="0" fontId="83" fillId="33" borderId="19" xfId="423" applyFont="1" applyFill="1" applyBorder="1" applyAlignment="1">
      <alignment horizontal="left"/>
    </xf>
    <xf numFmtId="0" fontId="128" fillId="33" borderId="19" xfId="423" applyFont="1" applyFill="1" applyBorder="1"/>
    <xf numFmtId="0" fontId="85" fillId="33" borderId="19" xfId="423" applyFont="1" applyFill="1" applyBorder="1"/>
    <xf numFmtId="0" fontId="85" fillId="33" borderId="19" xfId="423" applyFont="1" applyFill="1" applyBorder="1" applyAlignment="1">
      <alignment horizontal="center" wrapText="1"/>
    </xf>
    <xf numFmtId="0" fontId="112" fillId="33" borderId="19" xfId="423" applyFont="1" applyFill="1" applyBorder="1"/>
    <xf numFmtId="0" fontId="112" fillId="33" borderId="26" xfId="423" applyFont="1" applyFill="1" applyBorder="1"/>
    <xf numFmtId="0" fontId="129" fillId="28" borderId="27" xfId="423" applyFont="1" applyFill="1" applyBorder="1" applyAlignment="1">
      <alignment horizontal="center" textRotation="90"/>
    </xf>
    <xf numFmtId="0" fontId="129" fillId="28" borderId="19" xfId="423" applyFont="1" applyFill="1" applyBorder="1" applyAlignment="1">
      <alignment horizontal="center" textRotation="90"/>
    </xf>
    <xf numFmtId="0" fontId="129" fillId="28" borderId="26" xfId="423" applyFont="1" applyFill="1" applyBorder="1" applyAlignment="1">
      <alignment horizontal="center" textRotation="90"/>
    </xf>
    <xf numFmtId="0" fontId="140" fillId="0" borderId="0" xfId="423" applyFont="1" applyAlignment="1">
      <alignment horizontal="left"/>
    </xf>
    <xf numFmtId="0" fontId="190" fillId="0" borderId="0" xfId="423" applyFont="1"/>
    <xf numFmtId="0" fontId="142" fillId="0" borderId="0" xfId="423" applyFont="1"/>
    <xf numFmtId="0" fontId="142" fillId="0" borderId="0" xfId="423" applyFont="1" applyAlignment="1">
      <alignment horizontal="center" wrapText="1"/>
    </xf>
    <xf numFmtId="0" fontId="191" fillId="0" borderId="0" xfId="423" applyFont="1"/>
    <xf numFmtId="4" fontId="141" fillId="0" borderId="0" xfId="423" applyNumberFormat="1" applyFont="1"/>
    <xf numFmtId="0" fontId="141" fillId="0" borderId="0" xfId="423" applyFont="1"/>
    <xf numFmtId="0" fontId="192" fillId="0" borderId="0" xfId="423" applyFont="1" applyAlignment="1">
      <alignment horizontal="center" textRotation="90"/>
    </xf>
    <xf numFmtId="0" fontId="145" fillId="0" borderId="0" xfId="423" applyFont="1" applyAlignment="1">
      <alignment horizontal="left"/>
    </xf>
    <xf numFmtId="0" fontId="146" fillId="0" borderId="0" xfId="423" applyFont="1" applyAlignment="1">
      <alignment horizontal="left"/>
    </xf>
    <xf numFmtId="0" fontId="193" fillId="0" borderId="0" xfId="423" applyFont="1"/>
    <xf numFmtId="0" fontId="149" fillId="0" borderId="0" xfId="423" applyFont="1"/>
    <xf numFmtId="0" fontId="149" fillId="0" borderId="0" xfId="423" applyFont="1" applyAlignment="1">
      <alignment horizontal="center" wrapText="1"/>
    </xf>
    <xf numFmtId="0" fontId="150" fillId="0" borderId="0" xfId="423" applyFont="1"/>
    <xf numFmtId="4" fontId="147" fillId="0" borderId="0" xfId="423" applyNumberFormat="1" applyFont="1"/>
    <xf numFmtId="0" fontId="147" fillId="0" borderId="0" xfId="423" applyFont="1"/>
    <xf numFmtId="0" fontId="194" fillId="0" borderId="0" xfId="423" applyFont="1" applyAlignment="1">
      <alignment horizontal="center" textRotation="90"/>
    </xf>
    <xf numFmtId="0" fontId="101" fillId="0" borderId="0" xfId="423" applyFont="1"/>
    <xf numFmtId="16" fontId="170" fillId="0" borderId="0" xfId="336" applyNumberFormat="1" applyFont="1" applyAlignment="1">
      <alignment horizontal="left"/>
    </xf>
    <xf numFmtId="0" fontId="170" fillId="0" borderId="0" xfId="423" applyFont="1" applyAlignment="1">
      <alignment horizontal="left"/>
    </xf>
    <xf numFmtId="0" fontId="134" fillId="0" borderId="0" xfId="423" applyFont="1" applyAlignment="1">
      <alignment horizontal="center"/>
    </xf>
    <xf numFmtId="0" fontId="131" fillId="0" borderId="0" xfId="423" applyFont="1"/>
    <xf numFmtId="4" fontId="138" fillId="0" borderId="0" xfId="423" applyNumberFormat="1" applyFont="1"/>
    <xf numFmtId="0" fontId="134" fillId="0" borderId="0" xfId="423" applyFont="1"/>
    <xf numFmtId="0" fontId="144" fillId="0" borderId="0" xfId="423" applyFont="1" applyAlignment="1">
      <alignment vertical="center"/>
    </xf>
    <xf numFmtId="0" fontId="142" fillId="0" borderId="0" xfId="423" applyFont="1" applyAlignment="1">
      <alignment horizontal="left" vertical="center"/>
    </xf>
    <xf numFmtId="0" fontId="170" fillId="0" borderId="0" xfId="423" applyFont="1" applyAlignment="1">
      <alignment vertical="center"/>
    </xf>
    <xf numFmtId="0" fontId="170" fillId="0" borderId="0" xfId="423" applyFont="1" applyAlignment="1">
      <alignment horizontal="left" vertical="center"/>
    </xf>
    <xf numFmtId="0" fontId="135" fillId="0" borderId="0" xfId="423" applyFont="1" applyAlignment="1">
      <alignment vertical="center"/>
    </xf>
    <xf numFmtId="4" fontId="196" fillId="0" borderId="0" xfId="423" applyNumberFormat="1" applyFont="1"/>
    <xf numFmtId="0" fontId="197" fillId="0" borderId="0" xfId="423" applyFont="1"/>
    <xf numFmtId="0" fontId="130" fillId="0" borderId="0" xfId="423" applyFont="1"/>
    <xf numFmtId="167" fontId="170" fillId="0" borderId="0" xfId="423" applyNumberFormat="1" applyFont="1" applyAlignment="1">
      <alignment horizontal="center" wrapText="1"/>
    </xf>
    <xf numFmtId="0" fontId="137" fillId="0" borderId="0" xfId="423" applyFont="1" applyAlignment="1">
      <alignment vertical="center"/>
    </xf>
    <xf numFmtId="0" fontId="152" fillId="0" borderId="0" xfId="423" applyFont="1" applyAlignment="1">
      <alignment horizontal="left"/>
    </xf>
    <xf numFmtId="0" fontId="148" fillId="0" borderId="0" xfId="423" applyFont="1" applyAlignment="1">
      <alignment vertical="center"/>
    </xf>
    <xf numFmtId="0" fontId="152" fillId="0" borderId="0" xfId="423" applyFont="1" applyAlignment="1">
      <alignment horizontal="left" vertical="center"/>
    </xf>
    <xf numFmtId="0" fontId="155" fillId="0" borderId="0" xfId="423" applyFont="1" applyAlignment="1">
      <alignment vertical="center"/>
    </xf>
    <xf numFmtId="0" fontId="153" fillId="0" borderId="0" xfId="423" applyFont="1"/>
    <xf numFmtId="4" fontId="151" fillId="0" borderId="0" xfId="423" applyNumberFormat="1" applyFont="1"/>
    <xf numFmtId="0" fontId="154" fillId="0" borderId="0" xfId="423" applyFont="1"/>
    <xf numFmtId="0" fontId="89" fillId="0" borderId="0" xfId="423" applyFont="1"/>
    <xf numFmtId="0" fontId="163" fillId="0" borderId="0" xfId="423" applyFont="1" applyAlignment="1">
      <alignment horizontal="left"/>
    </xf>
    <xf numFmtId="0" fontId="156" fillId="0" borderId="0" xfId="423" applyFont="1" applyAlignment="1">
      <alignment vertical="center"/>
    </xf>
    <xf numFmtId="0" fontId="149" fillId="0" borderId="0" xfId="423" applyFont="1" applyAlignment="1">
      <alignment horizontal="left" vertical="center"/>
    </xf>
    <xf numFmtId="0" fontId="152" fillId="0" borderId="0" xfId="423" applyFont="1" applyAlignment="1">
      <alignment horizontal="center" vertical="center"/>
    </xf>
    <xf numFmtId="4" fontId="151" fillId="0" borderId="0" xfId="423" applyNumberFormat="1" applyFont="1" applyAlignment="1">
      <alignment horizontal="center"/>
    </xf>
    <xf numFmtId="0" fontId="148" fillId="0" borderId="0" xfId="423" applyFont="1"/>
    <xf numFmtId="0" fontId="152" fillId="0" borderId="0" xfId="423" applyFont="1"/>
    <xf numFmtId="167" fontId="152" fillId="0" borderId="0" xfId="423" applyNumberFormat="1" applyFont="1" applyAlignment="1">
      <alignment horizontal="center" wrapText="1"/>
    </xf>
    <xf numFmtId="0" fontId="148" fillId="0" borderId="0" xfId="423" applyFont="1" applyAlignment="1">
      <alignment horizontal="center"/>
    </xf>
    <xf numFmtId="0" fontId="220" fillId="0" borderId="0" xfId="423" applyFont="1" applyAlignment="1">
      <alignment horizontal="left"/>
    </xf>
    <xf numFmtId="0" fontId="151" fillId="0" borderId="0" xfId="423" applyFont="1" applyAlignment="1">
      <alignment horizontal="left"/>
    </xf>
    <xf numFmtId="0" fontId="221" fillId="0" borderId="0" xfId="423" applyFont="1" applyAlignment="1">
      <alignment horizontal="left"/>
    </xf>
    <xf numFmtId="0" fontId="222" fillId="0" borderId="0" xfId="423" applyFont="1"/>
    <xf numFmtId="0" fontId="220" fillId="0" borderId="0" xfId="423" applyFont="1"/>
    <xf numFmtId="167" fontId="220" fillId="0" borderId="0" xfId="423" applyNumberFormat="1" applyFont="1" applyAlignment="1">
      <alignment horizontal="center" wrapText="1"/>
    </xf>
    <xf numFmtId="0" fontId="162" fillId="0" borderId="0" xfId="423" applyFont="1"/>
    <xf numFmtId="4" fontId="163" fillId="0" borderId="0" xfId="423" applyNumberFormat="1" applyFont="1" applyAlignment="1">
      <alignment horizontal="center"/>
    </xf>
    <xf numFmtId="4" fontId="163" fillId="0" borderId="0" xfId="423" applyNumberFormat="1" applyFont="1"/>
    <xf numFmtId="0" fontId="221" fillId="0" borderId="0" xfId="423" applyFont="1"/>
    <xf numFmtId="0" fontId="212" fillId="0" borderId="0" xfId="423" applyFont="1"/>
    <xf numFmtId="0" fontId="211" fillId="0" borderId="0" xfId="423" applyFont="1" applyAlignment="1">
      <alignment vertical="center"/>
    </xf>
    <xf numFmtId="0" fontId="158" fillId="0" borderId="0" xfId="423" applyFont="1" applyAlignment="1">
      <alignment horizontal="left"/>
    </xf>
    <xf numFmtId="0" fontId="113" fillId="0" borderId="0" xfId="423" applyFont="1" applyAlignment="1">
      <alignment horizontal="left"/>
    </xf>
    <xf numFmtId="0" fontId="88" fillId="0" borderId="0" xfId="423" applyFont="1" applyAlignment="1">
      <alignment horizontal="left"/>
    </xf>
    <xf numFmtId="0" fontId="154" fillId="0" borderId="0" xfId="423" applyFont="1" applyAlignment="1">
      <alignment horizontal="left"/>
    </xf>
    <xf numFmtId="0" fontId="199" fillId="0" borderId="0" xfId="423" applyFont="1"/>
    <xf numFmtId="0" fontId="164" fillId="0" borderId="0" xfId="423" applyFont="1" applyAlignment="1">
      <alignment horizontal="left"/>
    </xf>
    <xf numFmtId="0" fontId="154" fillId="0" borderId="0" xfId="423" applyFont="1" applyAlignment="1">
      <alignment horizontal="center" wrapText="1"/>
    </xf>
    <xf numFmtId="4" fontId="154" fillId="0" borderId="0" xfId="423" applyNumberFormat="1" applyFont="1" applyAlignment="1">
      <alignment horizontal="center"/>
    </xf>
    <xf numFmtId="4" fontId="154" fillId="0" borderId="0" xfId="423" applyNumberFormat="1" applyFont="1"/>
    <xf numFmtId="0" fontId="160" fillId="0" borderId="0" xfId="423" applyFont="1" applyAlignment="1">
      <alignment horizontal="left"/>
    </xf>
    <xf numFmtId="0" fontId="161" fillId="0" borderId="0" xfId="423" applyFont="1"/>
    <xf numFmtId="0" fontId="157" fillId="0" borderId="0" xfId="423" applyFont="1" applyAlignment="1">
      <alignment horizontal="left"/>
    </xf>
    <xf numFmtId="0" fontId="157" fillId="0" borderId="0" xfId="423" applyFont="1"/>
    <xf numFmtId="167" fontId="157" fillId="0" borderId="0" xfId="423" applyNumberFormat="1" applyFont="1" applyAlignment="1">
      <alignment horizontal="center" wrapText="1"/>
    </xf>
    <xf numFmtId="0" fontId="198" fillId="0" borderId="0" xfId="423" applyFont="1"/>
    <xf numFmtId="4" fontId="158" fillId="0" borderId="0" xfId="423" applyNumberFormat="1" applyFont="1" applyAlignment="1">
      <alignment horizontal="center"/>
    </xf>
    <xf numFmtId="4" fontId="158" fillId="0" borderId="0" xfId="423" applyNumberFormat="1" applyFont="1"/>
    <xf numFmtId="0" fontId="160" fillId="0" borderId="0" xfId="423" applyFont="1"/>
    <xf numFmtId="0" fontId="161" fillId="0" borderId="0" xfId="423" applyFont="1" applyAlignment="1">
      <alignment horizontal="center"/>
    </xf>
    <xf numFmtId="0" fontId="116" fillId="0" borderId="0" xfId="423" applyFont="1"/>
    <xf numFmtId="0" fontId="89" fillId="0" borderId="0" xfId="423" applyFont="1" applyAlignment="1">
      <alignment horizontal="left"/>
    </xf>
    <xf numFmtId="0" fontId="103" fillId="0" borderId="0" xfId="423" applyFont="1"/>
    <xf numFmtId="0" fontId="104" fillId="0" borderId="0" xfId="423" applyFont="1" applyAlignment="1">
      <alignment horizontal="left"/>
    </xf>
    <xf numFmtId="0" fontId="89" fillId="0" borderId="0" xfId="423" applyFont="1" applyAlignment="1">
      <alignment horizontal="center" wrapText="1"/>
    </xf>
    <xf numFmtId="0" fontId="93" fillId="0" borderId="0" xfId="423" applyFont="1"/>
    <xf numFmtId="4" fontId="89" fillId="0" borderId="0" xfId="423" applyNumberFormat="1" applyFont="1" applyAlignment="1">
      <alignment horizontal="center"/>
    </xf>
    <xf numFmtId="4" fontId="89" fillId="0" borderId="0" xfId="423" applyNumberFormat="1" applyFont="1"/>
    <xf numFmtId="0" fontId="90" fillId="0" borderId="0" xfId="423" applyFont="1" applyAlignment="1">
      <alignment horizontal="center"/>
    </xf>
    <xf numFmtId="0" fontId="135" fillId="0" borderId="0" xfId="423" applyFont="1"/>
    <xf numFmtId="0" fontId="170" fillId="0" borderId="0" xfId="423" applyFont="1"/>
    <xf numFmtId="4" fontId="138" fillId="0" borderId="0" xfId="423" applyNumberFormat="1" applyFont="1" applyAlignment="1">
      <alignment horizontal="center"/>
    </xf>
    <xf numFmtId="0" fontId="135" fillId="0" borderId="0" xfId="423" applyFont="1" applyAlignment="1">
      <alignment horizontal="center"/>
    </xf>
    <xf numFmtId="0" fontId="187" fillId="0" borderId="0" xfId="423" applyFont="1" applyAlignment="1">
      <alignment horizontal="left"/>
    </xf>
    <xf numFmtId="0" fontId="138" fillId="0" borderId="0" xfId="423" applyFont="1" applyAlignment="1">
      <alignment horizontal="left"/>
    </xf>
    <xf numFmtId="0" fontId="185" fillId="0" borderId="0" xfId="423" applyFont="1" applyAlignment="1">
      <alignment horizontal="left"/>
    </xf>
    <xf numFmtId="0" fontId="186" fillId="0" borderId="0" xfId="423" applyFont="1"/>
    <xf numFmtId="0" fontId="187" fillId="0" borderId="0" xfId="423" applyFont="1"/>
    <xf numFmtId="167" fontId="187" fillId="0" borderId="0" xfId="423" applyNumberFormat="1" applyFont="1" applyAlignment="1">
      <alignment horizontal="center" wrapText="1"/>
    </xf>
    <xf numFmtId="0" fontId="166" fillId="0" borderId="0" xfId="423" applyFont="1"/>
    <xf numFmtId="4" fontId="188" fillId="0" borderId="0" xfId="423" applyNumberFormat="1" applyFont="1" applyAlignment="1">
      <alignment horizontal="center"/>
    </xf>
    <xf numFmtId="4" fontId="188" fillId="0" borderId="0" xfId="423" applyNumberFormat="1" applyFont="1"/>
    <xf numFmtId="0" fontId="185" fillId="0" borderId="0" xfId="423" applyFont="1"/>
    <xf numFmtId="0" fontId="200" fillId="0" borderId="0" xfId="423" applyFont="1"/>
    <xf numFmtId="0" fontId="178" fillId="0" borderId="0" xfId="423" applyFont="1" applyAlignment="1">
      <alignment vertical="center"/>
    </xf>
    <xf numFmtId="4" fontId="70" fillId="30" borderId="13" xfId="404" applyNumberFormat="1" applyFont="1" applyFill="1" applyBorder="1" applyAlignment="1">
      <alignment horizontal="center" vertical="center"/>
    </xf>
    <xf numFmtId="4" fontId="138" fillId="34" borderId="0" xfId="332" applyNumberFormat="1" applyFont="1" applyFill="1" applyAlignment="1">
      <alignment horizontal="center"/>
    </xf>
    <xf numFmtId="0" fontId="51" fillId="0" borderId="0" xfId="404" applyFont="1" applyAlignment="1">
      <alignment horizontal="left"/>
    </xf>
    <xf numFmtId="0" fontId="210" fillId="0" borderId="0" xfId="404" applyFont="1" applyAlignment="1">
      <alignment vertical="center"/>
    </xf>
    <xf numFmtId="4" fontId="82" fillId="32" borderId="0" xfId="332" applyNumberFormat="1" applyFont="1" applyFill="1" applyBorder="1" applyAlignment="1">
      <alignment horizontal="center" vertical="center"/>
    </xf>
    <xf numFmtId="4" fontId="82" fillId="24" borderId="0" xfId="332" applyNumberFormat="1" applyFont="1" applyFill="1" applyBorder="1" applyAlignment="1">
      <alignment horizontal="center" vertical="top"/>
    </xf>
    <xf numFmtId="4" fontId="82" fillId="0" borderId="0" xfId="336" applyNumberFormat="1" applyFont="1" applyFill="1" applyBorder="1" applyAlignment="1">
      <alignment horizontal="center"/>
    </xf>
    <xf numFmtId="4" fontId="82" fillId="0" borderId="0" xfId="336" applyNumberFormat="1" applyFont="1" applyBorder="1" applyAlignment="1">
      <alignment horizontal="center"/>
    </xf>
    <xf numFmtId="0" fontId="178" fillId="0" borderId="0" xfId="404" applyFont="1" applyAlignment="1">
      <alignment vertical="center"/>
    </xf>
    <xf numFmtId="0" fontId="170" fillId="0" borderId="0" xfId="404" applyFont="1" applyAlignment="1">
      <alignment horizontal="left"/>
    </xf>
    <xf numFmtId="0" fontId="110" fillId="0" borderId="0" xfId="332" applyFont="1" applyAlignment="1">
      <alignment horizontal="left"/>
    </xf>
    <xf numFmtId="0" fontId="110" fillId="0" borderId="0" xfId="332" applyFont="1" applyAlignment="1">
      <alignment horizontal="center"/>
    </xf>
    <xf numFmtId="0" fontId="110" fillId="0" borderId="0" xfId="332" applyFont="1"/>
    <xf numFmtId="0" fontId="110" fillId="0" borderId="0" xfId="245" applyFont="1"/>
    <xf numFmtId="0" fontId="110" fillId="0" borderId="0" xfId="332" quotePrefix="1" applyFont="1"/>
    <xf numFmtId="3" fontId="223" fillId="0" borderId="0" xfId="332" applyNumberFormat="1" applyFont="1"/>
    <xf numFmtId="0" fontId="110" fillId="0" borderId="0" xfId="403" applyFont="1"/>
    <xf numFmtId="0" fontId="51" fillId="0" borderId="0" xfId="245" applyFont="1" applyAlignment="1">
      <alignment horizontal="center"/>
    </xf>
    <xf numFmtId="0" fontId="51" fillId="0" borderId="0" xfId="244" applyFont="1" applyAlignment="1">
      <alignment horizontal="center"/>
    </xf>
    <xf numFmtId="0" fontId="224" fillId="0" borderId="0" xfId="243" applyFont="1" applyAlignment="1">
      <alignment horizontal="left"/>
    </xf>
    <xf numFmtId="0" fontId="122" fillId="0" borderId="0" xfId="332" applyFont="1"/>
    <xf numFmtId="0" fontId="225" fillId="0" borderId="0" xfId="245" applyFont="1" applyAlignment="1">
      <alignment horizontal="center"/>
    </xf>
    <xf numFmtId="0" fontId="123" fillId="0" borderId="0" xfId="244" applyFont="1" applyAlignment="1">
      <alignment horizontal="center"/>
    </xf>
    <xf numFmtId="0" fontId="206" fillId="0" borderId="0" xfId="245" applyFont="1"/>
    <xf numFmtId="0" fontId="51" fillId="0" borderId="0" xfId="332" applyFont="1"/>
    <xf numFmtId="0" fontId="225" fillId="0" borderId="0" xfId="243" applyFont="1" applyFill="1" applyBorder="1" applyAlignment="1">
      <alignment horizontal="left"/>
    </xf>
    <xf numFmtId="0" fontId="82" fillId="0" borderId="0" xfId="243" applyFont="1" applyFill="1" applyBorder="1"/>
    <xf numFmtId="3" fontId="82" fillId="0" borderId="0" xfId="244" applyNumberFormat="1" applyFont="1" applyAlignment="1">
      <alignment horizontal="center"/>
    </xf>
    <xf numFmtId="4" fontId="82" fillId="0" borderId="0" xfId="243" applyNumberFormat="1" applyFont="1" applyFill="1" applyBorder="1" applyAlignment="1">
      <alignment horizontal="center"/>
    </xf>
    <xf numFmtId="0" fontId="82" fillId="0" borderId="0" xfId="243" applyFont="1" applyFill="1" applyBorder="1" applyAlignment="1">
      <alignment horizontal="left"/>
    </xf>
    <xf numFmtId="0" fontId="200" fillId="0" borderId="0" xfId="0" applyFont="1" applyAlignment="1">
      <alignment horizontal="left"/>
    </xf>
    <xf numFmtId="0" fontId="210" fillId="0" borderId="0" xfId="0" applyFont="1" applyAlignment="1">
      <alignment vertical="center"/>
    </xf>
    <xf numFmtId="0" fontId="226" fillId="0" borderId="0" xfId="0" applyFont="1"/>
    <xf numFmtId="0" fontId="227" fillId="0" borderId="0" xfId="0" applyFont="1" applyAlignment="1">
      <alignment horizontal="left"/>
    </xf>
    <xf numFmtId="0" fontId="227" fillId="0" borderId="0" xfId="0" applyFont="1"/>
    <xf numFmtId="167" fontId="227" fillId="0" borderId="0" xfId="0" applyNumberFormat="1" applyFont="1" applyAlignment="1">
      <alignment horizontal="center" wrapText="1"/>
    </xf>
    <xf numFmtId="4" fontId="228" fillId="0" borderId="0" xfId="0" applyNumberFormat="1" applyFont="1" applyAlignment="1">
      <alignment horizontal="center"/>
    </xf>
    <xf numFmtId="4" fontId="228" fillId="0" borderId="0" xfId="0" applyNumberFormat="1" applyFont="1"/>
    <xf numFmtId="0" fontId="200" fillId="0" borderId="0" xfId="0" applyFont="1"/>
    <xf numFmtId="0" fontId="70" fillId="0" borderId="0" xfId="0" applyFont="1" applyAlignment="1">
      <alignment horizontal="center"/>
    </xf>
    <xf numFmtId="0" fontId="200" fillId="0" borderId="0" xfId="243" applyFont="1" applyFill="1" applyBorder="1" applyAlignment="1">
      <alignment horizontal="left"/>
    </xf>
    <xf numFmtId="0" fontId="228" fillId="0" borderId="0" xfId="243" applyFont="1" applyFill="1" applyBorder="1"/>
    <xf numFmtId="0" fontId="227" fillId="0" borderId="0" xfId="243" applyFont="1" applyFill="1" applyBorder="1" applyAlignment="1">
      <alignment horizontal="left"/>
    </xf>
    <xf numFmtId="0" fontId="227" fillId="0" borderId="0" xfId="243" applyFont="1" applyFill="1" applyBorder="1" applyAlignment="1">
      <alignment horizontal="center"/>
    </xf>
    <xf numFmtId="0" fontId="117" fillId="0" borderId="0" xfId="243" applyFont="1" applyFill="1" applyBorder="1"/>
    <xf numFmtId="0" fontId="200" fillId="0" borderId="0" xfId="243" applyFont="1" applyFill="1" applyBorder="1"/>
    <xf numFmtId="4" fontId="228" fillId="0" borderId="0" xfId="243" applyNumberFormat="1" applyFont="1" applyFill="1" applyBorder="1" applyAlignment="1">
      <alignment horizontal="center"/>
    </xf>
    <xf numFmtId="4" fontId="138" fillId="0" borderId="0" xfId="332" applyNumberFormat="1" applyFont="1" applyAlignment="1">
      <alignment horizontal="center" vertical="top"/>
    </xf>
    <xf numFmtId="0" fontId="167" fillId="0" borderId="23" xfId="424" applyFont="1" applyBorder="1" applyAlignment="1">
      <alignment horizontal="center" vertical="center"/>
    </xf>
    <xf numFmtId="0" fontId="134" fillId="0" borderId="0" xfId="424" applyFont="1"/>
    <xf numFmtId="4" fontId="131" fillId="0" borderId="0" xfId="424" applyNumberFormat="1" applyFont="1" applyAlignment="1">
      <alignment horizontal="center"/>
    </xf>
    <xf numFmtId="4" fontId="131" fillId="0" borderId="0" xfId="424" applyNumberFormat="1" applyFont="1"/>
    <xf numFmtId="0" fontId="131" fillId="0" borderId="0" xfId="424" applyFont="1"/>
    <xf numFmtId="0" fontId="135" fillId="0" borderId="0" xfId="424" applyFont="1" applyAlignment="1">
      <alignment horizontal="center"/>
    </xf>
    <xf numFmtId="0" fontId="167" fillId="29" borderId="0" xfId="424" applyFont="1" applyFill="1" applyAlignment="1">
      <alignment vertical="center"/>
    </xf>
    <xf numFmtId="0" fontId="167" fillId="0" borderId="0" xfId="424" applyFont="1" applyAlignment="1">
      <alignment vertical="center"/>
    </xf>
    <xf numFmtId="0" fontId="167" fillId="0" borderId="0" xfId="424" applyFont="1" applyAlignment="1">
      <alignment horizontal="center" vertical="center"/>
    </xf>
    <xf numFmtId="0" fontId="172" fillId="0" borderId="0" xfId="424" applyFont="1" applyAlignment="1">
      <alignment horizontal="center"/>
    </xf>
    <xf numFmtId="0" fontId="131" fillId="0" borderId="0" xfId="424" applyFont="1" applyAlignment="1">
      <alignment horizontal="left"/>
    </xf>
    <xf numFmtId="0" fontId="132" fillId="0" borderId="0" xfId="424" applyFont="1" applyAlignment="1">
      <alignment horizontal="left"/>
    </xf>
    <xf numFmtId="0" fontId="141" fillId="32" borderId="0" xfId="424" applyFont="1" applyFill="1" applyAlignment="1">
      <alignment horizontal="left"/>
    </xf>
    <xf numFmtId="0" fontId="141" fillId="24" borderId="0" xfId="424" applyFont="1" applyFill="1" applyAlignment="1">
      <alignment horizontal="left"/>
    </xf>
    <xf numFmtId="0" fontId="141" fillId="24" borderId="0" xfId="424" applyFont="1" applyFill="1"/>
    <xf numFmtId="0" fontId="140" fillId="24" borderId="0" xfId="424" applyFont="1" applyFill="1"/>
    <xf numFmtId="0" fontId="141" fillId="0" borderId="0" xfId="424" applyFont="1"/>
    <xf numFmtId="0" fontId="139" fillId="32" borderId="0" xfId="424" applyFont="1" applyFill="1" applyAlignment="1">
      <alignment horizontal="left"/>
    </xf>
    <xf numFmtId="0" fontId="140" fillId="0" borderId="0" xfId="424" applyFont="1" applyAlignment="1">
      <alignment horizontal="left"/>
    </xf>
    <xf numFmtId="0" fontId="141" fillId="0" borderId="0" xfId="424" applyFont="1" applyAlignment="1">
      <alignment horizontal="left"/>
    </xf>
    <xf numFmtId="0" fontId="140" fillId="0" borderId="0" xfId="424" applyFont="1"/>
    <xf numFmtId="0" fontId="139" fillId="0" borderId="0" xfId="424" applyFont="1" applyAlignment="1">
      <alignment horizontal="left"/>
    </xf>
    <xf numFmtId="0" fontId="139" fillId="0" borderId="0" xfId="424" applyFont="1"/>
    <xf numFmtId="0" fontId="147" fillId="0" borderId="0" xfId="424" applyFont="1"/>
    <xf numFmtId="0" fontId="145" fillId="0" borderId="0" xfId="424" applyFont="1"/>
    <xf numFmtId="0" fontId="146" fillId="0" borderId="0" xfId="424" applyFont="1"/>
    <xf numFmtId="0" fontId="142" fillId="0" borderId="0" xfId="424" applyFont="1"/>
    <xf numFmtId="0" fontId="140" fillId="0" borderId="19" xfId="424" applyFont="1" applyBorder="1"/>
    <xf numFmtId="0" fontId="142" fillId="0" borderId="19" xfId="424" applyFont="1" applyBorder="1" applyAlignment="1">
      <alignment horizontal="center"/>
    </xf>
    <xf numFmtId="0" fontId="142" fillId="0" borderId="0" xfId="424" applyFont="1" applyAlignment="1">
      <alignment horizontal="center"/>
    </xf>
    <xf numFmtId="0" fontId="170" fillId="0" borderId="0" xfId="424" applyFont="1" applyAlignment="1">
      <alignment horizontal="left"/>
    </xf>
    <xf numFmtId="0" fontId="138" fillId="0" borderId="0" xfId="424" applyFont="1" applyAlignment="1">
      <alignment horizontal="left"/>
    </xf>
    <xf numFmtId="0" fontId="178" fillId="0" borderId="0" xfId="424" applyFont="1" applyAlignment="1">
      <alignment vertical="center"/>
    </xf>
    <xf numFmtId="0" fontId="134" fillId="0" borderId="0" xfId="424" applyFont="1" applyAlignment="1">
      <alignment horizontal="left" vertical="center"/>
    </xf>
    <xf numFmtId="0" fontId="138" fillId="0" borderId="0" xfId="424" applyFont="1"/>
    <xf numFmtId="0" fontId="165" fillId="0" borderId="0" xfId="424" applyFont="1"/>
    <xf numFmtId="0" fontId="134" fillId="24" borderId="0" xfId="424" applyFont="1" applyFill="1"/>
    <xf numFmtId="0" fontId="134" fillId="0" borderId="0" xfId="424" applyFont="1" applyAlignment="1">
      <alignment vertical="center"/>
    </xf>
    <xf numFmtId="0" fontId="153" fillId="0" borderId="0" xfId="424" applyFont="1"/>
    <xf numFmtId="0" fontId="145" fillId="0" borderId="0" xfId="424" applyFont="1" applyAlignment="1">
      <alignment horizontal="left"/>
    </xf>
    <xf numFmtId="0" fontId="147" fillId="0" borderId="0" xfId="424" applyFont="1" applyAlignment="1">
      <alignment horizontal="left"/>
    </xf>
    <xf numFmtId="0" fontId="149" fillId="0" borderId="0" xfId="424" applyFont="1"/>
    <xf numFmtId="0" fontId="149" fillId="0" borderId="0" xfId="424" applyFont="1" applyAlignment="1">
      <alignment horizontal="center"/>
    </xf>
    <xf numFmtId="0" fontId="110" fillId="0" borderId="0" xfId="121" applyNumberFormat="1" applyFont="1" applyFill="1" applyBorder="1" applyAlignment="1">
      <alignment horizontal="left"/>
    </xf>
    <xf numFmtId="0" fontId="110" fillId="0" borderId="0" xfId="120" applyFont="1" applyFill="1" applyBorder="1" applyAlignment="1">
      <alignment horizontal="left"/>
    </xf>
    <xf numFmtId="0" fontId="109" fillId="0" borderId="0" xfId="121" applyFont="1" applyFill="1" applyBorder="1" applyAlignment="1">
      <alignment horizontal="left"/>
    </xf>
    <xf numFmtId="0" fontId="110" fillId="0" borderId="0" xfId="0" applyFont="1" applyFill="1" applyBorder="1" applyAlignment="1">
      <alignment horizontal="center"/>
    </xf>
    <xf numFmtId="167" fontId="110" fillId="0" borderId="0" xfId="0" applyNumberFormat="1" applyFont="1" applyFill="1" applyBorder="1" applyAlignment="1">
      <alignment horizontal="center"/>
    </xf>
    <xf numFmtId="0" fontId="110" fillId="0" borderId="0" xfId="0" applyFont="1" applyFill="1" applyBorder="1"/>
    <xf numFmtId="0" fontId="110" fillId="24" borderId="0" xfId="121" applyFont="1" applyFill="1" applyBorder="1" applyAlignment="1">
      <alignment horizontal="center"/>
    </xf>
    <xf numFmtId="0" fontId="110" fillId="0" borderId="0" xfId="121" applyFont="1" applyFill="1" applyBorder="1"/>
    <xf numFmtId="0" fontId="110" fillId="0" borderId="0" xfId="0" applyFont="1" applyFill="1" applyBorder="1" applyAlignment="1">
      <alignment horizontal="left"/>
    </xf>
    <xf numFmtId="0" fontId="109" fillId="0" borderId="0" xfId="121" applyNumberFormat="1" applyFont="1" applyFill="1" applyBorder="1" applyAlignment="1">
      <alignment horizontal="center"/>
    </xf>
    <xf numFmtId="0" fontId="109" fillId="0" borderId="0" xfId="0" applyFont="1" applyFill="1" applyAlignment="1">
      <alignment vertical="center"/>
    </xf>
    <xf numFmtId="0" fontId="112" fillId="0" borderId="0" xfId="0" applyFont="1" applyFill="1" applyAlignment="1">
      <alignment horizontal="center" vertical="center"/>
    </xf>
    <xf numFmtId="167" fontId="110" fillId="0" borderId="0" xfId="120" applyNumberFormat="1" applyFont="1" applyFill="1" applyBorder="1" applyAlignment="1">
      <alignment horizontal="center"/>
    </xf>
    <xf numFmtId="0" fontId="109" fillId="0" borderId="0" xfId="0" applyFont="1" applyFill="1" applyBorder="1"/>
    <xf numFmtId="167" fontId="110" fillId="0" borderId="0" xfId="0" applyNumberFormat="1" applyFont="1" applyFill="1" applyBorder="1"/>
    <xf numFmtId="0" fontId="109" fillId="0" borderId="11" xfId="120" applyFont="1" applyFill="1" applyBorder="1" applyAlignment="1">
      <alignment horizontal="left"/>
    </xf>
    <xf numFmtId="0" fontId="110" fillId="0" borderId="12" xfId="0" applyFont="1" applyFill="1" applyBorder="1"/>
    <xf numFmtId="0" fontId="109" fillId="0" borderId="12" xfId="0" applyFont="1" applyFill="1" applyBorder="1" applyAlignment="1">
      <alignment horizontal="center"/>
    </xf>
    <xf numFmtId="0" fontId="110" fillId="0" borderId="12" xfId="0" applyFont="1" applyFill="1" applyBorder="1" applyAlignment="1">
      <alignment horizontal="center"/>
    </xf>
    <xf numFmtId="0" fontId="109" fillId="0" borderId="13" xfId="0" applyFont="1" applyFill="1" applyBorder="1" applyAlignment="1">
      <alignment horizontal="center"/>
    </xf>
    <xf numFmtId="0" fontId="109" fillId="0" borderId="0" xfId="0" applyFont="1" applyFill="1" applyBorder="1" applyAlignment="1">
      <alignment horizontal="left"/>
    </xf>
    <xf numFmtId="0" fontId="109" fillId="0" borderId="0" xfId="0" applyFont="1" applyFill="1" applyBorder="1" applyAlignment="1">
      <alignment horizontal="center"/>
    </xf>
    <xf numFmtId="0" fontId="117" fillId="0" borderId="0" xfId="0" applyFont="1" applyFill="1" applyBorder="1"/>
    <xf numFmtId="0" fontId="117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center"/>
    </xf>
    <xf numFmtId="0" fontId="229" fillId="0" borderId="0" xfId="0" applyFont="1" applyFill="1" applyBorder="1" applyAlignment="1">
      <alignment horizontal="center"/>
    </xf>
    <xf numFmtId="0" fontId="230" fillId="0" borderId="0" xfId="0" applyFont="1" applyFill="1" applyBorder="1"/>
    <xf numFmtId="0" fontId="110" fillId="0" borderId="0" xfId="0" applyFont="1" applyFill="1" applyAlignment="1">
      <alignment horizontal="center" vertical="center"/>
    </xf>
    <xf numFmtId="0" fontId="110" fillId="0" borderId="0" xfId="0" applyFont="1" applyFill="1" applyAlignment="1">
      <alignment horizontal="left" vertical="center"/>
    </xf>
    <xf numFmtId="2" fontId="110" fillId="0" borderId="0" xfId="0" applyNumberFormat="1" applyFont="1" applyFill="1" applyBorder="1" applyAlignment="1">
      <alignment vertical="center"/>
    </xf>
    <xf numFmtId="0" fontId="231" fillId="0" borderId="0" xfId="0" applyFont="1" applyFill="1" applyBorder="1" applyAlignment="1">
      <alignment horizontal="left"/>
    </xf>
    <xf numFmtId="0" fontId="109" fillId="0" borderId="0" xfId="120" applyNumberFormat="1" applyFont="1" applyFill="1" applyBorder="1" applyAlignment="1">
      <alignment horizontal="center" vertical="center"/>
    </xf>
    <xf numFmtId="0" fontId="140" fillId="0" borderId="0" xfId="243" applyFont="1" applyAlignment="1">
      <alignment horizontal="left"/>
    </xf>
    <xf numFmtId="0" fontId="140" fillId="0" borderId="0" xfId="243" applyFont="1"/>
    <xf numFmtId="0" fontId="140" fillId="0" borderId="0" xfId="243" applyFont="1" applyAlignment="1">
      <alignment horizontal="center"/>
    </xf>
    <xf numFmtId="4" fontId="138" fillId="0" borderId="0" xfId="244" applyNumberFormat="1" applyFont="1" applyFill="1" applyBorder="1" applyAlignment="1">
      <alignment horizontal="center" vertical="top"/>
    </xf>
    <xf numFmtId="4" fontId="138" fillId="0" borderId="0" xfId="332" applyNumberFormat="1" applyFont="1" applyAlignment="1">
      <alignment horizontal="center" vertical="top"/>
    </xf>
    <xf numFmtId="3" fontId="138" fillId="0" borderId="0" xfId="261" applyNumberFormat="1" applyFont="1" applyFill="1" applyAlignment="1">
      <alignment horizontal="center"/>
    </xf>
    <xf numFmtId="3" fontId="82" fillId="0" borderId="0" xfId="332" applyNumberFormat="1" applyFont="1" applyFill="1" applyAlignment="1">
      <alignment horizontal="center" vertical="top"/>
    </xf>
    <xf numFmtId="4" fontId="151" fillId="0" borderId="0" xfId="336" applyNumberFormat="1" applyFont="1" applyAlignment="1">
      <alignment horizontal="center"/>
    </xf>
    <xf numFmtId="4" fontId="138" fillId="0" borderId="0" xfId="332" applyNumberFormat="1" applyFont="1" applyAlignment="1">
      <alignment horizontal="center" vertical="top"/>
    </xf>
    <xf numFmtId="4" fontId="138" fillId="24" borderId="11" xfId="336" applyNumberFormat="1" applyFont="1" applyFill="1" applyBorder="1" applyAlignment="1">
      <alignment horizontal="center"/>
    </xf>
    <xf numFmtId="4" fontId="138" fillId="24" borderId="13" xfId="336" applyNumberFormat="1" applyFont="1" applyFill="1" applyBorder="1" applyAlignment="1">
      <alignment horizontal="center"/>
    </xf>
    <xf numFmtId="4" fontId="138" fillId="0" borderId="23" xfId="336" applyNumberFormat="1" applyFont="1" applyBorder="1" applyAlignment="1">
      <alignment horizontal="center"/>
    </xf>
    <xf numFmtId="4" fontId="138" fillId="0" borderId="23" xfId="332" applyNumberFormat="1" applyFont="1" applyBorder="1" applyAlignment="1">
      <alignment horizontal="center" vertical="top"/>
    </xf>
    <xf numFmtId="4" fontId="138" fillId="0" borderId="12" xfId="336" applyNumberFormat="1" applyFont="1" applyBorder="1" applyAlignment="1">
      <alignment horizontal="center"/>
    </xf>
    <xf numFmtId="4" fontId="168" fillId="32" borderId="11" xfId="423" applyNumberFormat="1" applyFont="1" applyFill="1" applyBorder="1" applyAlignment="1">
      <alignment horizontal="center"/>
    </xf>
    <xf numFmtId="4" fontId="168" fillId="32" borderId="12" xfId="423" applyNumberFormat="1" applyFont="1" applyFill="1" applyBorder="1" applyAlignment="1">
      <alignment horizontal="center"/>
    </xf>
    <xf numFmtId="4" fontId="169" fillId="32" borderId="11" xfId="332" applyNumberFormat="1" applyFont="1" applyFill="1" applyBorder="1" applyAlignment="1">
      <alignment horizontal="center" vertical="center"/>
    </xf>
    <xf numFmtId="4" fontId="169" fillId="32" borderId="12" xfId="332" applyNumberFormat="1" applyFont="1" applyFill="1" applyBorder="1" applyAlignment="1">
      <alignment horizontal="center" vertical="center"/>
    </xf>
    <xf numFmtId="4" fontId="138" fillId="33" borderId="11" xfId="332" applyNumberFormat="1" applyFont="1" applyFill="1" applyBorder="1" applyAlignment="1">
      <alignment horizontal="center" vertical="top"/>
    </xf>
    <xf numFmtId="4" fontId="138" fillId="33" borderId="12" xfId="332" applyNumberFormat="1" applyFont="1" applyFill="1" applyBorder="1" applyAlignment="1">
      <alignment horizontal="center" vertical="top"/>
    </xf>
    <xf numFmtId="4" fontId="138" fillId="33" borderId="13" xfId="332" applyNumberFormat="1" applyFont="1" applyFill="1" applyBorder="1" applyAlignment="1">
      <alignment horizontal="center" vertical="top"/>
    </xf>
    <xf numFmtId="0" fontId="167" fillId="29" borderId="0" xfId="423" applyFont="1" applyFill="1" applyAlignment="1">
      <alignment horizontal="center" vertical="center"/>
    </xf>
    <xf numFmtId="0" fontId="137" fillId="30" borderId="11" xfId="336" applyFont="1" applyFill="1" applyBorder="1" applyAlignment="1">
      <alignment horizontal="center" wrapText="1"/>
    </xf>
    <xf numFmtId="0" fontId="137" fillId="30" borderId="12" xfId="336" applyFont="1" applyFill="1" applyBorder="1" applyAlignment="1">
      <alignment horizontal="center" wrapText="1"/>
    </xf>
    <xf numFmtId="0" fontId="137" fillId="30" borderId="13" xfId="336" applyFont="1" applyFill="1" applyBorder="1" applyAlignment="1">
      <alignment horizontal="center" wrapText="1"/>
    </xf>
    <xf numFmtId="0" fontId="172" fillId="30" borderId="11" xfId="336" applyFont="1" applyFill="1" applyBorder="1" applyAlignment="1">
      <alignment horizontal="center" vertical="center" wrapText="1"/>
    </xf>
    <xf numFmtId="0" fontId="172" fillId="30" borderId="12" xfId="336" applyFont="1" applyFill="1" applyBorder="1" applyAlignment="1">
      <alignment horizontal="center" vertical="center" wrapText="1"/>
    </xf>
    <xf numFmtId="0" fontId="172" fillId="30" borderId="13" xfId="336" applyFont="1" applyFill="1" applyBorder="1" applyAlignment="1">
      <alignment horizontal="center" vertical="center" wrapText="1"/>
    </xf>
    <xf numFmtId="4" fontId="172" fillId="30" borderId="11" xfId="423" applyNumberFormat="1" applyFont="1" applyFill="1" applyBorder="1" applyAlignment="1">
      <alignment horizontal="center" vertical="center"/>
    </xf>
    <xf numFmtId="4" fontId="172" fillId="30" borderId="12" xfId="423" applyNumberFormat="1" applyFont="1" applyFill="1" applyBorder="1" applyAlignment="1">
      <alignment horizontal="center" vertical="center"/>
    </xf>
    <xf numFmtId="4" fontId="172" fillId="30" borderId="13" xfId="423" applyNumberFormat="1" applyFont="1" applyFill="1" applyBorder="1" applyAlignment="1">
      <alignment horizontal="center" vertical="center"/>
    </xf>
    <xf numFmtId="4" fontId="138" fillId="34" borderId="0" xfId="332" applyNumberFormat="1" applyFont="1" applyFill="1" applyAlignment="1">
      <alignment horizontal="center" vertical="top"/>
    </xf>
    <xf numFmtId="0" fontId="135" fillId="30" borderId="11" xfId="336" applyFont="1" applyFill="1" applyBorder="1" applyAlignment="1">
      <alignment horizontal="center" vertical="center" wrapText="1"/>
    </xf>
    <xf numFmtId="0" fontId="135" fillId="30" borderId="12" xfId="336" applyFont="1" applyFill="1" applyBorder="1" applyAlignment="1">
      <alignment horizontal="center" vertical="center" wrapText="1"/>
    </xf>
    <xf numFmtId="0" fontId="135" fillId="30" borderId="13" xfId="336" applyFont="1" applyFill="1" applyBorder="1" applyAlignment="1">
      <alignment horizontal="center" vertical="center" wrapText="1"/>
    </xf>
    <xf numFmtId="4" fontId="168" fillId="32" borderId="11" xfId="0" applyNumberFormat="1" applyFont="1" applyFill="1" applyBorder="1" applyAlignment="1">
      <alignment horizontal="center"/>
    </xf>
    <xf numFmtId="4" fontId="168" fillId="32" borderId="12" xfId="0" applyNumberFormat="1" applyFont="1" applyFill="1" applyBorder="1" applyAlignment="1">
      <alignment horizontal="center"/>
    </xf>
    <xf numFmtId="0" fontId="167" fillId="29" borderId="0" xfId="413" applyFont="1" applyFill="1" applyAlignment="1">
      <alignment horizontal="center" vertical="center"/>
    </xf>
    <xf numFmtId="4" fontId="172" fillId="30" borderId="11" xfId="0" applyNumberFormat="1" applyFont="1" applyFill="1" applyBorder="1" applyAlignment="1">
      <alignment horizontal="center" vertical="center"/>
    </xf>
    <xf numFmtId="4" fontId="172" fillId="30" borderId="12" xfId="0" applyNumberFormat="1" applyFont="1" applyFill="1" applyBorder="1" applyAlignment="1">
      <alignment horizontal="center" vertical="center"/>
    </xf>
    <xf numFmtId="4" fontId="172" fillId="30" borderId="13" xfId="0" applyNumberFormat="1" applyFont="1" applyFill="1" applyBorder="1" applyAlignment="1">
      <alignment horizontal="center" vertical="center"/>
    </xf>
    <xf numFmtId="4" fontId="201" fillId="32" borderId="11" xfId="332" applyNumberFormat="1" applyFont="1" applyFill="1" applyBorder="1" applyAlignment="1">
      <alignment horizontal="center" vertical="center"/>
    </xf>
    <xf numFmtId="4" fontId="201" fillId="32" borderId="12" xfId="332" applyNumberFormat="1" applyFont="1" applyFill="1" applyBorder="1" applyAlignment="1">
      <alignment horizontal="center" vertical="center"/>
    </xf>
    <xf numFmtId="0" fontId="167" fillId="0" borderId="0" xfId="413" applyFont="1" applyFill="1" applyAlignment="1">
      <alignment horizontal="center" vertical="center"/>
    </xf>
    <xf numFmtId="0" fontId="137" fillId="30" borderId="24" xfId="336" applyFont="1" applyFill="1" applyBorder="1" applyAlignment="1">
      <alignment horizontal="center" wrapText="1"/>
    </xf>
    <xf numFmtId="0" fontId="137" fillId="30" borderId="23" xfId="336" applyFont="1" applyFill="1" applyBorder="1" applyAlignment="1">
      <alignment horizontal="center" wrapText="1"/>
    </xf>
    <xf numFmtId="0" fontId="137" fillId="30" borderId="25" xfId="336" applyFont="1" applyFill="1" applyBorder="1" applyAlignment="1">
      <alignment horizontal="center" wrapText="1"/>
    </xf>
    <xf numFmtId="0" fontId="137" fillId="30" borderId="27" xfId="336" applyFont="1" applyFill="1" applyBorder="1" applyAlignment="1">
      <alignment horizontal="center" wrapText="1"/>
    </xf>
    <xf numFmtId="0" fontId="137" fillId="30" borderId="19" xfId="336" applyFont="1" applyFill="1" applyBorder="1" applyAlignment="1">
      <alignment horizontal="center" wrapText="1"/>
    </xf>
    <xf numFmtId="0" fontId="137" fillId="30" borderId="26" xfId="336" applyFont="1" applyFill="1" applyBorder="1" applyAlignment="1">
      <alignment horizontal="center" wrapText="1"/>
    </xf>
    <xf numFmtId="0" fontId="179" fillId="30" borderId="10" xfId="121" applyNumberFormat="1" applyFont="1" applyFill="1" applyBorder="1" applyAlignment="1">
      <alignment horizontal="center" wrapText="1"/>
    </xf>
    <xf numFmtId="4" fontId="138" fillId="32" borderId="11" xfId="244" applyNumberFormat="1" applyFont="1" applyFill="1" applyBorder="1" applyAlignment="1">
      <alignment horizontal="center" vertical="top"/>
    </xf>
    <xf numFmtId="4" fontId="138" fillId="32" borderId="12" xfId="244" applyNumberFormat="1" applyFont="1" applyFill="1" applyBorder="1" applyAlignment="1">
      <alignment horizontal="center" vertical="top"/>
    </xf>
    <xf numFmtId="4" fontId="138" fillId="32" borderId="13" xfId="244" applyNumberFormat="1" applyFont="1" applyFill="1" applyBorder="1" applyAlignment="1">
      <alignment horizontal="center" vertical="top"/>
    </xf>
    <xf numFmtId="4" fontId="135" fillId="30" borderId="11" xfId="243" applyNumberFormat="1" applyFont="1" applyFill="1" applyBorder="1" applyAlignment="1">
      <alignment horizontal="center" vertical="center"/>
    </xf>
    <xf numFmtId="4" fontId="135" fillId="30" borderId="12" xfId="243" applyNumberFormat="1" applyFont="1" applyFill="1" applyBorder="1" applyAlignment="1">
      <alignment horizontal="center" vertical="center"/>
    </xf>
    <xf numFmtId="4" fontId="135" fillId="30" borderId="13" xfId="243" applyNumberFormat="1" applyFont="1" applyFill="1" applyBorder="1" applyAlignment="1">
      <alignment horizontal="center" vertical="center"/>
    </xf>
    <xf numFmtId="0" fontId="109" fillId="30" borderId="11" xfId="121" applyNumberFormat="1" applyFont="1" applyFill="1" applyBorder="1" applyAlignment="1">
      <alignment horizontal="center" wrapText="1"/>
    </xf>
    <xf numFmtId="0" fontId="109" fillId="30" borderId="12" xfId="121" applyNumberFormat="1" applyFont="1" applyFill="1" applyBorder="1" applyAlignment="1">
      <alignment horizontal="center" wrapText="1"/>
    </xf>
    <xf numFmtId="0" fontId="109" fillId="30" borderId="13" xfId="121" applyNumberFormat="1" applyFont="1" applyFill="1" applyBorder="1" applyAlignment="1">
      <alignment horizontal="center" wrapText="1"/>
    </xf>
    <xf numFmtId="0" fontId="110" fillId="0" borderId="21" xfId="0" applyFont="1" applyFill="1" applyBorder="1" applyAlignment="1">
      <alignment horizontal="center" vertical="center" wrapText="1"/>
    </xf>
    <xf numFmtId="0" fontId="110" fillId="0" borderId="22" xfId="0" applyFont="1" applyBorder="1" applyAlignment="1">
      <alignment horizontal="center" vertical="center" wrapText="1"/>
    </xf>
    <xf numFmtId="0" fontId="110" fillId="0" borderId="20" xfId="0" applyFont="1" applyBorder="1" applyAlignment="1">
      <alignment horizontal="center" vertical="center" wrapText="1"/>
    </xf>
    <xf numFmtId="0" fontId="204" fillId="29" borderId="0" xfId="413" applyFont="1" applyFill="1" applyAlignment="1">
      <alignment horizontal="center" vertical="center"/>
    </xf>
    <xf numFmtId="0" fontId="202" fillId="29" borderId="0" xfId="413" applyFont="1" applyFill="1" applyAlignment="1">
      <alignment horizontal="center" vertical="center"/>
    </xf>
    <xf numFmtId="0" fontId="135" fillId="30" borderId="11" xfId="336" applyFont="1" applyFill="1" applyBorder="1" applyAlignment="1">
      <alignment horizontal="center" wrapText="1"/>
    </xf>
    <xf numFmtId="0" fontId="135" fillId="30" borderId="12" xfId="336" applyFont="1" applyFill="1" applyBorder="1" applyAlignment="1">
      <alignment horizontal="center" wrapText="1"/>
    </xf>
    <xf numFmtId="0" fontId="135" fillId="30" borderId="13" xfId="336" applyFont="1" applyFill="1" applyBorder="1" applyAlignment="1">
      <alignment horizontal="center" wrapText="1"/>
    </xf>
    <xf numFmtId="4" fontId="135" fillId="30" borderId="11" xfId="424" applyNumberFormat="1" applyFont="1" applyFill="1" applyBorder="1" applyAlignment="1">
      <alignment horizontal="center" vertical="center"/>
    </xf>
    <xf numFmtId="4" fontId="135" fillId="30" borderId="12" xfId="424" applyNumberFormat="1" applyFont="1" applyFill="1" applyBorder="1" applyAlignment="1">
      <alignment horizontal="center" vertical="center"/>
    </xf>
    <xf numFmtId="4" fontId="135" fillId="30" borderId="13" xfId="424" applyNumberFormat="1" applyFont="1" applyFill="1" applyBorder="1" applyAlignment="1">
      <alignment horizontal="center" vertical="center"/>
    </xf>
    <xf numFmtId="4" fontId="141" fillId="32" borderId="11" xfId="424" applyNumberFormat="1" applyFont="1" applyFill="1" applyBorder="1" applyAlignment="1">
      <alignment horizontal="center"/>
    </xf>
    <xf numFmtId="4" fontId="141" fillId="32" borderId="12" xfId="424" applyNumberFormat="1" applyFont="1" applyFill="1" applyBorder="1" applyAlignment="1">
      <alignment horizontal="center"/>
    </xf>
    <xf numFmtId="4" fontId="138" fillId="32" borderId="11" xfId="332" applyNumberFormat="1" applyFont="1" applyFill="1" applyBorder="1" applyAlignment="1">
      <alignment horizontal="center" vertical="center"/>
    </xf>
    <xf numFmtId="4" fontId="138" fillId="32" borderId="12" xfId="332" applyNumberFormat="1" applyFont="1" applyFill="1" applyBorder="1" applyAlignment="1">
      <alignment horizontal="center" vertical="center"/>
    </xf>
    <xf numFmtId="0" fontId="167" fillId="29" borderId="23" xfId="424" applyFont="1" applyFill="1" applyBorder="1" applyAlignment="1">
      <alignment horizontal="center" vertical="center"/>
    </xf>
    <xf numFmtId="0" fontId="167" fillId="0" borderId="23" xfId="424" applyFont="1" applyBorder="1" applyAlignment="1">
      <alignment horizontal="center" vertical="center"/>
    </xf>
    <xf numFmtId="0" fontId="167" fillId="29" borderId="0" xfId="424" applyFont="1" applyFill="1" applyAlignment="1">
      <alignment horizontal="center" vertical="center"/>
    </xf>
    <xf numFmtId="0" fontId="167" fillId="0" borderId="0" xfId="424" applyFont="1" applyAlignment="1">
      <alignment horizontal="center" vertical="center"/>
    </xf>
    <xf numFmtId="0" fontId="70" fillId="30" borderId="11" xfId="336" applyFont="1" applyFill="1" applyBorder="1" applyAlignment="1">
      <alignment horizontal="center" wrapText="1"/>
    </xf>
    <xf numFmtId="0" fontId="70" fillId="30" borderId="12" xfId="336" applyFont="1" applyFill="1" applyBorder="1" applyAlignment="1">
      <alignment horizontal="center" wrapText="1"/>
    </xf>
    <xf numFmtId="0" fontId="70" fillId="30" borderId="13" xfId="336" applyFont="1" applyFill="1" applyBorder="1" applyAlignment="1">
      <alignment horizontal="center" wrapText="1"/>
    </xf>
    <xf numFmtId="4" fontId="84" fillId="32" borderId="11" xfId="404" applyNumberFormat="1" applyFont="1" applyFill="1" applyBorder="1" applyAlignment="1">
      <alignment horizontal="center"/>
    </xf>
    <xf numFmtId="4" fontId="84" fillId="32" borderId="12" xfId="404" applyNumberFormat="1" applyFont="1" applyFill="1" applyBorder="1" applyAlignment="1">
      <alignment horizontal="center"/>
    </xf>
    <xf numFmtId="4" fontId="70" fillId="30" borderId="11" xfId="404" applyNumberFormat="1" applyFont="1" applyFill="1" applyBorder="1" applyAlignment="1">
      <alignment horizontal="center" vertical="center"/>
    </xf>
    <xf numFmtId="4" fontId="70" fillId="30" borderId="12" xfId="404" applyNumberFormat="1" applyFont="1" applyFill="1" applyBorder="1" applyAlignment="1">
      <alignment horizontal="center" vertical="center"/>
    </xf>
    <xf numFmtId="4" fontId="70" fillId="30" borderId="13" xfId="404" applyNumberFormat="1" applyFont="1" applyFill="1" applyBorder="1" applyAlignment="1">
      <alignment horizontal="center" vertical="center"/>
    </xf>
    <xf numFmtId="4" fontId="82" fillId="32" borderId="11" xfId="332" applyNumberFormat="1" applyFont="1" applyFill="1" applyBorder="1" applyAlignment="1">
      <alignment horizontal="center" vertical="center"/>
    </xf>
    <xf numFmtId="4" fontId="82" fillId="32" borderId="12" xfId="332" applyNumberFormat="1" applyFont="1" applyFill="1" applyBorder="1" applyAlignment="1">
      <alignment horizontal="center" vertical="center"/>
    </xf>
    <xf numFmtId="4" fontId="141" fillId="32" borderId="11" xfId="404" applyNumberFormat="1" applyFont="1" applyFill="1" applyBorder="1" applyAlignment="1">
      <alignment horizontal="center"/>
    </xf>
    <xf numFmtId="4" fontId="141" fillId="32" borderId="12" xfId="404" applyNumberFormat="1" applyFont="1" applyFill="1" applyBorder="1" applyAlignment="1">
      <alignment horizontal="center"/>
    </xf>
    <xf numFmtId="4" fontId="135" fillId="30" borderId="11" xfId="404" applyNumberFormat="1" applyFont="1" applyFill="1" applyBorder="1" applyAlignment="1">
      <alignment horizontal="center" vertical="center"/>
    </xf>
    <xf numFmtId="4" fontId="135" fillId="30" borderId="12" xfId="404" applyNumberFormat="1" applyFont="1" applyFill="1" applyBorder="1" applyAlignment="1">
      <alignment horizontal="center" vertical="center"/>
    </xf>
    <xf numFmtId="4" fontId="135" fillId="30" borderId="13" xfId="404" applyNumberFormat="1" applyFont="1" applyFill="1" applyBorder="1" applyAlignment="1">
      <alignment horizontal="center" vertical="center"/>
    </xf>
  </cellXfs>
  <cellStyles count="425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20% - Colore 1" xfId="13" builtinId="30" customBuiltin="1"/>
    <cellStyle name="20% - Colore 1 2" xfId="14" xr:uid="{00000000-0005-0000-0000-00000D000000}"/>
    <cellStyle name="20% - Colore 2" xfId="15" builtinId="34" customBuiltin="1"/>
    <cellStyle name="20% - Colore 2 2" xfId="16" xr:uid="{00000000-0005-0000-0000-00000F000000}"/>
    <cellStyle name="20% - Colore 3" xfId="17" builtinId="38" customBuiltin="1"/>
    <cellStyle name="20% - Colore 3 2" xfId="18" xr:uid="{00000000-0005-0000-0000-000011000000}"/>
    <cellStyle name="20% - Colore 4" xfId="19" builtinId="42" customBuiltin="1"/>
    <cellStyle name="20% - Colore 4 2" xfId="20" xr:uid="{00000000-0005-0000-0000-000013000000}"/>
    <cellStyle name="20% - Colore 5" xfId="21" builtinId="46" customBuiltin="1"/>
    <cellStyle name="20% - Colore 5 2" xfId="22" xr:uid="{00000000-0005-0000-0000-000015000000}"/>
    <cellStyle name="20% - Colore 6" xfId="23" builtinId="50" customBuiltin="1"/>
    <cellStyle name="20% - Colore 6 2" xfId="24" xr:uid="{00000000-0005-0000-0000-000017000000}"/>
    <cellStyle name="40% - Accent1" xfId="25" xr:uid="{00000000-0005-0000-0000-000018000000}"/>
    <cellStyle name="40% - Accent1 2" xfId="26" xr:uid="{00000000-0005-0000-0000-000019000000}"/>
    <cellStyle name="40% - Accent2" xfId="27" xr:uid="{00000000-0005-0000-0000-00001A000000}"/>
    <cellStyle name="40% - Accent2 2" xfId="28" xr:uid="{00000000-0005-0000-0000-00001B000000}"/>
    <cellStyle name="40% - Accent3" xfId="29" xr:uid="{00000000-0005-0000-0000-00001C000000}"/>
    <cellStyle name="40% - Accent3 2" xfId="30" xr:uid="{00000000-0005-0000-0000-00001D000000}"/>
    <cellStyle name="40% - Accent4" xfId="31" xr:uid="{00000000-0005-0000-0000-00001E000000}"/>
    <cellStyle name="40% - Accent4 2" xfId="32" xr:uid="{00000000-0005-0000-0000-00001F000000}"/>
    <cellStyle name="40% - Accent5" xfId="33" xr:uid="{00000000-0005-0000-0000-000020000000}"/>
    <cellStyle name="40% - Accent5 2" xfId="34" xr:uid="{00000000-0005-0000-0000-000021000000}"/>
    <cellStyle name="40% - Accent6" xfId="35" xr:uid="{00000000-0005-0000-0000-000022000000}"/>
    <cellStyle name="40% - Accent6 2" xfId="36" xr:uid="{00000000-0005-0000-0000-000023000000}"/>
    <cellStyle name="40% - Colore 1" xfId="37" builtinId="31" customBuiltin="1"/>
    <cellStyle name="40% - Colore 1 2" xfId="38" xr:uid="{00000000-0005-0000-0000-000025000000}"/>
    <cellStyle name="40% - Colore 2" xfId="39" builtinId="35" customBuiltin="1"/>
    <cellStyle name="40% - Colore 2 2" xfId="40" xr:uid="{00000000-0005-0000-0000-000027000000}"/>
    <cellStyle name="40% - Colore 3" xfId="41" builtinId="39" customBuiltin="1"/>
    <cellStyle name="40% - Colore 3 2" xfId="42" xr:uid="{00000000-0005-0000-0000-000029000000}"/>
    <cellStyle name="40% - Colore 4" xfId="43" builtinId="43" customBuiltin="1"/>
    <cellStyle name="40% - Colore 4 2" xfId="44" xr:uid="{00000000-0005-0000-0000-00002B000000}"/>
    <cellStyle name="40% - Colore 5" xfId="45" builtinId="47" customBuiltin="1"/>
    <cellStyle name="40% - Colore 5 2" xfId="46" xr:uid="{00000000-0005-0000-0000-00002D000000}"/>
    <cellStyle name="40% - Colore 6" xfId="47" builtinId="51" customBuiltin="1"/>
    <cellStyle name="40% - Colore 6 2" xfId="48" xr:uid="{00000000-0005-0000-0000-00002F000000}"/>
    <cellStyle name="60% - Accent1" xfId="49" xr:uid="{00000000-0005-0000-0000-000030000000}"/>
    <cellStyle name="60% - Accent1 2" xfId="197" xr:uid="{00000000-0005-0000-0000-000031000000}"/>
    <cellStyle name="60% - Accent2" xfId="50" xr:uid="{00000000-0005-0000-0000-000032000000}"/>
    <cellStyle name="60% - Accent2 2" xfId="198" xr:uid="{00000000-0005-0000-0000-000033000000}"/>
    <cellStyle name="60% - Accent3" xfId="51" xr:uid="{00000000-0005-0000-0000-000034000000}"/>
    <cellStyle name="60% - Accent3 2" xfId="199" xr:uid="{00000000-0005-0000-0000-000035000000}"/>
    <cellStyle name="60% - Accent4" xfId="52" xr:uid="{00000000-0005-0000-0000-000036000000}"/>
    <cellStyle name="60% - Accent4 2" xfId="200" xr:uid="{00000000-0005-0000-0000-000037000000}"/>
    <cellStyle name="60% - Accent5" xfId="53" xr:uid="{00000000-0005-0000-0000-000038000000}"/>
    <cellStyle name="60% - Accent5 2" xfId="201" xr:uid="{00000000-0005-0000-0000-000039000000}"/>
    <cellStyle name="60% - Accent6" xfId="54" xr:uid="{00000000-0005-0000-0000-00003A000000}"/>
    <cellStyle name="60% - Accent6 2" xfId="202" xr:uid="{00000000-0005-0000-0000-00003B000000}"/>
    <cellStyle name="60% - Colore 1" xfId="55" builtinId="32" customBuiltin="1"/>
    <cellStyle name="60% - Colore 1 2" xfId="56" xr:uid="{00000000-0005-0000-0000-00003D000000}"/>
    <cellStyle name="60% - Colore 2" xfId="57" builtinId="36" customBuiltin="1"/>
    <cellStyle name="60% - Colore 2 2" xfId="58" xr:uid="{00000000-0005-0000-0000-00003F000000}"/>
    <cellStyle name="60% - Colore 3" xfId="59" builtinId="40" customBuiltin="1"/>
    <cellStyle name="60% - Colore 3 2" xfId="60" xr:uid="{00000000-0005-0000-0000-000041000000}"/>
    <cellStyle name="60% - Colore 4" xfId="61" builtinId="44" customBuiltin="1"/>
    <cellStyle name="60% - Colore 4 2" xfId="62" xr:uid="{00000000-0005-0000-0000-000043000000}"/>
    <cellStyle name="60% - Colore 5" xfId="63" builtinId="48" customBuiltin="1"/>
    <cellStyle name="60% - Colore 5 2" xfId="64" xr:uid="{00000000-0005-0000-0000-000045000000}"/>
    <cellStyle name="60% - Colore 6" xfId="65" builtinId="52" customBuiltin="1"/>
    <cellStyle name="60% - Colore 6 2" xfId="66" xr:uid="{00000000-0005-0000-0000-000047000000}"/>
    <cellStyle name="Accent1" xfId="67" xr:uid="{00000000-0005-0000-0000-000048000000}"/>
    <cellStyle name="Accent1 2" xfId="203" xr:uid="{00000000-0005-0000-0000-000049000000}"/>
    <cellStyle name="Accent2" xfId="68" xr:uid="{00000000-0005-0000-0000-00004A000000}"/>
    <cellStyle name="Accent2 2" xfId="204" xr:uid="{00000000-0005-0000-0000-00004B000000}"/>
    <cellStyle name="Accent3" xfId="69" xr:uid="{00000000-0005-0000-0000-00004C000000}"/>
    <cellStyle name="Accent3 2" xfId="205" xr:uid="{00000000-0005-0000-0000-00004D000000}"/>
    <cellStyle name="Accent4" xfId="70" xr:uid="{00000000-0005-0000-0000-00004E000000}"/>
    <cellStyle name="Accent4 2" xfId="206" xr:uid="{00000000-0005-0000-0000-00004F000000}"/>
    <cellStyle name="Accent5" xfId="71" xr:uid="{00000000-0005-0000-0000-000050000000}"/>
    <cellStyle name="Accent6" xfId="72" xr:uid="{00000000-0005-0000-0000-000051000000}"/>
    <cellStyle name="Accent6 2" xfId="207" xr:uid="{00000000-0005-0000-0000-000052000000}"/>
    <cellStyle name="Bad" xfId="73" xr:uid="{00000000-0005-0000-0000-000053000000}"/>
    <cellStyle name="Bad 2" xfId="208" xr:uid="{00000000-0005-0000-0000-000054000000}"/>
    <cellStyle name="Calcolo" xfId="74" builtinId="22" customBuiltin="1"/>
    <cellStyle name="Calcolo 2" xfId="75" xr:uid="{00000000-0005-0000-0000-000056000000}"/>
    <cellStyle name="Calculation" xfId="76" xr:uid="{00000000-0005-0000-0000-000057000000}"/>
    <cellStyle name="Calculation 2" xfId="209" xr:uid="{00000000-0005-0000-0000-000058000000}"/>
    <cellStyle name="Cella collegata" xfId="77" builtinId="24" customBuiltin="1"/>
    <cellStyle name="Cella collegata 2" xfId="78" xr:uid="{00000000-0005-0000-0000-00005A000000}"/>
    <cellStyle name="Cella da controllare" xfId="79" builtinId="23" customBuiltin="1"/>
    <cellStyle name="Cella da controllare 2" xfId="80" xr:uid="{00000000-0005-0000-0000-00005C000000}"/>
    <cellStyle name="Check Cell" xfId="81" xr:uid="{00000000-0005-0000-0000-00005D000000}"/>
    <cellStyle name="Colore 1" xfId="82" builtinId="29" customBuiltin="1"/>
    <cellStyle name="Colore 1 2" xfId="83" xr:uid="{00000000-0005-0000-0000-00005F000000}"/>
    <cellStyle name="Colore 2" xfId="84" builtinId="33" customBuiltin="1"/>
    <cellStyle name="Colore 2 2" xfId="85" xr:uid="{00000000-0005-0000-0000-000061000000}"/>
    <cellStyle name="Colore 3" xfId="86" builtinId="37" customBuiltin="1"/>
    <cellStyle name="Colore 3 2" xfId="87" xr:uid="{00000000-0005-0000-0000-000063000000}"/>
    <cellStyle name="Colore 4" xfId="88" builtinId="41" customBuiltin="1"/>
    <cellStyle name="Colore 4 2" xfId="89" xr:uid="{00000000-0005-0000-0000-000065000000}"/>
    <cellStyle name="Colore 5" xfId="90" builtinId="45" customBuiltin="1"/>
    <cellStyle name="Colore 5 2" xfId="91" xr:uid="{00000000-0005-0000-0000-000067000000}"/>
    <cellStyle name="Colore 6" xfId="92" builtinId="49" customBuiltin="1"/>
    <cellStyle name="Colore 6 2" xfId="93" xr:uid="{00000000-0005-0000-0000-000069000000}"/>
    <cellStyle name="Currency [0]_M Netti Dett." xfId="94" xr:uid="{00000000-0005-0000-0000-00006A000000}"/>
    <cellStyle name="Currency_M Netti Dett." xfId="95" xr:uid="{00000000-0005-0000-0000-00006B000000}"/>
    <cellStyle name="Dates" xfId="161" xr:uid="{00000000-0005-0000-0000-00006C000000}"/>
    <cellStyle name="Euro" xfId="96" xr:uid="{00000000-0005-0000-0000-00006D000000}"/>
    <cellStyle name="Euro 2" xfId="97" xr:uid="{00000000-0005-0000-0000-00006E000000}"/>
    <cellStyle name="Euro 2 2" xfId="98" xr:uid="{00000000-0005-0000-0000-00006F000000}"/>
    <cellStyle name="Euro 2 2 2" xfId="256" xr:uid="{06A8FDF2-D0A9-412A-9E16-C7FCA8157634}"/>
    <cellStyle name="Euro 3" xfId="162" xr:uid="{00000000-0005-0000-0000-000070000000}"/>
    <cellStyle name="Euro 3 2" xfId="257" xr:uid="{7A5DB269-2DD3-41E8-8416-FA69CB01A6B0}"/>
    <cellStyle name="Euro 4" xfId="210" xr:uid="{00000000-0005-0000-0000-000071000000}"/>
    <cellStyle name="Euro 4 2" xfId="331" xr:uid="{2E21C43B-7CCB-4D33-B278-8B08065A8102}"/>
    <cellStyle name="Euro_Inspot TvGen" xfId="163" xr:uid="{00000000-0005-0000-0000-000072000000}"/>
    <cellStyle name="Excel Built-in Normal" xfId="164" xr:uid="{00000000-0005-0000-0000-000073000000}"/>
    <cellStyle name="Explanatory Text" xfId="99" xr:uid="{00000000-0005-0000-0000-000074000000}"/>
    <cellStyle name="Good" xfId="100" xr:uid="{00000000-0005-0000-0000-000075000000}"/>
    <cellStyle name="Good 2" xfId="211" xr:uid="{00000000-0005-0000-0000-000076000000}"/>
    <cellStyle name="Heading 1" xfId="101" xr:uid="{00000000-0005-0000-0000-000077000000}"/>
    <cellStyle name="Heading 1 2" xfId="212" xr:uid="{00000000-0005-0000-0000-000078000000}"/>
    <cellStyle name="Heading 2" xfId="102" xr:uid="{00000000-0005-0000-0000-000079000000}"/>
    <cellStyle name="Heading 2 2" xfId="213" xr:uid="{00000000-0005-0000-0000-00007A000000}"/>
    <cellStyle name="Heading 3" xfId="103" xr:uid="{00000000-0005-0000-0000-00007B000000}"/>
    <cellStyle name="Heading 3 2" xfId="214" xr:uid="{00000000-0005-0000-0000-00007C000000}"/>
    <cellStyle name="Heading 4" xfId="104" xr:uid="{00000000-0005-0000-0000-00007D000000}"/>
    <cellStyle name="Heading 4 2" xfId="215" xr:uid="{00000000-0005-0000-0000-00007E000000}"/>
    <cellStyle name="Input" xfId="105" builtinId="20" customBuiltin="1"/>
    <cellStyle name="Input 2" xfId="165" xr:uid="{00000000-0005-0000-0000-000080000000}"/>
    <cellStyle name="Input 2 2" xfId="216" xr:uid="{00000000-0005-0000-0000-000081000000}"/>
    <cellStyle name="Linked Cell" xfId="106" xr:uid="{00000000-0005-0000-0000-000082000000}"/>
    <cellStyle name="Linked Cell 2" xfId="217" xr:uid="{00000000-0005-0000-0000-000083000000}"/>
    <cellStyle name="Migliaia [0] 2" xfId="107" xr:uid="{00000000-0005-0000-0000-000085000000}"/>
    <cellStyle name="Migliaia [0] 2 2" xfId="166" xr:uid="{00000000-0005-0000-0000-000086000000}"/>
    <cellStyle name="Migliaia [0] 2 2 2" xfId="167" xr:uid="{00000000-0005-0000-0000-000087000000}"/>
    <cellStyle name="Migliaia [0] 2 2 2 2" xfId="310" xr:uid="{4DA18807-1713-45A9-87D0-E604356DB0BF}"/>
    <cellStyle name="Migliaia [0] 2 2 3" xfId="258" xr:uid="{A9DABAA6-043D-4436-8B74-84E609336A8B}"/>
    <cellStyle name="Migliaia [0] 2 2 3 2" xfId="357" xr:uid="{4EB34053-91B4-499D-BBD3-EA791EE4F4C2}"/>
    <cellStyle name="Migliaia [0] 2 2 4" xfId="309" xr:uid="{5CD950E6-65C2-424F-AD17-F469020300F0}"/>
    <cellStyle name="Migliaia [0] 2 3" xfId="168" xr:uid="{00000000-0005-0000-0000-000088000000}"/>
    <cellStyle name="Migliaia [0] 2 3 2" xfId="311" xr:uid="{8BFA7002-2A75-4F37-8E43-AA94E000048D}"/>
    <cellStyle name="Migliaia [0] 2 4" xfId="255" xr:uid="{218488D0-02FA-4C54-BC7D-17D949ACF1CD}"/>
    <cellStyle name="Migliaia [0] 2 4 2" xfId="356" xr:uid="{535D1745-D07F-4786-9698-6D1CC1883E36}"/>
    <cellStyle name="Migliaia [0] 2 5" xfId="296" xr:uid="{98431151-726E-463A-B540-18EA27D0C4DA}"/>
    <cellStyle name="Migliaia [0] 3" xfId="108" xr:uid="{00000000-0005-0000-0000-000089000000}"/>
    <cellStyle name="Migliaia [0] 3 2" xfId="259" xr:uid="{FC755360-017C-4B70-8858-4A94CD62FA01}"/>
    <cellStyle name="Migliaia [0] 3 2 2" xfId="358" xr:uid="{8E5157B9-20AA-4366-A41B-4ABBCDDCEC2F}"/>
    <cellStyle name="Migliaia [0] 3 3" xfId="297" xr:uid="{7CB1327B-5BEE-4BC7-A2D0-C52178CD1961}"/>
    <cellStyle name="Migliaia [0] 4" xfId="109" xr:uid="{00000000-0005-0000-0000-00008A000000}"/>
    <cellStyle name="Migliaia [0] 4 2" xfId="169" xr:uid="{00000000-0005-0000-0000-00008B000000}"/>
    <cellStyle name="Migliaia [0] 4 2 2" xfId="312" xr:uid="{D2B1F9A9-11EE-4DD4-BB11-9C898A95BB83}"/>
    <cellStyle name="Migliaia [0] 4 3" xfId="298" xr:uid="{1EA7951E-D556-4DAE-8A85-8B6E7EF2CE36}"/>
    <cellStyle name="Migliaia [0] 5" xfId="250" xr:uid="{00000000-0005-0000-0000-00008C000000}"/>
    <cellStyle name="Migliaia [0] 5 2" xfId="351" xr:uid="{736EB170-883D-4EB0-85F4-CEF2040BDE2C}"/>
    <cellStyle name="Migliaia [0] 6" xfId="170" xr:uid="{00000000-0005-0000-0000-00008D000000}"/>
    <cellStyle name="Migliaia [0] 6 2" xfId="313" xr:uid="{5F754C0C-1325-4108-BCF5-E5B3035A619F}"/>
    <cellStyle name="Migliaia [0] 7" xfId="254" xr:uid="{0034B832-459E-4B01-8047-6AA3BAB24CCF}"/>
    <cellStyle name="Migliaia [0] 7 2" xfId="355" xr:uid="{1C5861B4-FE8E-4FE2-B807-952636CB24D4}"/>
    <cellStyle name="Migliaia 10" xfId="385" xr:uid="{85CC9F23-415B-4286-9303-E635E1C1DF8A}"/>
    <cellStyle name="Migliaia 11" xfId="307" xr:uid="{A5C0BB5D-B291-4336-8282-4BF82E5DB30D}"/>
    <cellStyle name="Migliaia 12" xfId="293" xr:uid="{9BBC64F6-3608-4FC3-8232-73991D324676}"/>
    <cellStyle name="Migliaia 13" xfId="295" xr:uid="{AE67C917-8C4C-4652-AC9E-B32A220060CF}"/>
    <cellStyle name="Migliaia 14" xfId="382" xr:uid="{119C7BD2-9EE2-4489-B146-3EDC193D5ABD}"/>
    <cellStyle name="Migliaia 15" xfId="384" xr:uid="{7DC520E9-7049-42B6-9CF6-91EA7B82630E}"/>
    <cellStyle name="Migliaia 16" xfId="294" xr:uid="{E0BA7CDC-5CA6-4320-B261-BEDCD1759C21}"/>
    <cellStyle name="Migliaia 17" xfId="292" xr:uid="{BD066E3B-FC28-481E-B454-3D6ED1525F5A}"/>
    <cellStyle name="Migliaia 18" xfId="383" xr:uid="{C559B369-5C28-4E2F-A7C8-EA0D8411AFA5}"/>
    <cellStyle name="Migliaia 2" xfId="110" xr:uid="{00000000-0005-0000-0000-00008E000000}"/>
    <cellStyle name="Migliaia 2 2" xfId="171" xr:uid="{00000000-0005-0000-0000-00008F000000}"/>
    <cellStyle name="Migliaia 2 2 2" xfId="314" xr:uid="{E48FD9BF-9690-4D83-8D0B-FE49FF406B04}"/>
    <cellStyle name="Migliaia 2 3" xfId="172" xr:uid="{00000000-0005-0000-0000-000090000000}"/>
    <cellStyle name="Migliaia 2 3 2" xfId="315" xr:uid="{770A30D4-0A53-4156-AA3B-4C89A794AD1F}"/>
    <cellStyle name="Migliaia 2 4" xfId="260" xr:uid="{9E13CD23-0982-47EB-A447-77B73E0583BC}"/>
    <cellStyle name="Migliaia 2 4 2" xfId="359" xr:uid="{3A44D31C-27AD-4A3C-955E-74FBC9D6BECC}"/>
    <cellStyle name="Migliaia 2 5" xfId="299" xr:uid="{AFEB7488-332F-4432-ADE7-E4965CA3196E}"/>
    <cellStyle name="Migliaia 3" xfId="111" xr:uid="{00000000-0005-0000-0000-000091000000}"/>
    <cellStyle name="Migliaia 3 2" xfId="160" xr:uid="{00000000-0005-0000-0000-000092000000}"/>
    <cellStyle name="Migliaia 3 2 2" xfId="308" xr:uid="{F53DEB5E-0257-470C-A8EE-3F5C2EB902A8}"/>
    <cellStyle name="Migliaia 3 3" xfId="300" xr:uid="{06B8C478-C54F-461D-AD81-CF4ABF581E16}"/>
    <cellStyle name="Migliaia 4" xfId="112" xr:uid="{00000000-0005-0000-0000-000093000000}"/>
    <cellStyle name="Migliaia 4 2" xfId="173" xr:uid="{00000000-0005-0000-0000-000094000000}"/>
    <cellStyle name="Migliaia 4 2 2" xfId="316" xr:uid="{1C7482D0-5C0A-4644-A886-4BC082291F9F}"/>
    <cellStyle name="Migliaia 4 3" xfId="271" xr:uid="{5FCAE70D-BFB6-4329-8CC5-97EFFC343DC0}"/>
    <cellStyle name="Migliaia 4 3 2" xfId="362" xr:uid="{079BB5CA-DA41-4564-984A-7177955AC5E5}"/>
    <cellStyle name="Migliaia 4 4" xfId="301" xr:uid="{0EFEC681-2A58-4430-B089-D83063708265}"/>
    <cellStyle name="Migliaia 5" xfId="174" xr:uid="{00000000-0005-0000-0000-000095000000}"/>
    <cellStyle name="Migliaia 5 2" xfId="175" xr:uid="{00000000-0005-0000-0000-000096000000}"/>
    <cellStyle name="Migliaia 5 2 2" xfId="318" xr:uid="{2FF2A902-A443-46A7-97BD-30F843477E68}"/>
    <cellStyle name="Migliaia 5 3" xfId="176" xr:uid="{00000000-0005-0000-0000-000097000000}"/>
    <cellStyle name="Migliaia 5 3 2" xfId="319" xr:uid="{67EC53C5-9070-4ED2-9C27-BAC334DA713F}"/>
    <cellStyle name="Migliaia 5 4" xfId="317" xr:uid="{8917AD73-C2AE-4DB6-B60B-6D5FA2B25919}"/>
    <cellStyle name="Migliaia 6" xfId="177" xr:uid="{00000000-0005-0000-0000-000098000000}"/>
    <cellStyle name="Migliaia 6 2" xfId="320" xr:uid="{03937728-0378-43DF-8473-027FB7ED299D}"/>
    <cellStyle name="Migliaia 7" xfId="285" xr:uid="{C2510C01-09BE-4A65-973F-4500369828D9}"/>
    <cellStyle name="Migliaia 7 2" xfId="374" xr:uid="{F1AAC778-403B-4C68-8867-9F6DF3794B12}"/>
    <cellStyle name="Migliaia 7 3" xfId="394" xr:uid="{BF87970F-6BB9-47D8-AE35-CACDED728701}"/>
    <cellStyle name="Migliaia 7 3 2" xfId="422" xr:uid="{BAF90CD4-0F65-477E-9A67-63ED1ABD41C7}"/>
    <cellStyle name="Migliaia 8" xfId="113" xr:uid="{00000000-0005-0000-0000-000099000000}"/>
    <cellStyle name="Migliaia 8 2" xfId="302" xr:uid="{F18561CD-046A-40C2-A5EB-2D875C28111A}"/>
    <cellStyle name="Migliaia 9" xfId="379" xr:uid="{6F327D71-F5E0-43AD-B5AA-D87B11C38AC2}"/>
    <cellStyle name="Neutral" xfId="114" xr:uid="{00000000-0005-0000-0000-00009A000000}"/>
    <cellStyle name="Neutral 2" xfId="218" xr:uid="{00000000-0005-0000-0000-00009B000000}"/>
    <cellStyle name="Neutrale" xfId="115" builtinId="28" customBuiltin="1"/>
    <cellStyle name="Neutrale 2" xfId="116" xr:uid="{00000000-0005-0000-0000-00009D000000}"/>
    <cellStyle name="Normal_M Netti Dett." xfId="117" xr:uid="{00000000-0005-0000-0000-00009E000000}"/>
    <cellStyle name="Normale" xfId="0" builtinId="0"/>
    <cellStyle name="Normale 10" xfId="118" xr:uid="{00000000-0005-0000-0000-0000A0000000}"/>
    <cellStyle name="Normale 10 2" xfId="243" xr:uid="{00000000-0005-0000-0000-0000A1000000}"/>
    <cellStyle name="Normale 11" xfId="196" xr:uid="{00000000-0005-0000-0000-0000A2000000}"/>
    <cellStyle name="Normale 11 2" xfId="330" xr:uid="{CF3BEB5D-1495-4BAF-862A-A0BD4B4069AA}"/>
    <cellStyle name="Normale 11 3" xfId="397" xr:uid="{3C5F8D8A-175E-4F72-9D98-0E658723170B}"/>
    <cellStyle name="Normale 11 3 2" xfId="410" xr:uid="{AC461CE7-5BB6-4973-82B5-B7F1B4175FC0}"/>
    <cellStyle name="Normale 11 4" xfId="399" xr:uid="{364C4E5A-FD5A-4ACC-9E15-D2CE8EC12B73}"/>
    <cellStyle name="Normale 11 5" xfId="407" xr:uid="{7F089A94-ADB0-4394-BB4A-4DAEF7208EFD}"/>
    <cellStyle name="Normale 12" xfId="242" xr:uid="{00000000-0005-0000-0000-0000A3000000}"/>
    <cellStyle name="Normale 12 2" xfId="347" xr:uid="{12CFC19B-E009-46F1-9E90-879F91941812}"/>
    <cellStyle name="Normale 13" xfId="247" xr:uid="{00000000-0005-0000-0000-0000A4000000}"/>
    <cellStyle name="Normale 13 2" xfId="283" xr:uid="{79E29279-3714-4BD1-AED8-B8AFE6A05470}"/>
    <cellStyle name="Normale 13 2 2" xfId="372" xr:uid="{C33FD6A4-7123-4050-BE11-1E2E4FC9BF28}"/>
    <cellStyle name="Normale 13 2 3" xfId="391" xr:uid="{854D9C60-BB21-4FBD-B43A-85CA1883A3B5}"/>
    <cellStyle name="Normale 13 2 3 2" xfId="419" xr:uid="{44BEBE05-E084-41A3-B259-B3844FB59D79}"/>
    <cellStyle name="Normale 13 3" xfId="348" xr:uid="{1A40BB64-D485-4A37-AB14-1ECFBA5865CF}"/>
    <cellStyle name="Normale 14" xfId="248" xr:uid="{00000000-0005-0000-0000-0000A5000000}"/>
    <cellStyle name="Normale 14 2" xfId="349" xr:uid="{A937EACC-10B6-4889-8F60-D11F66AF73ED}"/>
    <cellStyle name="Normale 15" xfId="249" xr:uid="{00000000-0005-0000-0000-0000A6000000}"/>
    <cellStyle name="Normale 15 2" xfId="350" xr:uid="{BA4E61AB-38BE-443E-A7E8-11BF22FC6C7C}"/>
    <cellStyle name="Normale 16" xfId="251" xr:uid="{84EBC429-9383-4DCF-9D22-8EDC301E2A9C}"/>
    <cellStyle name="Normale 16 2" xfId="352" xr:uid="{86935557-609D-4E08-9B1E-4730E091AE53}"/>
    <cellStyle name="Normale 17" xfId="252" xr:uid="{1B18634E-DE0B-4175-BDAF-CA0D262FB857}"/>
    <cellStyle name="Normale 17 2" xfId="353" xr:uid="{3B94A9EB-8BBE-4831-8F10-E57D2009B3FD}"/>
    <cellStyle name="Normale 18" xfId="253" xr:uid="{BBB8020E-DC33-4585-B33E-81C78440D668}"/>
    <cellStyle name="Normale 18 2" xfId="354" xr:uid="{E7FEBFDF-5145-4FAE-B0AD-03C372DC9E98}"/>
    <cellStyle name="Normale 19" xfId="273" xr:uid="{93E9C136-19E4-4FA9-8E30-7FA693612D54}"/>
    <cellStyle name="Normale 19 2" xfId="363" xr:uid="{838D5B8A-60B7-443B-91BF-761904D7AF60}"/>
    <cellStyle name="Normale 2" xfId="119" xr:uid="{00000000-0005-0000-0000-0000A7000000}"/>
    <cellStyle name="Normale 2 2" xfId="120" xr:uid="{00000000-0005-0000-0000-0000A8000000}"/>
    <cellStyle name="Normale 2 2 2" xfId="219" xr:uid="{00000000-0005-0000-0000-0000A9000000}"/>
    <cellStyle name="Normale 2 2 2 2" xfId="332" xr:uid="{EAFE9D2F-A299-4B22-AB8E-DF5E9E636E66}"/>
    <cellStyle name="Normale 2 2 3" xfId="244" xr:uid="{00000000-0005-0000-0000-0000AA000000}"/>
    <cellStyle name="Normale 2_FEB" xfId="178" xr:uid="{00000000-0005-0000-0000-0000AB000000}"/>
    <cellStyle name="Normale 20" xfId="274" xr:uid="{D45CD4B6-CB78-47DD-94BF-000E12C1525F}"/>
    <cellStyle name="Normale 20 2" xfId="364" xr:uid="{2761CEF3-B149-457F-8CB8-18705E88A617}"/>
    <cellStyle name="Normale 21" xfId="179" xr:uid="{00000000-0005-0000-0000-0000AC000000}"/>
    <cellStyle name="Normale 21 2" xfId="321" xr:uid="{A1EE2582-09A8-4413-BCB4-2A7ABEF462DF}"/>
    <cellStyle name="Normale 22" xfId="275" xr:uid="{ADBF82D9-88F5-47F7-BD4B-DE651AE60C02}"/>
    <cellStyle name="Normale 22 2" xfId="365" xr:uid="{F5F8302C-706E-41F8-90F7-200C1410C94F}"/>
    <cellStyle name="Normale 23" xfId="220" xr:uid="{00000000-0005-0000-0000-0000AD000000}"/>
    <cellStyle name="Normale 23 2" xfId="333" xr:uid="{C8EB88BB-8DAF-4823-96D5-27627D5ABAB1}"/>
    <cellStyle name="Normale 24" xfId="221" xr:uid="{00000000-0005-0000-0000-0000AE000000}"/>
    <cellStyle name="Normale 24 2" xfId="334" xr:uid="{D4FB0427-C3CF-4606-A802-FC0A3A1796A6}"/>
    <cellStyle name="Normale 25" xfId="222" xr:uid="{00000000-0005-0000-0000-0000AF000000}"/>
    <cellStyle name="Normale 25 2" xfId="335" xr:uid="{8939405E-9B99-42DE-8587-716FD0EE105D}"/>
    <cellStyle name="Normale 26" xfId="276" xr:uid="{154CF346-E6FC-42A0-AD58-274807C5D45D}"/>
    <cellStyle name="Normale 26 2" xfId="366" xr:uid="{EF647704-CC74-4A1A-91AC-9A801D77DE37}"/>
    <cellStyle name="Normale 27" xfId="278" xr:uid="{F3C3CA8B-FF73-4659-99E9-2CEA69FA3ECA}"/>
    <cellStyle name="Normale 27 2" xfId="368" xr:uid="{918E2890-FD38-45BC-A220-2BDBF6B192D8}"/>
    <cellStyle name="Normale 28" xfId="282" xr:uid="{CE31B417-6557-44E1-BB95-071DD418D5F2}"/>
    <cellStyle name="Normale 28 2" xfId="371" xr:uid="{AAC99C8F-1081-4619-835D-ADFF97566FFA}"/>
    <cellStyle name="Normale 29" xfId="286" xr:uid="{38F1B349-416A-4DBA-A745-4A2537916B7D}"/>
    <cellStyle name="Normale 29 2" xfId="375" xr:uid="{25BCB50C-BB59-4651-848E-D02DDB89DFB1}"/>
    <cellStyle name="Normale 29 3" xfId="392" xr:uid="{2C15DB25-62B4-4F32-AADF-674BB2FD70C2}"/>
    <cellStyle name="Normale 29 3 2" xfId="420" xr:uid="{28F281BA-57E0-41AD-A2BB-0C95002F1959}"/>
    <cellStyle name="Normale 3" xfId="121" xr:uid="{00000000-0005-0000-0000-0000B0000000}"/>
    <cellStyle name="Normale 3 2" xfId="180" xr:uid="{00000000-0005-0000-0000-0000B1000000}"/>
    <cellStyle name="Normale 3 2 2" xfId="181" xr:uid="{00000000-0005-0000-0000-0000B2000000}"/>
    <cellStyle name="Normale 3 2 2 2" xfId="223" xr:uid="{00000000-0005-0000-0000-0000B3000000}"/>
    <cellStyle name="Normale 3 2 2 2 2" xfId="336" xr:uid="{F30FA5AF-84FD-44EF-A495-A6B3E3820A08}"/>
    <cellStyle name="Normale 3 2 2 3" xfId="322" xr:uid="{A79B7D03-5636-49D6-82DA-AA9F889ACEAA}"/>
    <cellStyle name="Normale 3 2 3" xfId="261" xr:uid="{1027BB7B-75DC-444B-800F-2FBF8D9B4371}"/>
    <cellStyle name="Normale 3 3" xfId="224" xr:uid="{00000000-0005-0000-0000-0000B4000000}"/>
    <cellStyle name="Normale 3 3 2" xfId="337" xr:uid="{10EE4592-3E12-4202-B496-58864539324A}"/>
    <cellStyle name="Normale 3 4" xfId="225" xr:uid="{00000000-0005-0000-0000-0000B5000000}"/>
    <cellStyle name="Normale 3 4 2" xfId="338" xr:uid="{F6A4153B-A999-471D-86B2-2537AA461A04}"/>
    <cellStyle name="Normale 3 5" xfId="226" xr:uid="{00000000-0005-0000-0000-0000B6000000}"/>
    <cellStyle name="Normale 3 6" xfId="246" xr:uid="{00000000-0005-0000-0000-0000B7000000}"/>
    <cellStyle name="Normale 3_promozioni" xfId="182" xr:uid="{00000000-0005-0000-0000-0000B8000000}"/>
    <cellStyle name="Normale 30" xfId="287" xr:uid="{0DA94A44-EE40-439F-B5FD-0F9479957B63}"/>
    <cellStyle name="Normale 30 2" xfId="376" xr:uid="{81FBAFD9-6DD6-4A72-B4F3-67B86BFC341A}"/>
    <cellStyle name="Normale 30 3" xfId="400" xr:uid="{E87F5496-0AAC-4F75-B6CD-7ADC3FAE77AC}"/>
    <cellStyle name="Normale 30 4" xfId="403" xr:uid="{67DA6F63-A308-4D70-BE05-FE52FE4B139A}"/>
    <cellStyle name="Normale 31" xfId="288" xr:uid="{E649816D-6D67-4893-9FAA-54172EF78FA2}"/>
    <cellStyle name="Normale 31 2" xfId="377" xr:uid="{5C184BF1-997D-4109-812B-2E3D0351225E}"/>
    <cellStyle name="Normale 32" xfId="289" xr:uid="{12575C39-87B6-4A0D-ABF8-686256F44346}"/>
    <cellStyle name="Normale 32 2" xfId="378" xr:uid="{D3FB7C8C-7996-4A73-BCDA-91D55936497B}"/>
    <cellStyle name="Normale 33" xfId="290" xr:uid="{42F2AE35-358F-4228-937A-76C0A508F13C}"/>
    <cellStyle name="Normale 33 2" xfId="380" xr:uid="{99A6CF65-032F-40D3-A5A2-9B36A1C42FEB}"/>
    <cellStyle name="Normale 34" xfId="291" xr:uid="{A9D96557-FA95-4676-8E3A-DB5DDB1C728A}"/>
    <cellStyle name="Normale 34 2" xfId="381" xr:uid="{E22D1CE9-0662-4951-B3F9-91B7AB09A17B}"/>
    <cellStyle name="Normale 35" xfId="386" xr:uid="{48B01E99-E475-42D3-AC01-0898F8E51A91}"/>
    <cellStyle name="Normale 35 2" xfId="398" xr:uid="{9288A7EE-1196-4A78-A4CB-5D861A11BB7B}"/>
    <cellStyle name="Normale 35 2 2" xfId="411" xr:uid="{E027BBEC-32AE-423F-8069-B9437C37FE5C}"/>
    <cellStyle name="Normale 35 3" xfId="408" xr:uid="{D385CCC3-6031-455D-A2C1-020F1FDED36B}"/>
    <cellStyle name="Normale 36" xfId="387" xr:uid="{0C9A84F2-7E3D-478C-B899-A7A4E8BE3F44}"/>
    <cellStyle name="Normale 37" xfId="388" xr:uid="{F6F56995-53F9-44BB-84F8-1015484A3A59}"/>
    <cellStyle name="Normale 38" xfId="389" xr:uid="{02F550AD-BF6B-401C-9D31-AD275CA39B60}"/>
    <cellStyle name="Normale 38 2" xfId="396" xr:uid="{0F2A566F-D101-453A-B6B6-3490925A2A41}"/>
    <cellStyle name="Normale 38 2 2" xfId="409" xr:uid="{9E304E75-9D4F-46BE-8905-A83BB5EC1A33}"/>
    <cellStyle name="Normale 38 3" xfId="406" xr:uid="{242AAF3B-963E-41A9-A8A4-D0E20CEC24FB}"/>
    <cellStyle name="Normale 39" xfId="390" xr:uid="{BA78BD52-5CC2-4640-951A-20A0EDC51893}"/>
    <cellStyle name="Normale 4" xfId="122" xr:uid="{00000000-0005-0000-0000-0000B9000000}"/>
    <cellStyle name="Normale 4 2" xfId="123" xr:uid="{00000000-0005-0000-0000-0000BA000000}"/>
    <cellStyle name="Normale 4 2 2" xfId="227" xr:uid="{00000000-0005-0000-0000-0000BB000000}"/>
    <cellStyle name="Normale 4 2 2 2" xfId="339" xr:uid="{E60F2AA3-635E-45E6-8685-3E924DE9A330}"/>
    <cellStyle name="Normale 4 2 3" xfId="263" xr:uid="{145D18C7-9524-4C1D-9013-2D9EEE6C3C20}"/>
    <cellStyle name="Normale 4 3" xfId="124" xr:uid="{00000000-0005-0000-0000-0000BC000000}"/>
    <cellStyle name="Normale 4 3 2" xfId="264" xr:uid="{228AC879-A831-4CB1-81F7-12ECFBCAA2B4}"/>
    <cellStyle name="Normale 4 3 2 2" xfId="361" xr:uid="{5EEE168D-5819-4C66-B44C-D1007AC3200E}"/>
    <cellStyle name="Normale 4 3 3" xfId="303" xr:uid="{04C981C6-5FA6-4A2E-9EF3-015693526C8E}"/>
    <cellStyle name="Normale 4 4" xfId="228" xr:uid="{00000000-0005-0000-0000-0000BD000000}"/>
    <cellStyle name="Normale 4 4 2" xfId="340" xr:uid="{8FECB6C6-8712-4DC3-8F89-66806C7CAFE4}"/>
    <cellStyle name="Normale 4 5" xfId="262" xr:uid="{A3153E24-ACD0-40B3-A011-7C6961858BF5}"/>
    <cellStyle name="Normale 4 5 2" xfId="360" xr:uid="{09157607-A09B-47EB-8399-3BC37B486704}"/>
    <cellStyle name="Normale 4_Foglio1" xfId="183" xr:uid="{00000000-0005-0000-0000-0000BE000000}"/>
    <cellStyle name="Normale 40" xfId="395" xr:uid="{00B40EE8-B58B-4181-ADBB-B10E25B6AEC6}"/>
    <cellStyle name="Normale 41" xfId="401" xr:uid="{98EC3977-0C1F-4409-AD29-44C4B26FEFF9}"/>
    <cellStyle name="Normale 42" xfId="402" xr:uid="{FCFE4DDF-1650-4FFA-B1F7-3A3B5DAE39AC}"/>
    <cellStyle name="Normale 43" xfId="404" xr:uid="{9DF6BB53-CEFE-4E9F-A382-9B8FE4A27422}"/>
    <cellStyle name="Normale 44" xfId="412" xr:uid="{08138983-2292-4942-8560-D02DE8CD8F89}"/>
    <cellStyle name="Normale 45" xfId="413" xr:uid="{A6714B47-BF8E-43A3-890D-4ECBD17F3859}"/>
    <cellStyle name="Normale 46" xfId="414" xr:uid="{2928A0FF-0ECD-4D55-A3E4-4B62D4B8C79F}"/>
    <cellStyle name="Normale 47" xfId="415" xr:uid="{4598C63A-C8FF-4113-A006-86C336071EAF}"/>
    <cellStyle name="Normale 48" xfId="416" xr:uid="{5CAA5D34-FC1C-478D-830E-2DD6AC3B8750}"/>
    <cellStyle name="Normale 49" xfId="418" xr:uid="{E459EC4D-5F65-40EA-8AAD-7FB8D614E112}"/>
    <cellStyle name="Normale 5" xfId="184" xr:uid="{00000000-0005-0000-0000-0000BF000000}"/>
    <cellStyle name="Normale 5 2" xfId="185" xr:uid="{00000000-0005-0000-0000-0000C0000000}"/>
    <cellStyle name="Normale 5 2 2" xfId="323" xr:uid="{E8549DF3-CD9C-475D-ADF6-460E7B08F793}"/>
    <cellStyle name="Normale 5 3" xfId="229" xr:uid="{00000000-0005-0000-0000-0000C1000000}"/>
    <cellStyle name="Normale 5 3 2" xfId="341" xr:uid="{22EA9CB3-510A-4FEF-B67D-95B74D17A99F}"/>
    <cellStyle name="Normale 5 4" xfId="230" xr:uid="{00000000-0005-0000-0000-0000C2000000}"/>
    <cellStyle name="Normale 5 4 2" xfId="342" xr:uid="{548AA067-BAED-4CB6-B206-3EA843187E87}"/>
    <cellStyle name="Normale 5 5" xfId="265" xr:uid="{F4C17666-1266-4525-B100-2EBEA5EEE7CF}"/>
    <cellStyle name="Normale 5_Listino TvGen- tariffe" xfId="231" xr:uid="{00000000-0005-0000-0000-0000C3000000}"/>
    <cellStyle name="Normale 50" xfId="423" xr:uid="{F309508B-4112-4142-BD77-F615A3A69942}"/>
    <cellStyle name="Normale 51" xfId="424" xr:uid="{0CA1F10C-A87E-4CF7-8EDB-9EDADD8D4CCC}"/>
    <cellStyle name="Normale 6" xfId="186" xr:uid="{00000000-0005-0000-0000-0000C4000000}"/>
    <cellStyle name="Normale 6 2" xfId="187" xr:uid="{00000000-0005-0000-0000-0000C5000000}"/>
    <cellStyle name="Normale 6 2 2" xfId="324" xr:uid="{58D3A5FE-2BB8-4457-B9EB-A34B60B7F04C}"/>
    <cellStyle name="Normale 6 3" xfId="266" xr:uid="{1D0B8AB5-AFE0-4A17-BA76-E1DFB2613D16}"/>
    <cellStyle name="Normale 6_Listino TvGen- tariffe" xfId="232" xr:uid="{00000000-0005-0000-0000-0000C6000000}"/>
    <cellStyle name="Normale 7" xfId="125" xr:uid="{00000000-0005-0000-0000-0000C7000000}"/>
    <cellStyle name="Normale 7 2" xfId="126" xr:uid="{00000000-0005-0000-0000-0000C8000000}"/>
    <cellStyle name="Normale 7 2 2" xfId="245" xr:uid="{00000000-0005-0000-0000-0000C9000000}"/>
    <cellStyle name="Normale 7_Listino TvGen- tariffe" xfId="233" xr:uid="{00000000-0005-0000-0000-0000CA000000}"/>
    <cellStyle name="Normale 8" xfId="188" xr:uid="{00000000-0005-0000-0000-0000CB000000}"/>
    <cellStyle name="Normale 8 2" xfId="325" xr:uid="{B927F9E7-9D51-4DD1-8EA2-1A73223A5B56}"/>
    <cellStyle name="Normale 9" xfId="189" xr:uid="{00000000-0005-0000-0000-0000CC000000}"/>
    <cellStyle name="Normale 9 2" xfId="326" xr:uid="{719D759D-144C-4C02-9806-03122B3DD3DA}"/>
    <cellStyle name="Normale_promozioni 2" xfId="417" xr:uid="{37434CD5-CD54-4E72-B9A5-5BE7892E7EDF}"/>
    <cellStyle name="Nota" xfId="127" builtinId="10" customBuiltin="1"/>
    <cellStyle name="Nota 2" xfId="128" xr:uid="{00000000-0005-0000-0000-0000CF000000}"/>
    <cellStyle name="Nota 2 2" xfId="305" xr:uid="{975A4182-8FA7-4C55-BAB8-22B90DB5D1AB}"/>
    <cellStyle name="Nota 3" xfId="304" xr:uid="{C4B7D0A9-3453-414D-8760-3ED8AD6C31F1}"/>
    <cellStyle name="Note" xfId="129" xr:uid="{00000000-0005-0000-0000-0000D0000000}"/>
    <cellStyle name="Note 2" xfId="130" xr:uid="{00000000-0005-0000-0000-0000D1000000}"/>
    <cellStyle name="Note 2 2" xfId="234" xr:uid="{00000000-0005-0000-0000-0000D2000000}"/>
    <cellStyle name="Note 2 2 2" xfId="343" xr:uid="{2D979A68-5F15-46C5-8AC0-554A6730694C}"/>
    <cellStyle name="Note 2 3" xfId="267" xr:uid="{5C3D90DF-C157-4729-8A92-AAD511334C9F}"/>
    <cellStyle name="Note 3" xfId="235" xr:uid="{00000000-0005-0000-0000-0000D3000000}"/>
    <cellStyle name="Note 3 2" xfId="344" xr:uid="{921B8BA3-D0F4-4FFE-8B64-BFEB5FBA94C0}"/>
    <cellStyle name="Note_Listino Tv Tlp_Primavera 2014" xfId="131" xr:uid="{00000000-0005-0000-0000-0000D4000000}"/>
    <cellStyle name="Output" xfId="132" builtinId="21" customBuiltin="1"/>
    <cellStyle name="Output 2" xfId="190" xr:uid="{00000000-0005-0000-0000-0000D6000000}"/>
    <cellStyle name="Output 2 2" xfId="236" xr:uid="{00000000-0005-0000-0000-0000D7000000}"/>
    <cellStyle name="Percentuale 10" xfId="279" xr:uid="{D120C35C-B219-41C0-9AD7-3FDD3F00490F}"/>
    <cellStyle name="Percentuale 10 2" xfId="369" xr:uid="{24FDBB6D-F2BB-42D8-9D34-E7FFA4EECECC}"/>
    <cellStyle name="Percentuale 11" xfId="281" xr:uid="{00B4DE50-B063-4333-BC90-1B6D9F52753B}"/>
    <cellStyle name="Percentuale 12" xfId="405" xr:uid="{41E0CBCA-D77D-477C-9DDC-6DFBDF3005CF}"/>
    <cellStyle name="Percentuale 2" xfId="133" xr:uid="{00000000-0005-0000-0000-0000D8000000}"/>
    <cellStyle name="Percentuale 2 2" xfId="191" xr:uid="{00000000-0005-0000-0000-0000D9000000}"/>
    <cellStyle name="Percentuale 2 2 2" xfId="269" xr:uid="{75B6E7B6-2D07-425E-AA60-68C17FD091B9}"/>
    <cellStyle name="Percentuale 2 3" xfId="237" xr:uid="{00000000-0005-0000-0000-0000DA000000}"/>
    <cellStyle name="Percentuale 2 3 2" xfId="345" xr:uid="{8C3A4F17-98BA-4C69-A3AD-1AB168ADD48F}"/>
    <cellStyle name="Percentuale 2 4" xfId="268" xr:uid="{F17E0334-619C-40C0-829C-9F1A77DDEC08}"/>
    <cellStyle name="Percentuale 3" xfId="134" xr:uid="{00000000-0005-0000-0000-0000DB000000}"/>
    <cellStyle name="Percentuale 3 2" xfId="192" xr:uid="{00000000-0005-0000-0000-0000DC000000}"/>
    <cellStyle name="Percentuale 3 3" xfId="238" xr:uid="{00000000-0005-0000-0000-0000DD000000}"/>
    <cellStyle name="Percentuale 3 3 2" xfId="346" xr:uid="{C2714082-BE1E-4D48-AB90-AC248B80B6A4}"/>
    <cellStyle name="Percentuale 4" xfId="135" xr:uid="{00000000-0005-0000-0000-0000DE000000}"/>
    <cellStyle name="Percentuale 4 2" xfId="193" xr:uid="{00000000-0005-0000-0000-0000DF000000}"/>
    <cellStyle name="Percentuale 4 2 2" xfId="327" xr:uid="{F9B7C5C1-37AE-4393-A2D7-03E7E08BCFDF}"/>
    <cellStyle name="Percentuale 4 3" xfId="270" xr:uid="{A2AF0433-49EA-4174-801E-7DD90A91086A}"/>
    <cellStyle name="Percentuale 5" xfId="136" xr:uid="{00000000-0005-0000-0000-0000E0000000}"/>
    <cellStyle name="Percentuale 5 2" xfId="306" xr:uid="{FA2558CA-58A2-4A82-9428-FBB66145A710}"/>
    <cellStyle name="Percentuale 6" xfId="194" xr:uid="{00000000-0005-0000-0000-0000E1000000}"/>
    <cellStyle name="Percentuale 6 2" xfId="280" xr:uid="{888E7B8A-0D36-4E12-85E0-5B48CDFC4340}"/>
    <cellStyle name="Percentuale 6 2 2" xfId="370" xr:uid="{8E3681FB-50AB-46FC-A432-339D079E9751}"/>
    <cellStyle name="Percentuale 6 3" xfId="328" xr:uid="{08687165-E5F8-4711-BB76-8220A5F77C4E}"/>
    <cellStyle name="Percentuale 7" xfId="195" xr:uid="{00000000-0005-0000-0000-0000E2000000}"/>
    <cellStyle name="Percentuale 7 2" xfId="329" xr:uid="{3AD22F59-8171-4279-8275-61CDF5833B93}"/>
    <cellStyle name="Percentuale 8" xfId="272" xr:uid="{18059272-7634-450F-9757-D4FA17308A91}"/>
    <cellStyle name="Percentuale 8 2" xfId="284" xr:uid="{48542E57-3EFB-40B5-B69F-0C04B04306F1}"/>
    <cellStyle name="Percentuale 8 2 2" xfId="373" xr:uid="{9431B2DE-A8FB-4C28-89AA-EB3677F98FD2}"/>
    <cellStyle name="Percentuale 8 2 3" xfId="393" xr:uid="{84AD6046-8214-4239-920A-8FDAB163049C}"/>
    <cellStyle name="Percentuale 8 2 3 2" xfId="421" xr:uid="{DD3E471A-B1BF-4101-A082-959936C08875}"/>
    <cellStyle name="Percentuale 9" xfId="277" xr:uid="{084B037F-ED47-4EA0-BCE0-88E47C57358C}"/>
    <cellStyle name="Percentuale 9 2" xfId="367" xr:uid="{3A1AD7D3-4ADE-4532-BEF6-E01F3BB592F1}"/>
    <cellStyle name="Stile 1" xfId="239" xr:uid="{00000000-0005-0000-0000-0000E3000000}"/>
    <cellStyle name="Testo avviso" xfId="137" builtinId="11" customBuiltin="1"/>
    <cellStyle name="Testo avviso 2" xfId="138" xr:uid="{00000000-0005-0000-0000-0000E5000000}"/>
    <cellStyle name="Testo descrittivo" xfId="139" builtinId="53" customBuiltin="1"/>
    <cellStyle name="Testo descrittivo 2" xfId="140" xr:uid="{00000000-0005-0000-0000-0000E7000000}"/>
    <cellStyle name="Title" xfId="141" xr:uid="{00000000-0005-0000-0000-0000E8000000}"/>
    <cellStyle name="Title 2" xfId="240" xr:uid="{00000000-0005-0000-0000-0000E9000000}"/>
    <cellStyle name="Titolo" xfId="142" builtinId="15" customBuiltin="1"/>
    <cellStyle name="Titolo 1" xfId="143" builtinId="16" customBuiltin="1"/>
    <cellStyle name="Titolo 1 2" xfId="144" xr:uid="{00000000-0005-0000-0000-0000EC000000}"/>
    <cellStyle name="Titolo 2" xfId="145" builtinId="17" customBuiltin="1"/>
    <cellStyle name="Titolo 2 2" xfId="146" xr:uid="{00000000-0005-0000-0000-0000EE000000}"/>
    <cellStyle name="Titolo 3" xfId="147" builtinId="18" customBuiltin="1"/>
    <cellStyle name="Titolo 3 2" xfId="148" xr:uid="{00000000-0005-0000-0000-0000F0000000}"/>
    <cellStyle name="Titolo 4" xfId="149" builtinId="19" customBuiltin="1"/>
    <cellStyle name="Titolo 4 2" xfId="150" xr:uid="{00000000-0005-0000-0000-0000F2000000}"/>
    <cellStyle name="Titolo 5" xfId="151" xr:uid="{00000000-0005-0000-0000-0000F3000000}"/>
    <cellStyle name="Total" xfId="152" xr:uid="{00000000-0005-0000-0000-0000F4000000}"/>
    <cellStyle name="Total 2" xfId="241" xr:uid="{00000000-0005-0000-0000-0000F5000000}"/>
    <cellStyle name="Totale" xfId="153" builtinId="25" customBuiltin="1"/>
    <cellStyle name="Totale 2" xfId="154" xr:uid="{00000000-0005-0000-0000-0000F7000000}"/>
    <cellStyle name="Valore non valido" xfId="155" builtinId="27" customBuiltin="1"/>
    <cellStyle name="Valore non valido 2" xfId="156" xr:uid="{00000000-0005-0000-0000-0000F9000000}"/>
    <cellStyle name="Valore valido" xfId="157" builtinId="26" customBuiltin="1"/>
    <cellStyle name="Valore valido 2" xfId="158" xr:uid="{00000000-0005-0000-0000-0000FB000000}"/>
    <cellStyle name="Warning Text" xfId="159" xr:uid="{00000000-0005-0000-0000-0000F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haredStrings" Target="sharedStrings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17/INV2017/MAMMA/Inv17_mam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Documents%20and%20Settings\MI3090\Desktop\Laura\ListDic2004\StimeDic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Iniziative%20Speciali\Rai\TARIFFAZIONE\2014\Feste%202013-2014\IS%20STRENNE'1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Digitali_Sport\DIGITALI\LISTINI\2014\Estate\HP%20-%20ESTATE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tofs2.sipra.it\uo\Pricing_TV_Analogica\LISTINI%20TV\Listini%20Rai\2015\FESTE%202015-2016\Listino%20Autunno-Feste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7\Marzo%202007\ListMarzo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List%20Autunno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mi10\UO\Offerta_Sviluppo_TV\LISTINI%20TV\Listini%20Rai\2008\Autunno08\listino%20autunno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I7470\Desktop\max\Offerta_Sviluppo_TV\LISTINI%20TV\Listini%20Rai\2004\Febbraio%2004\ListFeb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4\FESTE%202013-2014\estrazioni\pal%20virt%20al%2012set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_TV_Analogica\LISTINI%20TV\Listini%20Rai\2013\Autunno%202013\stime\OTTOBRE(A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KMI/Palinsesti%20Tv%20e%20Stime/Stime/2023/inverno%202023/Stime%20in%20statica/Mar%2023_Stime%20in%20statica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ime"/>
      <sheetName val="nome del foglio"/>
      <sheetName val="Parametri"/>
      <sheetName val="delta DT"/>
      <sheetName val="platea"/>
      <sheetName val="ss_R1"/>
      <sheetName val="DOMENICA IN SR"/>
      <sheetName val="RUBRICHE FESTIVAL"/>
      <sheetName val="access prom"/>
      <sheetName val="profili ad hoc"/>
      <sheetName val="clienti menu  ten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(2)"/>
      <sheetName val="x import"/>
      <sheetName val="listino"/>
      <sheetName val="listino (3)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FESTE 2013 - 2014 IS  -  dal 22/12/2013 al 04/01/2014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ROTAZIONI apr-mag"/>
      <sheetName val="Parametri"/>
      <sheetName val="ESTATE14 trf"/>
      <sheetName val="ESTATE14 medie"/>
      <sheetName val="ESTATE14 sint."/>
      <sheetName val="venduto hp"/>
      <sheetName val="HP MAGGIO"/>
      <sheetName val="HP GIUGNO"/>
      <sheetName val="HP LUGLIO"/>
      <sheetName val="HP AGOSTO 1"/>
      <sheetName val="HP AGOSTO 2"/>
      <sheetName val="SINTESI"/>
      <sheetName val="tariffe"/>
      <sheetName val="brk"/>
      <sheetName val="brk (2)"/>
      <sheetName val="brk (3)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 per medie brk di vendit"/>
      <sheetName val="listino medie brk di vendita "/>
      <sheetName val="ASS 2014"/>
      <sheetName val="listino"/>
      <sheetName val="STATISTICHE GETTITI"/>
      <sheetName val="STATISTICHE COS MEDI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MARZO 06"/>
      <sheetName val="GETTITI 06"/>
      <sheetName val="COSTI MEDI 06"/>
      <sheetName val="MARZO 07"/>
      <sheetName val="GETTITI 07"/>
      <sheetName val="COSTI MEDI 07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STIME OTT 13 NEWTGT(2)"/>
      <sheetName val="CHECK def ott"/>
      <sheetName val="KIDS"/>
      <sheetName val="Foglio1"/>
      <sheetName val="check altri periodo 18giu"/>
      <sheetName val="AFFINITA' DIC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STATISTICHE GETTITI"/>
      <sheetName val="STATISTICHE COS MEDI"/>
      <sheetName val="FORMULE"/>
      <sheetName val="Legenda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FEB03"/>
      <sheetName val="MAR03"/>
      <sheetName val="GETTITI 03"/>
      <sheetName val="COSTI MEDI 03"/>
      <sheetName val="FEBMAR04"/>
      <sheetName val="GETTITI 04"/>
      <sheetName val="COSTI MEDI 04"/>
      <sheetName val="Parame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4</v>
          </cell>
        </row>
        <row r="12">
          <cell r="B12" t="str">
            <v>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listino"/>
      <sheetName val="Parametri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Indiv</v>
          </cell>
        </row>
        <row r="8">
          <cell r="B8" t="str">
            <v>Adu25-44</v>
          </cell>
        </row>
        <row r="9">
          <cell r="B9" t="str">
            <v>Resacq</v>
          </cell>
        </row>
        <row r="10">
          <cell r="B10" t="str">
            <v>Uomini</v>
          </cell>
        </row>
        <row r="11">
          <cell r="B11" t="str">
            <v>Donne</v>
          </cell>
        </row>
        <row r="12">
          <cell r="B12" t="str">
            <v>Bambini</v>
          </cell>
        </row>
        <row r="13">
          <cell r="B13" t="str">
            <v>Adu25-54</v>
          </cell>
        </row>
        <row r="14">
          <cell r="B14" t="str">
            <v>Uom25-54</v>
          </cell>
        </row>
        <row r="15">
          <cell r="B15" t="str">
            <v>25-54 Aa-Ab</v>
          </cell>
        </row>
        <row r="16">
          <cell r="B16" t="str">
            <v>Adu 15-64</v>
          </cell>
        </row>
        <row r="17">
          <cell r="B17" t="str">
            <v>Adu Aa-Ab</v>
          </cell>
        </row>
        <row r="18">
          <cell r="B18" t="str">
            <v>Ra 25-54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"/>
      <sheetName val="start"/>
      <sheetName val="A"/>
      <sheetName val="B"/>
      <sheetName val="C"/>
      <sheetName val="Foglio1"/>
      <sheetName val="listino"/>
      <sheetName val="Paramet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Adu 25 64</v>
          </cell>
        </row>
        <row r="8">
          <cell r="B8" t="str">
            <v>Adu 15-64</v>
          </cell>
        </row>
        <row r="9">
          <cell r="B9" t="str">
            <v>Adu Aa-Ab</v>
          </cell>
        </row>
        <row r="10">
          <cell r="B10" t="str">
            <v>Ra 25-54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BRK "/>
      <sheetName val="Gen PU"/>
      <sheetName val="Gen SP"/>
      <sheetName val="Gen FB"/>
      <sheetName val="Gen GM"/>
      <sheetName val="Gen BB"/>
      <sheetName val="Gen BB +"/>
      <sheetName val="Gen TLP"/>
      <sheetName val="Spc BRK"/>
      <sheetName val="Spc PU"/>
      <sheetName val="Spc FB"/>
      <sheetName val="Spc BB"/>
      <sheetName val="Gulp BRK"/>
      <sheetName val="Gulp PU"/>
      <sheetName val="Gulp BB"/>
      <sheetName val="Gulp FB"/>
    </sheetNames>
    <sheetDataSet>
      <sheetData sheetId="0"/>
      <sheetData sheetId="1"/>
      <sheetData sheetId="2"/>
      <sheetData sheetId="3"/>
      <sheetData sheetId="4">
        <row r="2">
          <cell r="B2" t="str">
            <v>R1 A.M. GM</v>
          </cell>
          <cell r="C2">
            <v>940000</v>
          </cell>
          <cell r="D2">
            <v>25944</v>
          </cell>
          <cell r="E2">
            <v>581954</v>
          </cell>
          <cell r="F2">
            <v>350620</v>
          </cell>
          <cell r="G2">
            <v>584680</v>
          </cell>
        </row>
        <row r="3">
          <cell r="B3" t="str">
            <v>R1 A.M. DOMENICA GM</v>
          </cell>
          <cell r="C3">
            <v>1790000</v>
          </cell>
          <cell r="D3">
            <v>64082</v>
          </cell>
          <cell r="E3">
            <v>1103356</v>
          </cell>
          <cell r="F3">
            <v>636882</v>
          </cell>
          <cell r="G3">
            <v>1144347</v>
          </cell>
        </row>
        <row r="4">
          <cell r="B4" t="str">
            <v>R1 A.M. SABATO GM A</v>
          </cell>
          <cell r="C4">
            <v>1520000</v>
          </cell>
          <cell r="D4">
            <v>51375.999999999993</v>
          </cell>
          <cell r="E4">
            <v>969608</v>
          </cell>
          <cell r="F4">
            <v>526376</v>
          </cell>
          <cell r="G4">
            <v>984960</v>
          </cell>
        </row>
        <row r="5">
          <cell r="B5" t="str">
            <v>R1 A.M. SABATO GM B</v>
          </cell>
          <cell r="C5">
            <v>1230000</v>
          </cell>
          <cell r="D5">
            <v>41573.999999999993</v>
          </cell>
          <cell r="E5">
            <v>784617</v>
          </cell>
          <cell r="F5">
            <v>425949</v>
          </cell>
          <cell r="G5">
            <v>797040</v>
          </cell>
        </row>
        <row r="6">
          <cell r="B6" t="str">
            <v>R1 CHE DIO CI AIUTI GM</v>
          </cell>
          <cell r="C6">
            <v>5060000</v>
          </cell>
          <cell r="D6">
            <v>620575.92707685928</v>
          </cell>
          <cell r="E6">
            <v>2716067.951108349</v>
          </cell>
          <cell r="F6">
            <v>1557729.4385746841</v>
          </cell>
          <cell r="G6">
            <v>3294713.0723016369</v>
          </cell>
        </row>
        <row r="7">
          <cell r="B7" t="str">
            <v>R1 COOKING SHOW GM</v>
          </cell>
          <cell r="C7">
            <v>1320000</v>
          </cell>
          <cell r="D7">
            <v>67584</v>
          </cell>
          <cell r="E7">
            <v>741707.99999999988</v>
          </cell>
          <cell r="F7">
            <v>419760</v>
          </cell>
          <cell r="G7">
            <v>894432</v>
          </cell>
        </row>
        <row r="8">
          <cell r="B8" t="str">
            <v>R1 DOMENICA IN GM</v>
          </cell>
          <cell r="C8">
            <v>2100000</v>
          </cell>
          <cell r="D8">
            <v>123270</v>
          </cell>
          <cell r="E8">
            <v>1192800</v>
          </cell>
          <cell r="F8">
            <v>650580</v>
          </cell>
          <cell r="G8">
            <v>1427370</v>
          </cell>
        </row>
        <row r="9">
          <cell r="B9" t="str">
            <v>R1 FICTION GM A</v>
          </cell>
          <cell r="C9">
            <v>4200000</v>
          </cell>
          <cell r="D9">
            <v>329123.81735911145</v>
          </cell>
          <cell r="E9">
            <v>2312505.1419169065</v>
          </cell>
          <cell r="F9">
            <v>1478033.7309749071</v>
          </cell>
          <cell r="G9">
            <v>2648539.6955985185</v>
          </cell>
        </row>
        <row r="10">
          <cell r="B10" t="str">
            <v>R1 FIORELLO SS GM</v>
          </cell>
          <cell r="C10">
            <v>330000</v>
          </cell>
          <cell r="D10">
            <v>21718.997065810661</v>
          </cell>
          <cell r="E10">
            <v>215438.9836878381</v>
          </cell>
          <cell r="F10">
            <v>125400</v>
          </cell>
          <cell r="G10">
            <v>198000</v>
          </cell>
        </row>
        <row r="11">
          <cell r="B11" t="str">
            <v>R1 SOLITI IGNOTI GM</v>
          </cell>
          <cell r="C11">
            <v>5250000</v>
          </cell>
          <cell r="D11">
            <v>387974.99999999994</v>
          </cell>
          <cell r="E11">
            <v>2786700.0000000005</v>
          </cell>
          <cell r="F11">
            <v>1981350</v>
          </cell>
          <cell r="G11">
            <v>3168375</v>
          </cell>
        </row>
        <row r="12">
          <cell r="B12" t="str">
            <v>R1 LINEA VERDE GM</v>
          </cell>
          <cell r="C12">
            <v>2640000</v>
          </cell>
          <cell r="D12">
            <v>150744</v>
          </cell>
          <cell r="E12">
            <v>1448831.9999999998</v>
          </cell>
          <cell r="F12">
            <v>1008744</v>
          </cell>
          <cell r="G12">
            <v>1611456.0000000002</v>
          </cell>
        </row>
        <row r="13">
          <cell r="B13" t="str">
            <v>R1 LINEA VERDE MAG. GM</v>
          </cell>
          <cell r="C13">
            <v>1580000</v>
          </cell>
          <cell r="D13">
            <v>71732</v>
          </cell>
          <cell r="E13">
            <v>885432</v>
          </cell>
          <cell r="F13">
            <v>591236</v>
          </cell>
          <cell r="G13">
            <v>970436</v>
          </cell>
        </row>
        <row r="14">
          <cell r="B14" t="str">
            <v>R1 LINEA VERDE SENT GM</v>
          </cell>
          <cell r="C14">
            <v>1600000</v>
          </cell>
          <cell r="D14">
            <v>67680</v>
          </cell>
          <cell r="E14">
            <v>898560</v>
          </cell>
          <cell r="F14">
            <v>564640</v>
          </cell>
          <cell r="G14">
            <v>1020640</v>
          </cell>
        </row>
        <row r="15">
          <cell r="B15" t="str">
            <v>R1 P.M. GM A</v>
          </cell>
          <cell r="C15">
            <v>1870000</v>
          </cell>
          <cell r="D15">
            <v>68255</v>
          </cell>
          <cell r="E15">
            <v>1145749</v>
          </cell>
          <cell r="F15">
            <v>496298.00000000006</v>
          </cell>
          <cell r="G15">
            <v>1354627.9999999998</v>
          </cell>
        </row>
        <row r="16">
          <cell r="B16" t="str">
            <v>R1 P.M. GM B</v>
          </cell>
          <cell r="C16">
            <v>1760000</v>
          </cell>
          <cell r="D16">
            <v>64239.999999999993</v>
          </cell>
          <cell r="E16">
            <v>1078352</v>
          </cell>
          <cell r="F16">
            <v>467104.00000000006</v>
          </cell>
          <cell r="G16">
            <v>1274943.9999999998</v>
          </cell>
        </row>
        <row r="17">
          <cell r="B17" t="str">
            <v>R1 P.M. FICTION GM</v>
          </cell>
          <cell r="C17">
            <v>2090000</v>
          </cell>
          <cell r="D17">
            <v>102201</v>
          </cell>
          <cell r="E17">
            <v>1265286</v>
          </cell>
          <cell r="F17">
            <v>552387</v>
          </cell>
          <cell r="G17">
            <v>1515668</v>
          </cell>
        </row>
        <row r="18">
          <cell r="B18" t="str">
            <v>R1 P.M. SABATO GM</v>
          </cell>
          <cell r="C18">
            <v>1680000</v>
          </cell>
          <cell r="D18">
            <v>70056</v>
          </cell>
          <cell r="E18">
            <v>977592</v>
          </cell>
          <cell r="F18">
            <v>551712</v>
          </cell>
          <cell r="G18">
            <v>1120392</v>
          </cell>
        </row>
        <row r="19">
          <cell r="B19" t="str">
            <v>R1 PRIME TIME GM A</v>
          </cell>
          <cell r="C19">
            <v>3640000</v>
          </cell>
          <cell r="D19">
            <v>273628.60625761887</v>
          </cell>
          <cell r="E19">
            <v>1977521.3327915482</v>
          </cell>
          <cell r="F19">
            <v>1316375.4571312475</v>
          </cell>
          <cell r="G19">
            <v>2268898.8216172289</v>
          </cell>
        </row>
        <row r="20">
          <cell r="B20" t="str">
            <v>R1 RICCIARDI GM</v>
          </cell>
          <cell r="C20">
            <v>4730000</v>
          </cell>
          <cell r="D20">
            <v>370656.10859728506</v>
          </cell>
          <cell r="E20">
            <v>2604321.2669683257</v>
          </cell>
          <cell r="F20">
            <v>1664547.511312217</v>
          </cell>
          <cell r="G20">
            <v>2982760.180995475</v>
          </cell>
        </row>
        <row r="21">
          <cell r="B21" t="str">
            <v>R1 SHOW TIME GM A</v>
          </cell>
          <cell r="C21">
            <v>3260000</v>
          </cell>
          <cell r="D21">
            <v>255257.99999999997</v>
          </cell>
          <cell r="E21">
            <v>1795933.9999999998</v>
          </cell>
          <cell r="F21">
            <v>1174578</v>
          </cell>
          <cell r="G21">
            <v>1990230.0000000002</v>
          </cell>
        </row>
        <row r="22">
          <cell r="B22" t="str">
            <v>R2 90 MINUTO GM</v>
          </cell>
          <cell r="C22">
            <v>810000</v>
          </cell>
          <cell r="D22">
            <v>38394</v>
          </cell>
          <cell r="E22">
            <v>390420.00000000006</v>
          </cell>
          <cell r="F22">
            <v>489726</v>
          </cell>
          <cell r="G22">
            <v>300429</v>
          </cell>
        </row>
        <row r="23">
          <cell r="B23" t="str">
            <v>R2 CI AGGIORNIAMO GM</v>
          </cell>
          <cell r="C23">
            <v>900000</v>
          </cell>
          <cell r="D23">
            <v>90540.000000000015</v>
          </cell>
          <cell r="E23">
            <v>464580</v>
          </cell>
          <cell r="F23">
            <v>398880</v>
          </cell>
          <cell r="G23">
            <v>476280</v>
          </cell>
        </row>
        <row r="24">
          <cell r="B24" t="str">
            <v>R2 DRIBBLING GM</v>
          </cell>
          <cell r="C24">
            <v>400000</v>
          </cell>
          <cell r="D24">
            <v>20000</v>
          </cell>
          <cell r="E24">
            <v>207680</v>
          </cell>
          <cell r="F24">
            <v>206160</v>
          </cell>
          <cell r="G24">
            <v>187680</v>
          </cell>
        </row>
        <row r="25">
          <cell r="B25" t="str">
            <v>R2 FIORELLO GM</v>
          </cell>
          <cell r="C25">
            <v>300000</v>
          </cell>
          <cell r="D25">
            <v>15772.55470936066</v>
          </cell>
          <cell r="E25">
            <v>180000</v>
          </cell>
          <cell r="F25">
            <v>105410.06535390264</v>
          </cell>
          <cell r="G25">
            <v>189101.23160072489</v>
          </cell>
        </row>
        <row r="26">
          <cell r="B26" t="str">
            <v>R2 I FATTI VOSTRI GM</v>
          </cell>
          <cell r="C26">
            <v>1000000</v>
          </cell>
          <cell r="D26">
            <v>14000.000000000002</v>
          </cell>
          <cell r="E26">
            <v>599000</v>
          </cell>
          <cell r="F26">
            <v>383200</v>
          </cell>
          <cell r="G26">
            <v>611700</v>
          </cell>
        </row>
        <row r="27">
          <cell r="B27" t="str">
            <v>R2 MARE FUORI GM</v>
          </cell>
          <cell r="C27">
            <v>1260000</v>
          </cell>
          <cell r="D27">
            <v>204495.96774193548</v>
          </cell>
          <cell r="E27">
            <v>595705.6451612903</v>
          </cell>
          <cell r="F27">
            <v>487741.93548387097</v>
          </cell>
          <cell r="G27">
            <v>712560.48387096776</v>
          </cell>
        </row>
        <row r="28">
          <cell r="B28" t="str">
            <v>R2 MERIDIANA GM</v>
          </cell>
          <cell r="C28">
            <v>320000</v>
          </cell>
          <cell r="D28">
            <v>14303.999999999998</v>
          </cell>
          <cell r="E28">
            <v>187712</v>
          </cell>
          <cell r="F28">
            <v>128704</v>
          </cell>
          <cell r="G28">
            <v>187712</v>
          </cell>
        </row>
        <row r="29">
          <cell r="B29" t="str">
            <v>R2 P.M. GM A</v>
          </cell>
          <cell r="C29">
            <v>600000</v>
          </cell>
          <cell r="D29">
            <v>41280</v>
          </cell>
          <cell r="E29">
            <v>343680</v>
          </cell>
          <cell r="F29">
            <v>229440</v>
          </cell>
          <cell r="G29">
            <v>364800</v>
          </cell>
        </row>
        <row r="30">
          <cell r="B30" t="str">
            <v>R2 P.M. GM B</v>
          </cell>
          <cell r="C30">
            <v>390000</v>
          </cell>
          <cell r="D30">
            <v>21099.000000000004</v>
          </cell>
          <cell r="E30">
            <v>233337.00000000003</v>
          </cell>
          <cell r="F30">
            <v>134433</v>
          </cell>
          <cell r="G30">
            <v>251121</v>
          </cell>
        </row>
        <row r="31">
          <cell r="B31" t="str">
            <v>R2 PRESERALE GM</v>
          </cell>
          <cell r="C31">
            <v>500000</v>
          </cell>
          <cell r="D31">
            <v>32550.000000000004</v>
          </cell>
          <cell r="E31">
            <v>287800</v>
          </cell>
          <cell r="F31">
            <v>236350</v>
          </cell>
          <cell r="G31">
            <v>259450</v>
          </cell>
        </row>
        <row r="32">
          <cell r="B32" t="str">
            <v>R2 PRIME TIME GM</v>
          </cell>
          <cell r="C32">
            <v>900000</v>
          </cell>
          <cell r="D32">
            <v>90540.000000000015</v>
          </cell>
          <cell r="E32">
            <v>464580</v>
          </cell>
          <cell r="F32">
            <v>398880</v>
          </cell>
          <cell r="G32">
            <v>476280</v>
          </cell>
        </row>
        <row r="33">
          <cell r="B33" t="str">
            <v>R2 SCHIAVONE GM</v>
          </cell>
          <cell r="C33">
            <v>2280000</v>
          </cell>
          <cell r="D33">
            <v>232653.06122448979</v>
          </cell>
          <cell r="E33">
            <v>1144869.4826767915</v>
          </cell>
          <cell r="F33">
            <v>1059383.0090175604</v>
          </cell>
          <cell r="G33">
            <v>1181661.1295681063</v>
          </cell>
        </row>
        <row r="34">
          <cell r="B34" t="str">
            <v>R2 SERIALE GM A</v>
          </cell>
          <cell r="C34">
            <v>1000000</v>
          </cell>
          <cell r="D34">
            <v>66900</v>
          </cell>
          <cell r="E34">
            <v>519000</v>
          </cell>
          <cell r="F34">
            <v>414100</v>
          </cell>
          <cell r="G34">
            <v>565200</v>
          </cell>
        </row>
        <row r="35">
          <cell r="B35" t="str">
            <v>R2 SHOW TIME GM A</v>
          </cell>
          <cell r="C35">
            <v>1270000</v>
          </cell>
          <cell r="D35">
            <v>95250</v>
          </cell>
          <cell r="E35">
            <v>686815.99999999988</v>
          </cell>
          <cell r="F35">
            <v>540004</v>
          </cell>
          <cell r="G35">
            <v>706247</v>
          </cell>
        </row>
        <row r="36">
          <cell r="B36" t="str">
            <v>R2 TUTTO E' POS. GM A</v>
          </cell>
          <cell r="C36">
            <v>1440000</v>
          </cell>
          <cell r="D36">
            <v>198144</v>
          </cell>
          <cell r="E36">
            <v>733536</v>
          </cell>
          <cell r="F36">
            <v>512496</v>
          </cell>
          <cell r="G36">
            <v>852767.99999999988</v>
          </cell>
        </row>
        <row r="37">
          <cell r="B37" t="str">
            <v>R3 A.M. GM</v>
          </cell>
          <cell r="C37">
            <v>400000</v>
          </cell>
          <cell r="D37">
            <v>14360</v>
          </cell>
          <cell r="E37">
            <v>222080</v>
          </cell>
          <cell r="F37">
            <v>182320</v>
          </cell>
          <cell r="G37">
            <v>216560</v>
          </cell>
        </row>
        <row r="38">
          <cell r="B38" t="str">
            <v>R3 ATTUALITA' GM</v>
          </cell>
          <cell r="C38">
            <v>980000</v>
          </cell>
          <cell r="D38">
            <v>41481.481481481482</v>
          </cell>
          <cell r="E38">
            <v>551358.02469135809</v>
          </cell>
          <cell r="F38">
            <v>385432.09876543202</v>
          </cell>
          <cell r="G38">
            <v>575555.55555555562</v>
          </cell>
        </row>
        <row r="39">
          <cell r="B39" t="str">
            <v>R3 CHETEMPOCHEFA GM</v>
          </cell>
          <cell r="C39">
            <v>1740000</v>
          </cell>
          <cell r="D39">
            <v>121103.99999999999</v>
          </cell>
          <cell r="E39">
            <v>921156</v>
          </cell>
          <cell r="F39">
            <v>714444</v>
          </cell>
          <cell r="G39">
            <v>998934.00000000012</v>
          </cell>
        </row>
        <row r="40">
          <cell r="B40" t="str">
            <v>R3 CHI L'HA VISTO GM</v>
          </cell>
          <cell r="C40">
            <v>2040000</v>
          </cell>
          <cell r="D40">
            <v>131988</v>
          </cell>
          <cell r="E40">
            <v>1124652</v>
          </cell>
          <cell r="F40">
            <v>606288</v>
          </cell>
          <cell r="G40">
            <v>1401684</v>
          </cell>
        </row>
        <row r="41">
          <cell r="B41" t="str">
            <v>R3 FILM GM</v>
          </cell>
          <cell r="C41">
            <v>740000</v>
          </cell>
          <cell r="D41">
            <v>71780</v>
          </cell>
          <cell r="E41">
            <v>391016</v>
          </cell>
          <cell r="F41">
            <v>308136.00000000006</v>
          </cell>
          <cell r="G41">
            <v>418248</v>
          </cell>
        </row>
        <row r="42">
          <cell r="B42" t="str">
            <v>R3 MEZZOGIORNO GM</v>
          </cell>
          <cell r="C42">
            <v>530000</v>
          </cell>
          <cell r="D42">
            <v>15317</v>
          </cell>
          <cell r="E42">
            <v>308407</v>
          </cell>
          <cell r="F42">
            <v>232829</v>
          </cell>
          <cell r="G42">
            <v>295104</v>
          </cell>
        </row>
        <row r="43">
          <cell r="B43" t="str">
            <v>R3 P.M. DOMENICA GM</v>
          </cell>
          <cell r="C43">
            <v>940000</v>
          </cell>
          <cell r="D43">
            <v>29234</v>
          </cell>
          <cell r="E43">
            <v>545106</v>
          </cell>
          <cell r="F43">
            <v>400439.99999999994</v>
          </cell>
          <cell r="G43">
            <v>528374</v>
          </cell>
        </row>
        <row r="44">
          <cell r="B44" t="str">
            <v>R3 P.M. SABATO START GM</v>
          </cell>
          <cell r="C44">
            <v>1050000</v>
          </cell>
          <cell r="D44">
            <v>75390</v>
          </cell>
          <cell r="E44">
            <v>569940</v>
          </cell>
          <cell r="F44">
            <v>407295</v>
          </cell>
          <cell r="G44">
            <v>629475</v>
          </cell>
        </row>
        <row r="45">
          <cell r="B45" t="str">
            <v>R3 PRIME TIME GM</v>
          </cell>
          <cell r="C45">
            <v>750000</v>
          </cell>
          <cell r="D45">
            <v>45300</v>
          </cell>
          <cell r="E45">
            <v>418200</v>
          </cell>
          <cell r="F45">
            <v>290700</v>
          </cell>
          <cell r="G45">
            <v>451875</v>
          </cell>
        </row>
        <row r="46">
          <cell r="B46" t="str">
            <v>R3 UN POSTO AL SOLE GM</v>
          </cell>
          <cell r="C46">
            <v>1470000</v>
          </cell>
          <cell r="D46">
            <v>118482.00000000001</v>
          </cell>
          <cell r="E46">
            <v>761607</v>
          </cell>
          <cell r="F46">
            <v>545370</v>
          </cell>
          <cell r="G46">
            <v>878913</v>
          </cell>
        </row>
      </sheetData>
      <sheetData sheetId="5"/>
      <sheetData sheetId="6">
        <row r="2">
          <cell r="B2" t="str">
            <v>R1 UNO MATTINA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50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44AD6-3298-4A7A-9019-7625E6DEBB3E}">
  <dimension ref="A2:D29"/>
  <sheetViews>
    <sheetView zoomScale="70" zoomScaleNormal="70" workbookViewId="0">
      <selection activeCell="E21" sqref="E21"/>
    </sheetView>
  </sheetViews>
  <sheetFormatPr defaultColWidth="9.1796875" defaultRowHeight="14.5"/>
  <cols>
    <col min="1" max="16384" width="9.1796875" style="103"/>
  </cols>
  <sheetData>
    <row r="2" spans="1:4" ht="32.5">
      <c r="A2" s="102" t="s">
        <v>211</v>
      </c>
    </row>
    <row r="3" spans="1:4" ht="21.75" customHeight="1">
      <c r="D3" s="102"/>
    </row>
    <row r="4" spans="1:4" s="104" customFormat="1" ht="17.5">
      <c r="A4" s="104" t="s">
        <v>212</v>
      </c>
    </row>
    <row r="5" spans="1:4" s="104" customFormat="1" ht="17.5">
      <c r="A5" s="104" t="s">
        <v>213</v>
      </c>
    </row>
    <row r="6" spans="1:4" s="104" customFormat="1" ht="17.5">
      <c r="A6" s="104" t="s">
        <v>214</v>
      </c>
    </row>
    <row r="7" spans="1:4" s="104" customFormat="1" ht="17.5"/>
    <row r="8" spans="1:4" s="104" customFormat="1" ht="17.5">
      <c r="A8" s="104" t="s">
        <v>215</v>
      </c>
    </row>
    <row r="9" spans="1:4" s="104" customFormat="1" ht="17.5">
      <c r="A9" s="104" t="s">
        <v>216</v>
      </c>
    </row>
    <row r="10" spans="1:4" s="104" customFormat="1" ht="17.5"/>
    <row r="11" spans="1:4" s="104" customFormat="1" ht="17.5">
      <c r="A11" s="104" t="s">
        <v>217</v>
      </c>
    </row>
    <row r="12" spans="1:4" s="104" customFormat="1" ht="17.5">
      <c r="A12" s="104" t="s">
        <v>218</v>
      </c>
    </row>
    <row r="13" spans="1:4" s="104" customFormat="1" ht="17.5">
      <c r="A13" s="104" t="s">
        <v>70</v>
      </c>
    </row>
    <row r="14" spans="1:4" s="104" customFormat="1" ht="17.5">
      <c r="A14" s="104" t="s">
        <v>219</v>
      </c>
    </row>
    <row r="15" spans="1:4" s="104" customFormat="1" ht="17.5"/>
    <row r="16" spans="1:4" s="104" customFormat="1" ht="17.5">
      <c r="A16" s="104" t="s">
        <v>220</v>
      </c>
    </row>
    <row r="17" spans="1:1" s="104" customFormat="1" ht="17.5">
      <c r="A17" s="104" t="s">
        <v>221</v>
      </c>
    </row>
    <row r="18" spans="1:1" s="104" customFormat="1" ht="17.5">
      <c r="A18" s="104" t="s">
        <v>222</v>
      </c>
    </row>
    <row r="19" spans="1:1" s="104" customFormat="1" ht="17.5">
      <c r="A19" s="104" t="s">
        <v>223</v>
      </c>
    </row>
    <row r="20" spans="1:1" s="104" customFormat="1" ht="17.5">
      <c r="A20" s="104" t="s">
        <v>224</v>
      </c>
    </row>
    <row r="21" spans="1:1" s="104" customFormat="1" ht="17.5">
      <c r="A21" s="104" t="s">
        <v>225</v>
      </c>
    </row>
    <row r="22" spans="1:1" s="104" customFormat="1" ht="17.5"/>
    <row r="23" spans="1:1" s="104" customFormat="1" ht="17.5">
      <c r="A23" s="104" t="s">
        <v>226</v>
      </c>
    </row>
    <row r="24" spans="1:1" s="104" customFormat="1" ht="17.5">
      <c r="A24" s="104" t="s">
        <v>227</v>
      </c>
    </row>
    <row r="27" spans="1:1" s="106" customFormat="1" ht="28">
      <c r="A27" s="105" t="s">
        <v>265</v>
      </c>
    </row>
    <row r="28" spans="1:1" s="106" customFormat="1" ht="17.5">
      <c r="A28" s="107" t="s">
        <v>75</v>
      </c>
    </row>
    <row r="29" spans="1:1" s="106" customFormat="1" ht="17.5">
      <c r="A29" s="107" t="s">
        <v>263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6E1-BEA9-4A2D-90A9-E83DDF5BB8B4}">
  <sheetPr>
    <pageSetUpPr fitToPage="1"/>
  </sheetPr>
  <dimension ref="A1:IV40"/>
  <sheetViews>
    <sheetView showGridLines="0" zoomScale="70" zoomScaleNormal="70" workbookViewId="0">
      <selection activeCell="K17" sqref="K17"/>
    </sheetView>
  </sheetViews>
  <sheetFormatPr defaultColWidth="9.1796875" defaultRowHeight="12.5"/>
  <cols>
    <col min="1" max="1" width="4.81640625" style="78" customWidth="1"/>
    <col min="2" max="2" width="36.26953125" style="78" customWidth="1"/>
    <col min="3" max="3" width="13.26953125" style="78" customWidth="1"/>
    <col min="4" max="16384" width="9.1796875" style="78"/>
  </cols>
  <sheetData>
    <row r="1" spans="1:256" s="390" customFormat="1" ht="17.5">
      <c r="B1" s="392"/>
      <c r="C1" s="393"/>
      <c r="D1" s="393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</row>
    <row r="2" spans="1:256" s="459" customFormat="1" ht="32.5">
      <c r="A2" s="458" t="s">
        <v>871</v>
      </c>
      <c r="C2" s="460"/>
      <c r="D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  <c r="BP2" s="460"/>
      <c r="BQ2" s="460"/>
      <c r="BR2" s="460"/>
      <c r="BS2" s="460"/>
      <c r="BT2" s="460"/>
      <c r="BU2" s="460"/>
      <c r="BV2" s="460"/>
      <c r="BW2" s="460"/>
      <c r="BX2" s="460"/>
      <c r="BY2" s="460"/>
      <c r="BZ2" s="460"/>
      <c r="CA2" s="460"/>
      <c r="CB2" s="460"/>
      <c r="CC2" s="460"/>
      <c r="CD2" s="460"/>
      <c r="CE2" s="460"/>
      <c r="CF2" s="460"/>
      <c r="CG2" s="460"/>
      <c r="CH2" s="460"/>
      <c r="CI2" s="460"/>
      <c r="CJ2" s="460"/>
      <c r="CK2" s="460"/>
      <c r="CL2" s="460"/>
      <c r="CM2" s="460"/>
      <c r="CN2" s="460"/>
      <c r="CO2" s="460"/>
      <c r="CP2" s="460"/>
      <c r="CQ2" s="460"/>
      <c r="CR2" s="460"/>
      <c r="CS2" s="460"/>
      <c r="CT2" s="460"/>
      <c r="CU2" s="460"/>
      <c r="CV2" s="460"/>
      <c r="CW2" s="460"/>
      <c r="CX2" s="460"/>
      <c r="CY2" s="460"/>
      <c r="CZ2" s="460"/>
      <c r="DA2" s="460"/>
      <c r="DB2" s="460"/>
      <c r="DC2" s="460"/>
      <c r="DD2" s="460"/>
      <c r="DE2" s="460"/>
      <c r="DF2" s="460"/>
      <c r="DG2" s="460"/>
      <c r="DH2" s="460"/>
      <c r="DI2" s="460"/>
      <c r="DJ2" s="460"/>
      <c r="DK2" s="460"/>
      <c r="DL2" s="460"/>
      <c r="DM2" s="460"/>
      <c r="DN2" s="460"/>
      <c r="DO2" s="460"/>
      <c r="DP2" s="460"/>
      <c r="DQ2" s="460"/>
      <c r="DR2" s="460"/>
      <c r="DS2" s="460"/>
      <c r="DT2" s="460"/>
      <c r="DU2" s="460"/>
      <c r="DV2" s="460"/>
      <c r="DW2" s="460"/>
      <c r="DX2" s="460"/>
      <c r="DY2" s="460"/>
      <c r="DZ2" s="460"/>
      <c r="EA2" s="460"/>
      <c r="EB2" s="460"/>
      <c r="EC2" s="460"/>
      <c r="ED2" s="460"/>
      <c r="EE2" s="460"/>
      <c r="EF2" s="460"/>
      <c r="EG2" s="460"/>
      <c r="EH2" s="460"/>
      <c r="EI2" s="460"/>
      <c r="EJ2" s="460"/>
      <c r="EK2" s="460"/>
      <c r="EL2" s="460"/>
      <c r="EM2" s="460"/>
      <c r="EN2" s="460"/>
      <c r="EO2" s="460"/>
      <c r="EP2" s="460"/>
      <c r="EQ2" s="460"/>
      <c r="ER2" s="460"/>
      <c r="ES2" s="460"/>
      <c r="ET2" s="460"/>
      <c r="EU2" s="460"/>
      <c r="EV2" s="460"/>
      <c r="EW2" s="460"/>
      <c r="EX2" s="460"/>
      <c r="EY2" s="460"/>
      <c r="EZ2" s="460"/>
      <c r="FA2" s="460"/>
      <c r="FB2" s="460"/>
      <c r="FC2" s="460"/>
      <c r="FD2" s="460"/>
      <c r="FE2" s="460"/>
      <c r="FF2" s="460"/>
      <c r="FG2" s="460"/>
      <c r="FH2" s="460"/>
      <c r="FI2" s="460"/>
      <c r="FJ2" s="460"/>
      <c r="FK2" s="460"/>
      <c r="FL2" s="460"/>
      <c r="FM2" s="460"/>
      <c r="FN2" s="460"/>
      <c r="FO2" s="460"/>
      <c r="FP2" s="460"/>
      <c r="FQ2" s="460"/>
      <c r="FR2" s="460"/>
      <c r="FS2" s="460"/>
      <c r="FT2" s="460"/>
      <c r="FU2" s="460"/>
      <c r="FV2" s="460"/>
      <c r="FW2" s="460"/>
      <c r="FX2" s="460"/>
      <c r="FY2" s="460"/>
      <c r="FZ2" s="460"/>
      <c r="GA2" s="460"/>
      <c r="GB2" s="460"/>
      <c r="GC2" s="460"/>
      <c r="GD2" s="460"/>
      <c r="GE2" s="460"/>
      <c r="GF2" s="460"/>
      <c r="GG2" s="460"/>
      <c r="GH2" s="460"/>
      <c r="GI2" s="460"/>
      <c r="GJ2" s="460"/>
      <c r="GK2" s="460"/>
      <c r="GL2" s="460"/>
      <c r="GM2" s="460"/>
      <c r="GN2" s="460"/>
      <c r="GO2" s="460"/>
      <c r="GP2" s="460"/>
      <c r="GQ2" s="460"/>
      <c r="GR2" s="460"/>
      <c r="GS2" s="460"/>
      <c r="GT2" s="460"/>
      <c r="GU2" s="460"/>
      <c r="GV2" s="460"/>
      <c r="GW2" s="460"/>
      <c r="GX2" s="460"/>
      <c r="GY2" s="460"/>
      <c r="GZ2" s="460"/>
      <c r="HA2" s="460"/>
      <c r="HB2" s="460"/>
      <c r="HC2" s="460"/>
      <c r="HD2" s="460"/>
      <c r="HE2" s="460"/>
      <c r="HF2" s="460"/>
      <c r="HG2" s="460"/>
      <c r="HH2" s="460"/>
      <c r="HI2" s="460"/>
      <c r="HJ2" s="460"/>
      <c r="HK2" s="460"/>
      <c r="HL2" s="460"/>
      <c r="HM2" s="460"/>
      <c r="HN2" s="460"/>
      <c r="HO2" s="460"/>
      <c r="HP2" s="460"/>
      <c r="HQ2" s="460"/>
      <c r="HR2" s="460"/>
      <c r="HS2" s="460"/>
      <c r="HT2" s="460"/>
      <c r="HU2" s="460"/>
      <c r="HV2" s="460"/>
      <c r="HW2" s="460"/>
      <c r="HX2" s="460"/>
      <c r="HY2" s="460"/>
      <c r="HZ2" s="460"/>
      <c r="IA2" s="460"/>
      <c r="IB2" s="460"/>
      <c r="IC2" s="460"/>
      <c r="ID2" s="460"/>
      <c r="IE2" s="460"/>
      <c r="IF2" s="460"/>
      <c r="IG2" s="460"/>
      <c r="IH2" s="460"/>
      <c r="II2" s="460"/>
      <c r="IJ2" s="460"/>
    </row>
    <row r="3" spans="1:256" s="459" customFormat="1" ht="32.5">
      <c r="A3" s="461" t="s">
        <v>42</v>
      </c>
      <c r="B3" s="462"/>
      <c r="C3" s="462"/>
      <c r="D3" s="462"/>
    </row>
    <row r="4" spans="1:256" s="459" customFormat="1" ht="32.5">
      <c r="A4" s="463" t="s">
        <v>65</v>
      </c>
      <c r="C4" s="464"/>
      <c r="D4" s="465"/>
      <c r="E4" s="466"/>
    </row>
    <row r="5" spans="1:256" s="459" customFormat="1" ht="25">
      <c r="A5" s="775"/>
      <c r="B5" s="464" t="s">
        <v>540</v>
      </c>
      <c r="C5" s="464"/>
      <c r="D5" s="465"/>
      <c r="E5" s="466"/>
    </row>
    <row r="6" spans="1:256" s="459" customFormat="1" ht="17.5">
      <c r="B6" s="466" t="s">
        <v>563</v>
      </c>
      <c r="C6" s="773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BU6" s="460"/>
      <c r="BV6" s="460"/>
      <c r="BW6" s="460"/>
      <c r="BX6" s="460"/>
      <c r="BY6" s="460"/>
      <c r="BZ6" s="460"/>
      <c r="CA6" s="460"/>
      <c r="CB6" s="460"/>
      <c r="CC6" s="460"/>
      <c r="CD6" s="460"/>
      <c r="CE6" s="460"/>
      <c r="CF6" s="460"/>
      <c r="CG6" s="460"/>
      <c r="CH6" s="460"/>
      <c r="CI6" s="460"/>
      <c r="CJ6" s="460"/>
      <c r="CK6" s="460"/>
      <c r="CL6" s="460"/>
      <c r="CM6" s="460"/>
      <c r="CN6" s="460"/>
      <c r="CO6" s="460"/>
      <c r="CP6" s="460"/>
      <c r="CQ6" s="460"/>
      <c r="CR6" s="460"/>
      <c r="CS6" s="460"/>
      <c r="CT6" s="460"/>
      <c r="CU6" s="460"/>
      <c r="CV6" s="460"/>
      <c r="CW6" s="460"/>
      <c r="CX6" s="460"/>
      <c r="CY6" s="460"/>
      <c r="CZ6" s="460"/>
      <c r="DA6" s="460"/>
      <c r="DB6" s="460"/>
      <c r="DC6" s="460"/>
      <c r="DD6" s="460"/>
      <c r="DE6" s="460"/>
      <c r="DF6" s="460"/>
      <c r="DG6" s="460"/>
      <c r="DH6" s="460"/>
      <c r="DI6" s="460"/>
      <c r="DJ6" s="460"/>
      <c r="DK6" s="460"/>
      <c r="DL6" s="460"/>
      <c r="DM6" s="460"/>
      <c r="DN6" s="460"/>
      <c r="DO6" s="460"/>
      <c r="DP6" s="460"/>
      <c r="DQ6" s="460"/>
      <c r="DR6" s="460"/>
      <c r="DS6" s="460"/>
      <c r="DT6" s="460"/>
      <c r="DU6" s="460"/>
      <c r="DV6" s="460"/>
      <c r="DW6" s="460"/>
      <c r="DX6" s="460"/>
      <c r="DY6" s="460"/>
      <c r="DZ6" s="460"/>
      <c r="EA6" s="460"/>
      <c r="EB6" s="460"/>
      <c r="EC6" s="460"/>
      <c r="ED6" s="460"/>
      <c r="EE6" s="460"/>
      <c r="EF6" s="460"/>
      <c r="EG6" s="460"/>
      <c r="EH6" s="460"/>
      <c r="EI6" s="460"/>
      <c r="EJ6" s="460"/>
      <c r="EK6" s="460"/>
      <c r="EL6" s="460"/>
      <c r="EM6" s="460"/>
      <c r="EN6" s="460"/>
      <c r="EO6" s="460"/>
      <c r="EP6" s="460"/>
      <c r="EQ6" s="460"/>
      <c r="ER6" s="460"/>
      <c r="ES6" s="460"/>
      <c r="ET6" s="460"/>
      <c r="EU6" s="460"/>
      <c r="EV6" s="460"/>
      <c r="EW6" s="460"/>
      <c r="EX6" s="460"/>
      <c r="EY6" s="460"/>
      <c r="EZ6" s="460"/>
      <c r="FA6" s="460"/>
      <c r="FB6" s="460"/>
      <c r="FC6" s="460"/>
      <c r="FD6" s="460"/>
      <c r="FE6" s="460"/>
      <c r="FF6" s="460"/>
      <c r="FG6" s="460"/>
      <c r="FH6" s="460"/>
      <c r="FI6" s="460"/>
      <c r="FJ6" s="460"/>
      <c r="FK6" s="460"/>
      <c r="FL6" s="460"/>
      <c r="FM6" s="460"/>
      <c r="FN6" s="460"/>
      <c r="FO6" s="460"/>
      <c r="FP6" s="460"/>
      <c r="FQ6" s="460"/>
      <c r="FR6" s="460"/>
      <c r="FS6" s="460"/>
      <c r="FT6" s="460"/>
      <c r="FU6" s="460"/>
      <c r="FV6" s="460"/>
      <c r="FW6" s="460"/>
      <c r="FX6" s="460"/>
      <c r="FY6" s="460"/>
      <c r="FZ6" s="460"/>
      <c r="GA6" s="460"/>
      <c r="GB6" s="460"/>
      <c r="GC6" s="460"/>
      <c r="GD6" s="460"/>
      <c r="GE6" s="460"/>
      <c r="GF6" s="460"/>
      <c r="GG6" s="460"/>
      <c r="GH6" s="460"/>
      <c r="GI6" s="460"/>
      <c r="GJ6" s="460"/>
      <c r="GK6" s="460"/>
      <c r="GL6" s="460"/>
      <c r="GM6" s="460"/>
      <c r="GN6" s="460"/>
      <c r="GO6" s="460"/>
      <c r="GP6" s="460"/>
      <c r="GQ6" s="460"/>
      <c r="GR6" s="460"/>
      <c r="GS6" s="460"/>
      <c r="GT6" s="460"/>
      <c r="GU6" s="460"/>
      <c r="GV6" s="460"/>
      <c r="GW6" s="460"/>
      <c r="GX6" s="460"/>
      <c r="GY6" s="460"/>
      <c r="GZ6" s="460"/>
      <c r="HA6" s="460"/>
      <c r="HB6" s="460"/>
      <c r="HC6" s="460"/>
      <c r="HD6" s="460"/>
      <c r="HE6" s="460"/>
      <c r="HF6" s="460"/>
      <c r="HG6" s="460"/>
      <c r="HH6" s="460"/>
      <c r="HI6" s="460"/>
      <c r="HJ6" s="460"/>
      <c r="HK6" s="460"/>
      <c r="HL6" s="460"/>
      <c r="HM6" s="460"/>
      <c r="HN6" s="460"/>
      <c r="HO6" s="460"/>
      <c r="HP6" s="460"/>
      <c r="HQ6" s="460"/>
      <c r="HR6" s="460"/>
      <c r="HS6" s="460"/>
      <c r="HT6" s="460"/>
      <c r="HU6" s="460"/>
      <c r="HV6" s="460"/>
      <c r="HW6" s="460"/>
      <c r="HX6" s="460"/>
      <c r="HY6" s="460"/>
      <c r="HZ6" s="460"/>
      <c r="IA6" s="460"/>
      <c r="IB6" s="460"/>
      <c r="IC6" s="460"/>
      <c r="ID6" s="460"/>
      <c r="IE6" s="460"/>
      <c r="IF6" s="460"/>
      <c r="IG6" s="460"/>
      <c r="IH6" s="460"/>
      <c r="II6" s="460"/>
      <c r="IJ6" s="460"/>
    </row>
    <row r="7" spans="1:256" s="459" customFormat="1" ht="17.5">
      <c r="B7" s="466"/>
      <c r="C7" s="773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0"/>
      <c r="BE7" s="460"/>
      <c r="BF7" s="460"/>
      <c r="BG7" s="460"/>
      <c r="BH7" s="460"/>
      <c r="BI7" s="460"/>
      <c r="BJ7" s="460"/>
      <c r="BK7" s="460"/>
      <c r="BL7" s="460"/>
      <c r="BM7" s="460"/>
      <c r="BN7" s="460"/>
      <c r="BO7" s="460"/>
      <c r="BP7" s="460"/>
      <c r="BQ7" s="460"/>
      <c r="BR7" s="460"/>
      <c r="BS7" s="460"/>
      <c r="BT7" s="460"/>
      <c r="BU7" s="460"/>
      <c r="BV7" s="460"/>
      <c r="BW7" s="460"/>
      <c r="BX7" s="460"/>
      <c r="BY7" s="460"/>
      <c r="BZ7" s="460"/>
      <c r="CA7" s="460"/>
      <c r="CB7" s="460"/>
      <c r="CC7" s="460"/>
      <c r="CD7" s="460"/>
      <c r="CE7" s="460"/>
      <c r="CF7" s="460"/>
      <c r="CG7" s="460"/>
      <c r="CH7" s="460"/>
      <c r="CI7" s="460"/>
      <c r="CJ7" s="460"/>
      <c r="CK7" s="460"/>
      <c r="CL7" s="460"/>
      <c r="CM7" s="460"/>
      <c r="CN7" s="460"/>
      <c r="CO7" s="460"/>
      <c r="CP7" s="460"/>
      <c r="CQ7" s="460"/>
      <c r="CR7" s="460"/>
      <c r="CS7" s="460"/>
      <c r="CT7" s="460"/>
      <c r="CU7" s="460"/>
      <c r="CV7" s="460"/>
      <c r="CW7" s="460"/>
      <c r="CX7" s="460"/>
      <c r="CY7" s="460"/>
      <c r="CZ7" s="460"/>
      <c r="DA7" s="460"/>
      <c r="DB7" s="460"/>
      <c r="DC7" s="460"/>
      <c r="DD7" s="460"/>
      <c r="DE7" s="460"/>
      <c r="DF7" s="460"/>
      <c r="DG7" s="460"/>
      <c r="DH7" s="460"/>
      <c r="DI7" s="460"/>
      <c r="DJ7" s="460"/>
      <c r="DK7" s="460"/>
      <c r="DL7" s="460"/>
      <c r="DM7" s="460"/>
      <c r="DN7" s="460"/>
      <c r="DO7" s="460"/>
      <c r="DP7" s="460"/>
      <c r="DQ7" s="460"/>
      <c r="DR7" s="460"/>
      <c r="DS7" s="460"/>
      <c r="DT7" s="460"/>
      <c r="DU7" s="460"/>
      <c r="DV7" s="460"/>
      <c r="DW7" s="460"/>
      <c r="DX7" s="460"/>
      <c r="DY7" s="460"/>
      <c r="DZ7" s="460"/>
      <c r="EA7" s="460"/>
      <c r="EB7" s="460"/>
      <c r="EC7" s="460"/>
      <c r="ED7" s="460"/>
      <c r="EE7" s="460"/>
      <c r="EF7" s="460"/>
      <c r="EG7" s="460"/>
      <c r="EH7" s="460"/>
      <c r="EI7" s="460"/>
      <c r="EJ7" s="460"/>
      <c r="EK7" s="460"/>
      <c r="EL7" s="460"/>
      <c r="EM7" s="460"/>
      <c r="EN7" s="460"/>
      <c r="EO7" s="460"/>
      <c r="EP7" s="460"/>
      <c r="EQ7" s="460"/>
      <c r="ER7" s="460"/>
      <c r="ES7" s="460"/>
      <c r="ET7" s="460"/>
      <c r="EU7" s="460"/>
      <c r="EV7" s="460"/>
      <c r="EW7" s="460"/>
      <c r="EX7" s="460"/>
      <c r="EY7" s="460"/>
      <c r="EZ7" s="460"/>
      <c r="FA7" s="460"/>
      <c r="FB7" s="460"/>
      <c r="FC7" s="460"/>
      <c r="FD7" s="460"/>
      <c r="FE7" s="460"/>
      <c r="FF7" s="460"/>
      <c r="FG7" s="460"/>
      <c r="FH7" s="460"/>
      <c r="FI7" s="460"/>
      <c r="FJ7" s="460"/>
      <c r="FK7" s="460"/>
      <c r="FL7" s="460"/>
      <c r="FM7" s="460"/>
      <c r="FN7" s="460"/>
      <c r="FO7" s="460"/>
      <c r="FP7" s="460"/>
      <c r="FQ7" s="460"/>
      <c r="FR7" s="460"/>
      <c r="FS7" s="460"/>
      <c r="FT7" s="460"/>
      <c r="FU7" s="460"/>
      <c r="FV7" s="460"/>
      <c r="FW7" s="460"/>
      <c r="FX7" s="460"/>
      <c r="FY7" s="460"/>
      <c r="FZ7" s="460"/>
      <c r="GA7" s="460"/>
      <c r="GB7" s="460"/>
      <c r="GC7" s="460"/>
      <c r="GD7" s="460"/>
      <c r="GE7" s="460"/>
      <c r="GF7" s="460"/>
      <c r="GG7" s="460"/>
      <c r="GH7" s="460"/>
      <c r="GI7" s="460"/>
      <c r="GJ7" s="460"/>
      <c r="GK7" s="460"/>
      <c r="GL7" s="460"/>
      <c r="GM7" s="460"/>
      <c r="GN7" s="460"/>
      <c r="GO7" s="460"/>
      <c r="GP7" s="460"/>
      <c r="GQ7" s="460"/>
      <c r="GR7" s="460"/>
      <c r="GS7" s="460"/>
      <c r="GT7" s="460"/>
      <c r="GU7" s="460"/>
      <c r="GV7" s="460"/>
      <c r="GW7" s="460"/>
      <c r="GX7" s="460"/>
      <c r="GY7" s="460"/>
      <c r="GZ7" s="460"/>
      <c r="HA7" s="460"/>
      <c r="HB7" s="460"/>
      <c r="HC7" s="460"/>
      <c r="HD7" s="460"/>
      <c r="HE7" s="460"/>
      <c r="HF7" s="460"/>
      <c r="HG7" s="460"/>
      <c r="HH7" s="460"/>
      <c r="HI7" s="460"/>
      <c r="HJ7" s="460"/>
      <c r="HK7" s="460"/>
      <c r="HL7" s="460"/>
      <c r="HM7" s="460"/>
      <c r="HN7" s="460"/>
      <c r="HO7" s="460"/>
      <c r="HP7" s="460"/>
      <c r="HQ7" s="460"/>
      <c r="HR7" s="460"/>
      <c r="HS7" s="460"/>
      <c r="HT7" s="460"/>
      <c r="HU7" s="460"/>
      <c r="HV7" s="460"/>
      <c r="HW7" s="460"/>
      <c r="HX7" s="460"/>
      <c r="HY7" s="460"/>
      <c r="HZ7" s="460"/>
      <c r="IA7" s="460"/>
      <c r="IB7" s="460"/>
      <c r="IC7" s="460"/>
      <c r="ID7" s="460"/>
      <c r="IE7" s="460"/>
      <c r="IF7" s="460"/>
      <c r="IG7" s="460"/>
      <c r="IH7" s="460"/>
      <c r="II7" s="460"/>
      <c r="IJ7" s="460"/>
    </row>
    <row r="8" spans="1:256" s="459" customFormat="1" ht="17.5">
      <c r="B8" s="466" t="s">
        <v>564</v>
      </c>
      <c r="C8" s="466" t="s">
        <v>565</v>
      </c>
      <c r="D8" s="776"/>
      <c r="E8" s="777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460"/>
      <c r="BG8" s="460"/>
      <c r="BH8" s="460"/>
      <c r="BI8" s="460"/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460"/>
      <c r="CH8" s="460"/>
      <c r="CI8" s="460"/>
      <c r="CJ8" s="460"/>
      <c r="CK8" s="460"/>
      <c r="CL8" s="460"/>
      <c r="CM8" s="460"/>
      <c r="CN8" s="460"/>
      <c r="CO8" s="460"/>
      <c r="CP8" s="460"/>
      <c r="CQ8" s="460"/>
      <c r="CR8" s="460"/>
      <c r="CS8" s="460"/>
      <c r="CT8" s="460"/>
      <c r="CU8" s="460"/>
      <c r="CV8" s="460"/>
      <c r="CW8" s="460"/>
      <c r="CX8" s="460"/>
      <c r="CY8" s="460"/>
      <c r="CZ8" s="460"/>
      <c r="DA8" s="460"/>
      <c r="DB8" s="460"/>
      <c r="DC8" s="460"/>
      <c r="DD8" s="460"/>
      <c r="DE8" s="460"/>
      <c r="DF8" s="460"/>
      <c r="DG8" s="460"/>
      <c r="DH8" s="460"/>
      <c r="DI8" s="460"/>
      <c r="DJ8" s="460"/>
      <c r="DK8" s="460"/>
      <c r="DL8" s="460"/>
      <c r="DM8" s="460"/>
      <c r="DN8" s="460"/>
      <c r="DO8" s="460"/>
      <c r="DP8" s="460"/>
      <c r="DQ8" s="460"/>
      <c r="DR8" s="460"/>
      <c r="DS8" s="460"/>
      <c r="DT8" s="460"/>
      <c r="DU8" s="460"/>
      <c r="DV8" s="460"/>
      <c r="DW8" s="460"/>
      <c r="DX8" s="460"/>
      <c r="DY8" s="460"/>
      <c r="DZ8" s="460"/>
      <c r="EA8" s="460"/>
      <c r="EB8" s="460"/>
      <c r="EC8" s="460"/>
      <c r="ED8" s="460"/>
      <c r="EE8" s="460"/>
      <c r="EF8" s="460"/>
      <c r="EG8" s="460"/>
      <c r="EH8" s="460"/>
      <c r="EI8" s="460"/>
      <c r="EJ8" s="460"/>
      <c r="EK8" s="460"/>
      <c r="EL8" s="460"/>
      <c r="EM8" s="460"/>
      <c r="EN8" s="460"/>
      <c r="EO8" s="460"/>
      <c r="EP8" s="460"/>
      <c r="EQ8" s="460"/>
      <c r="ER8" s="460"/>
      <c r="ES8" s="460"/>
      <c r="ET8" s="460"/>
      <c r="EU8" s="460"/>
      <c r="EV8" s="460"/>
      <c r="EW8" s="460"/>
      <c r="EX8" s="460"/>
      <c r="EY8" s="460"/>
      <c r="EZ8" s="460"/>
      <c r="FA8" s="460"/>
      <c r="FB8" s="460"/>
      <c r="FC8" s="460"/>
      <c r="FD8" s="460"/>
      <c r="FE8" s="460"/>
      <c r="FF8" s="460"/>
      <c r="FG8" s="460"/>
      <c r="FH8" s="460"/>
      <c r="FI8" s="460"/>
      <c r="FJ8" s="460"/>
      <c r="FK8" s="460"/>
      <c r="FL8" s="460"/>
      <c r="FM8" s="460"/>
      <c r="FN8" s="460"/>
      <c r="FO8" s="460"/>
      <c r="FP8" s="460"/>
      <c r="FQ8" s="460"/>
      <c r="FR8" s="460"/>
      <c r="FS8" s="460"/>
      <c r="FT8" s="460"/>
      <c r="FU8" s="460"/>
      <c r="FV8" s="460"/>
      <c r="FW8" s="460"/>
      <c r="FX8" s="460"/>
      <c r="FY8" s="460"/>
      <c r="FZ8" s="460"/>
      <c r="GA8" s="460"/>
      <c r="GB8" s="460"/>
      <c r="GC8" s="460"/>
      <c r="GD8" s="460"/>
      <c r="GE8" s="460"/>
      <c r="GF8" s="460"/>
      <c r="GG8" s="460"/>
      <c r="GH8" s="460"/>
      <c r="GI8" s="460"/>
      <c r="GJ8" s="460"/>
      <c r="GK8" s="460"/>
      <c r="GL8" s="460"/>
      <c r="GM8" s="460"/>
      <c r="GN8" s="460"/>
      <c r="GO8" s="460"/>
      <c r="GP8" s="460"/>
      <c r="GQ8" s="460"/>
      <c r="GR8" s="460"/>
      <c r="GS8" s="460"/>
      <c r="GT8" s="460"/>
      <c r="GU8" s="460"/>
      <c r="GV8" s="460"/>
      <c r="GW8" s="460"/>
      <c r="GX8" s="460"/>
      <c r="GY8" s="460"/>
      <c r="GZ8" s="460"/>
      <c r="HA8" s="460"/>
      <c r="HB8" s="460"/>
      <c r="HC8" s="460"/>
      <c r="HD8" s="460"/>
      <c r="HE8" s="460"/>
      <c r="HF8" s="460"/>
      <c r="HG8" s="460"/>
      <c r="HH8" s="460"/>
      <c r="HI8" s="460"/>
      <c r="HJ8" s="460"/>
      <c r="HK8" s="460"/>
      <c r="HL8" s="460"/>
      <c r="HM8" s="460"/>
      <c r="HN8" s="460"/>
      <c r="HO8" s="460"/>
      <c r="HP8" s="460"/>
      <c r="HQ8" s="460"/>
      <c r="HR8" s="460"/>
      <c r="HS8" s="460"/>
      <c r="HT8" s="460"/>
      <c r="HU8" s="460"/>
      <c r="HV8" s="460"/>
      <c r="HW8" s="460"/>
      <c r="HX8" s="460"/>
      <c r="HY8" s="460"/>
      <c r="HZ8" s="460"/>
      <c r="IA8" s="460"/>
      <c r="IB8" s="460"/>
      <c r="IC8" s="460"/>
      <c r="ID8" s="460"/>
      <c r="IE8" s="460"/>
      <c r="IF8" s="460"/>
      <c r="IG8" s="460"/>
      <c r="IH8" s="460"/>
      <c r="II8" s="460"/>
      <c r="IJ8" s="460"/>
    </row>
    <row r="9" spans="1:256" s="459" customFormat="1" ht="17.5">
      <c r="B9" s="466" t="s">
        <v>566</v>
      </c>
      <c r="C9" s="466" t="s">
        <v>567</v>
      </c>
      <c r="D9" s="776"/>
      <c r="E9" s="777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460"/>
      <c r="BG9" s="460"/>
      <c r="BH9" s="460"/>
      <c r="BI9" s="460"/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0"/>
      <c r="CI9" s="460"/>
      <c r="CJ9" s="460"/>
      <c r="CK9" s="460"/>
      <c r="CL9" s="460"/>
      <c r="CM9" s="460"/>
      <c r="CN9" s="460"/>
      <c r="CO9" s="460"/>
      <c r="CP9" s="460"/>
      <c r="CQ9" s="460"/>
      <c r="CR9" s="460"/>
      <c r="CS9" s="460"/>
      <c r="CT9" s="460"/>
      <c r="CU9" s="460"/>
      <c r="CV9" s="460"/>
      <c r="CW9" s="460"/>
      <c r="CX9" s="460"/>
      <c r="CY9" s="460"/>
      <c r="CZ9" s="460"/>
      <c r="DA9" s="460"/>
      <c r="DB9" s="460"/>
      <c r="DC9" s="460"/>
      <c r="DD9" s="460"/>
      <c r="DE9" s="460"/>
      <c r="DF9" s="460"/>
      <c r="DG9" s="460"/>
      <c r="DH9" s="460"/>
      <c r="DI9" s="460"/>
      <c r="DJ9" s="460"/>
      <c r="DK9" s="460"/>
      <c r="DL9" s="460"/>
      <c r="DM9" s="460"/>
      <c r="DN9" s="460"/>
      <c r="DO9" s="460"/>
      <c r="DP9" s="460"/>
      <c r="DQ9" s="460"/>
      <c r="DR9" s="460"/>
      <c r="DS9" s="460"/>
      <c r="DT9" s="460"/>
      <c r="DU9" s="460"/>
      <c r="DV9" s="460"/>
      <c r="DW9" s="460"/>
      <c r="DX9" s="460"/>
      <c r="DY9" s="460"/>
      <c r="DZ9" s="460"/>
      <c r="EA9" s="460"/>
      <c r="EB9" s="460"/>
      <c r="EC9" s="460"/>
      <c r="ED9" s="460"/>
      <c r="EE9" s="460"/>
      <c r="EF9" s="460"/>
      <c r="EG9" s="460"/>
      <c r="EH9" s="460"/>
      <c r="EI9" s="460"/>
      <c r="EJ9" s="460"/>
      <c r="EK9" s="460"/>
      <c r="EL9" s="460"/>
      <c r="EM9" s="460"/>
      <c r="EN9" s="460"/>
      <c r="EO9" s="460"/>
      <c r="EP9" s="460"/>
      <c r="EQ9" s="460"/>
      <c r="ER9" s="460"/>
      <c r="ES9" s="460"/>
      <c r="ET9" s="460"/>
      <c r="EU9" s="460"/>
      <c r="EV9" s="460"/>
      <c r="EW9" s="460"/>
      <c r="EX9" s="460"/>
      <c r="EY9" s="460"/>
      <c r="EZ9" s="460"/>
      <c r="FA9" s="460"/>
      <c r="FB9" s="460"/>
      <c r="FC9" s="460"/>
      <c r="FD9" s="460"/>
      <c r="FE9" s="460"/>
      <c r="FF9" s="460"/>
      <c r="FG9" s="460"/>
      <c r="FH9" s="460"/>
      <c r="FI9" s="460"/>
      <c r="FJ9" s="460"/>
      <c r="FK9" s="460"/>
      <c r="FL9" s="460"/>
      <c r="FM9" s="460"/>
      <c r="FN9" s="460"/>
      <c r="FO9" s="460"/>
      <c r="FP9" s="460"/>
      <c r="FQ9" s="460"/>
      <c r="FR9" s="460"/>
      <c r="FS9" s="460"/>
      <c r="FT9" s="460"/>
      <c r="FU9" s="460"/>
      <c r="FV9" s="460"/>
      <c r="FW9" s="460"/>
      <c r="FX9" s="460"/>
      <c r="FY9" s="460"/>
      <c r="FZ9" s="460"/>
      <c r="GA9" s="460"/>
      <c r="GB9" s="460"/>
      <c r="GC9" s="460"/>
      <c r="GD9" s="460"/>
      <c r="GE9" s="460"/>
      <c r="GF9" s="460"/>
      <c r="GG9" s="460"/>
      <c r="GH9" s="460"/>
      <c r="GI9" s="460"/>
      <c r="GJ9" s="460"/>
      <c r="GK9" s="460"/>
      <c r="GL9" s="460"/>
      <c r="GM9" s="460"/>
      <c r="GN9" s="460"/>
      <c r="GO9" s="460"/>
      <c r="GP9" s="460"/>
      <c r="GQ9" s="460"/>
      <c r="GR9" s="460"/>
      <c r="GS9" s="460"/>
      <c r="GT9" s="460"/>
      <c r="GU9" s="460"/>
      <c r="GV9" s="460"/>
      <c r="GW9" s="460"/>
      <c r="GX9" s="460"/>
      <c r="GY9" s="460"/>
      <c r="GZ9" s="460"/>
      <c r="HA9" s="460"/>
      <c r="HB9" s="460"/>
      <c r="HC9" s="460"/>
      <c r="HD9" s="460"/>
      <c r="HE9" s="460"/>
      <c r="HF9" s="460"/>
      <c r="HG9" s="460"/>
      <c r="HH9" s="460"/>
      <c r="HI9" s="460"/>
      <c r="HJ9" s="460"/>
      <c r="HK9" s="460"/>
      <c r="HL9" s="460"/>
      <c r="HM9" s="460"/>
      <c r="HN9" s="460"/>
      <c r="HO9" s="460"/>
      <c r="HP9" s="460"/>
      <c r="HQ9" s="460"/>
      <c r="HR9" s="460"/>
      <c r="HS9" s="460"/>
      <c r="HT9" s="460"/>
      <c r="HU9" s="460"/>
      <c r="HV9" s="460"/>
      <c r="HW9" s="460"/>
      <c r="HX9" s="460"/>
      <c r="HY9" s="460"/>
      <c r="HZ9" s="460"/>
      <c r="IA9" s="460"/>
      <c r="IB9" s="460"/>
      <c r="IC9" s="460"/>
      <c r="ID9" s="460"/>
      <c r="IE9" s="460"/>
      <c r="IF9" s="460"/>
      <c r="IG9" s="460"/>
      <c r="IH9" s="460"/>
      <c r="II9" s="460"/>
      <c r="IJ9" s="460"/>
    </row>
    <row r="10" spans="1:256" s="459" customFormat="1" ht="17.5">
      <c r="B10" s="466" t="s">
        <v>568</v>
      </c>
      <c r="C10" s="466" t="s">
        <v>569</v>
      </c>
      <c r="D10" s="776"/>
      <c r="E10" s="777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460"/>
      <c r="AQ10" s="460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460"/>
      <c r="BC10" s="460"/>
      <c r="BD10" s="460"/>
      <c r="BE10" s="460"/>
      <c r="BF10" s="460"/>
      <c r="BG10" s="460"/>
      <c r="BH10" s="460"/>
      <c r="BI10" s="460"/>
      <c r="BJ10" s="460"/>
      <c r="BK10" s="460"/>
      <c r="BL10" s="460"/>
      <c r="BM10" s="460"/>
      <c r="BN10" s="460"/>
      <c r="BO10" s="460"/>
      <c r="BP10" s="460"/>
      <c r="BQ10" s="460"/>
      <c r="BR10" s="460"/>
      <c r="BS10" s="460"/>
      <c r="BT10" s="460"/>
      <c r="BU10" s="460"/>
      <c r="BV10" s="460"/>
      <c r="BW10" s="460"/>
      <c r="BX10" s="460"/>
      <c r="BY10" s="460"/>
      <c r="BZ10" s="460"/>
      <c r="CA10" s="460"/>
      <c r="CB10" s="460"/>
      <c r="CC10" s="460"/>
      <c r="CD10" s="460"/>
      <c r="CE10" s="460"/>
      <c r="CF10" s="460"/>
      <c r="CG10" s="460"/>
      <c r="CH10" s="460"/>
      <c r="CI10" s="460"/>
      <c r="CJ10" s="460"/>
      <c r="CK10" s="460"/>
      <c r="CL10" s="460"/>
      <c r="CM10" s="460"/>
      <c r="CN10" s="460"/>
      <c r="CO10" s="460"/>
      <c r="CP10" s="460"/>
      <c r="CQ10" s="460"/>
      <c r="CR10" s="460"/>
      <c r="CS10" s="460"/>
      <c r="CT10" s="460"/>
      <c r="CU10" s="460"/>
      <c r="CV10" s="460"/>
      <c r="CW10" s="460"/>
      <c r="CX10" s="460"/>
      <c r="CY10" s="460"/>
      <c r="CZ10" s="460"/>
      <c r="DA10" s="460"/>
      <c r="DB10" s="460"/>
      <c r="DC10" s="460"/>
      <c r="DD10" s="460"/>
      <c r="DE10" s="460"/>
      <c r="DF10" s="460"/>
      <c r="DG10" s="460"/>
      <c r="DH10" s="460"/>
      <c r="DI10" s="460"/>
      <c r="DJ10" s="460"/>
      <c r="DK10" s="460"/>
      <c r="DL10" s="460"/>
      <c r="DM10" s="460"/>
      <c r="DN10" s="460"/>
      <c r="DO10" s="460"/>
      <c r="DP10" s="460"/>
      <c r="DQ10" s="460"/>
      <c r="DR10" s="460"/>
      <c r="DS10" s="460"/>
      <c r="DT10" s="460"/>
      <c r="DU10" s="460"/>
      <c r="DV10" s="460"/>
      <c r="DW10" s="460"/>
      <c r="DX10" s="460"/>
      <c r="DY10" s="460"/>
      <c r="DZ10" s="460"/>
      <c r="EA10" s="460"/>
      <c r="EB10" s="460"/>
      <c r="EC10" s="460"/>
      <c r="ED10" s="460"/>
      <c r="EE10" s="460"/>
      <c r="EF10" s="460"/>
      <c r="EG10" s="460"/>
      <c r="EH10" s="460"/>
      <c r="EI10" s="460"/>
      <c r="EJ10" s="460"/>
      <c r="EK10" s="460"/>
      <c r="EL10" s="460"/>
      <c r="EM10" s="460"/>
      <c r="EN10" s="460"/>
      <c r="EO10" s="460"/>
      <c r="EP10" s="460"/>
      <c r="EQ10" s="460"/>
      <c r="ER10" s="460"/>
      <c r="ES10" s="460"/>
      <c r="ET10" s="460"/>
      <c r="EU10" s="460"/>
      <c r="EV10" s="460"/>
      <c r="EW10" s="460"/>
      <c r="EX10" s="460"/>
      <c r="EY10" s="460"/>
      <c r="EZ10" s="460"/>
      <c r="FA10" s="460"/>
      <c r="FB10" s="460"/>
      <c r="FC10" s="460"/>
      <c r="FD10" s="460"/>
      <c r="FE10" s="460"/>
      <c r="FF10" s="460"/>
      <c r="FG10" s="460"/>
      <c r="FH10" s="460"/>
      <c r="FI10" s="460"/>
      <c r="FJ10" s="460"/>
      <c r="FK10" s="460"/>
      <c r="FL10" s="460"/>
      <c r="FM10" s="460"/>
      <c r="FN10" s="460"/>
      <c r="FO10" s="460"/>
      <c r="FP10" s="460"/>
      <c r="FQ10" s="460"/>
      <c r="FR10" s="460"/>
      <c r="FS10" s="460"/>
      <c r="FT10" s="460"/>
      <c r="FU10" s="460"/>
      <c r="FV10" s="460"/>
      <c r="FW10" s="460"/>
      <c r="FX10" s="460"/>
      <c r="FY10" s="460"/>
      <c r="FZ10" s="460"/>
      <c r="GA10" s="460"/>
      <c r="GB10" s="460"/>
      <c r="GC10" s="460"/>
      <c r="GD10" s="460"/>
      <c r="GE10" s="460"/>
      <c r="GF10" s="460"/>
      <c r="GG10" s="460"/>
      <c r="GH10" s="460"/>
      <c r="GI10" s="460"/>
      <c r="GJ10" s="460"/>
      <c r="GK10" s="460"/>
      <c r="GL10" s="460"/>
      <c r="GM10" s="460"/>
      <c r="GN10" s="460"/>
      <c r="GO10" s="460"/>
      <c r="GP10" s="460"/>
      <c r="GQ10" s="460"/>
      <c r="GR10" s="460"/>
      <c r="GS10" s="460"/>
      <c r="GT10" s="460"/>
      <c r="GU10" s="460"/>
      <c r="GV10" s="460"/>
      <c r="GW10" s="460"/>
      <c r="GX10" s="460"/>
      <c r="GY10" s="460"/>
      <c r="GZ10" s="460"/>
      <c r="HA10" s="460"/>
      <c r="HB10" s="460"/>
      <c r="HC10" s="460"/>
      <c r="HD10" s="460"/>
      <c r="HE10" s="460"/>
      <c r="HF10" s="460"/>
      <c r="HG10" s="460"/>
      <c r="HH10" s="460"/>
      <c r="HI10" s="460"/>
      <c r="HJ10" s="460"/>
      <c r="HK10" s="460"/>
      <c r="HL10" s="460"/>
      <c r="HM10" s="460"/>
      <c r="HN10" s="460"/>
      <c r="HO10" s="460"/>
      <c r="HP10" s="460"/>
      <c r="HQ10" s="460"/>
      <c r="HR10" s="460"/>
      <c r="HS10" s="460"/>
      <c r="HT10" s="460"/>
      <c r="HU10" s="460"/>
      <c r="HV10" s="460"/>
      <c r="HW10" s="460"/>
      <c r="HX10" s="460"/>
      <c r="HY10" s="460"/>
      <c r="HZ10" s="460"/>
      <c r="IA10" s="460"/>
      <c r="IB10" s="460"/>
      <c r="IC10" s="460"/>
      <c r="ID10" s="460"/>
      <c r="IE10" s="460"/>
      <c r="IF10" s="460"/>
      <c r="IG10" s="460"/>
      <c r="IH10" s="460"/>
      <c r="II10" s="460"/>
      <c r="IJ10" s="460"/>
    </row>
    <row r="11" spans="1:256" s="390" customFormat="1" ht="17.5">
      <c r="B11" s="391"/>
      <c r="C11" s="391"/>
      <c r="D11" s="778"/>
      <c r="E11" s="391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79"/>
      <c r="AH11" s="779"/>
      <c r="AI11" s="779"/>
      <c r="AJ11" s="779"/>
      <c r="AK11" s="779"/>
      <c r="AL11" s="779"/>
      <c r="AM11" s="779"/>
      <c r="AN11" s="779"/>
      <c r="AO11" s="779"/>
      <c r="AP11" s="779"/>
      <c r="AQ11" s="779"/>
      <c r="AR11" s="779"/>
      <c r="AS11" s="779"/>
      <c r="AT11" s="779"/>
      <c r="AU11" s="779"/>
      <c r="AV11" s="779"/>
      <c r="AW11" s="779"/>
      <c r="AX11" s="779"/>
      <c r="AY11" s="779"/>
      <c r="AZ11" s="779"/>
      <c r="BA11" s="779"/>
      <c r="BB11" s="779"/>
      <c r="BC11" s="779"/>
      <c r="BD11" s="779"/>
      <c r="BE11" s="779"/>
      <c r="BF11" s="779"/>
      <c r="BG11" s="779"/>
      <c r="BH11" s="779"/>
      <c r="BI11" s="779"/>
      <c r="BJ11" s="779"/>
      <c r="BK11" s="779"/>
      <c r="BL11" s="779"/>
      <c r="BM11" s="779"/>
      <c r="BN11" s="779"/>
      <c r="BO11" s="779"/>
      <c r="BP11" s="779"/>
      <c r="BQ11" s="779"/>
      <c r="BR11" s="779"/>
      <c r="BS11" s="779"/>
      <c r="BT11" s="779"/>
      <c r="BU11" s="779"/>
      <c r="BV11" s="779"/>
      <c r="BW11" s="779"/>
      <c r="BX11" s="779"/>
      <c r="BY11" s="779"/>
      <c r="BZ11" s="779"/>
      <c r="CA11" s="779"/>
      <c r="CB11" s="779"/>
      <c r="CC11" s="779"/>
      <c r="CD11" s="779"/>
      <c r="CE11" s="779"/>
      <c r="CF11" s="779"/>
      <c r="CG11" s="779"/>
      <c r="CH11" s="779"/>
      <c r="CI11" s="779"/>
      <c r="CJ11" s="779"/>
      <c r="CK11" s="779"/>
      <c r="CL11" s="779"/>
      <c r="CM11" s="779"/>
      <c r="CN11" s="779"/>
      <c r="CO11" s="779"/>
      <c r="CP11" s="779"/>
      <c r="CQ11" s="779"/>
      <c r="CR11" s="779"/>
      <c r="CS11" s="779"/>
      <c r="CT11" s="779"/>
      <c r="CU11" s="779"/>
      <c r="CV11" s="779"/>
      <c r="CW11" s="779"/>
      <c r="CX11" s="779"/>
      <c r="CY11" s="779"/>
      <c r="CZ11" s="779"/>
      <c r="DA11" s="779"/>
      <c r="DB11" s="779"/>
      <c r="DC11" s="779"/>
      <c r="DD11" s="779"/>
      <c r="DE11" s="779"/>
      <c r="DF11" s="779"/>
      <c r="DG11" s="779"/>
      <c r="DH11" s="779"/>
      <c r="DI11" s="779"/>
      <c r="DJ11" s="779"/>
      <c r="DK11" s="779"/>
      <c r="DL11" s="779"/>
      <c r="DM11" s="779"/>
      <c r="DN11" s="779"/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/>
      <c r="DZ11" s="779"/>
      <c r="EA11" s="779"/>
      <c r="EB11" s="779"/>
      <c r="EC11" s="779"/>
      <c r="ED11" s="779"/>
      <c r="EE11" s="779"/>
      <c r="EF11" s="779"/>
      <c r="EG11" s="779"/>
      <c r="EH11" s="779"/>
      <c r="EI11" s="779"/>
      <c r="EJ11" s="779"/>
      <c r="EK11" s="779"/>
      <c r="EL11" s="779"/>
      <c r="EM11" s="779"/>
      <c r="EN11" s="779"/>
      <c r="EO11" s="779"/>
      <c r="EP11" s="779"/>
      <c r="EQ11" s="779"/>
      <c r="ER11" s="779"/>
      <c r="ES11" s="779"/>
      <c r="ET11" s="779"/>
      <c r="EU11" s="779"/>
      <c r="EV11" s="779"/>
      <c r="EW11" s="779"/>
      <c r="EX11" s="779"/>
      <c r="EY11" s="779"/>
      <c r="EZ11" s="779"/>
      <c r="FA11" s="779"/>
      <c r="FB11" s="779"/>
      <c r="FC11" s="779"/>
      <c r="FD11" s="779"/>
      <c r="FE11" s="779"/>
      <c r="FF11" s="779"/>
      <c r="FG11" s="779"/>
      <c r="FH11" s="779"/>
      <c r="FI11" s="779"/>
      <c r="FJ11" s="779"/>
      <c r="FK11" s="779"/>
      <c r="FL11" s="779"/>
      <c r="FM11" s="779"/>
      <c r="FN11" s="779"/>
      <c r="FO11" s="779"/>
      <c r="FP11" s="779"/>
      <c r="FQ11" s="779"/>
      <c r="FR11" s="779"/>
      <c r="FS11" s="779"/>
      <c r="FT11" s="779"/>
      <c r="FU11" s="779"/>
      <c r="FV11" s="779"/>
      <c r="FW11" s="779"/>
      <c r="FX11" s="779"/>
      <c r="FY11" s="779"/>
      <c r="FZ11" s="779"/>
      <c r="GA11" s="779"/>
      <c r="GB11" s="779"/>
      <c r="GC11" s="779"/>
      <c r="GD11" s="779"/>
      <c r="GE11" s="779"/>
      <c r="GF11" s="779"/>
      <c r="GG11" s="779"/>
      <c r="GH11" s="779"/>
      <c r="GI11" s="779"/>
      <c r="GJ11" s="779"/>
      <c r="GK11" s="779"/>
      <c r="GL11" s="779"/>
      <c r="GM11" s="779"/>
      <c r="GN11" s="779"/>
      <c r="GO11" s="779"/>
      <c r="GP11" s="779"/>
      <c r="GQ11" s="779"/>
      <c r="GR11" s="779"/>
      <c r="GS11" s="779"/>
      <c r="GT11" s="779"/>
      <c r="GU11" s="779"/>
      <c r="GV11" s="779"/>
      <c r="GW11" s="779"/>
      <c r="GX11" s="779"/>
      <c r="GY11" s="779"/>
      <c r="GZ11" s="779"/>
      <c r="HA11" s="779"/>
      <c r="HB11" s="779"/>
      <c r="HC11" s="779"/>
      <c r="HD11" s="779"/>
      <c r="HE11" s="779"/>
      <c r="HF11" s="779"/>
      <c r="HG11" s="779"/>
      <c r="HH11" s="779"/>
      <c r="HI11" s="779"/>
      <c r="HJ11" s="779"/>
      <c r="HK11" s="779"/>
      <c r="HL11" s="779"/>
      <c r="HM11" s="779"/>
      <c r="HN11" s="779"/>
      <c r="HO11" s="779"/>
      <c r="HP11" s="779"/>
      <c r="HQ11" s="779"/>
      <c r="HR11" s="779"/>
      <c r="HS11" s="779"/>
      <c r="HT11" s="779"/>
      <c r="HU11" s="779"/>
      <c r="HV11" s="779"/>
      <c r="HW11" s="779"/>
      <c r="HX11" s="779"/>
      <c r="HY11" s="779"/>
      <c r="HZ11" s="779"/>
      <c r="IA11" s="779"/>
      <c r="IB11" s="779"/>
      <c r="IC11" s="779"/>
      <c r="ID11" s="779"/>
      <c r="IE11" s="779"/>
      <c r="IF11" s="779"/>
      <c r="IG11" s="779"/>
      <c r="IH11" s="779"/>
      <c r="II11" s="779"/>
      <c r="IJ11" s="779"/>
    </row>
    <row r="12" spans="1:256" s="780" customFormat="1" ht="18">
      <c r="B12" s="766" t="s">
        <v>869</v>
      </c>
      <c r="C12" s="767"/>
      <c r="D12" s="767"/>
      <c r="E12" s="767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9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  <c r="AH12" s="460"/>
      <c r="AI12" s="460"/>
      <c r="AJ12" s="460"/>
      <c r="AK12" s="460"/>
      <c r="AL12" s="460"/>
      <c r="AM12" s="460"/>
      <c r="AN12" s="460"/>
      <c r="AO12" s="460"/>
      <c r="AP12" s="460"/>
      <c r="AQ12" s="460"/>
      <c r="AR12" s="460"/>
      <c r="AS12" s="460"/>
      <c r="AT12" s="460"/>
      <c r="AU12" s="460"/>
      <c r="AV12" s="460"/>
      <c r="AW12" s="460"/>
      <c r="AX12" s="460"/>
      <c r="AY12" s="460"/>
      <c r="AZ12" s="460"/>
      <c r="BA12" s="460"/>
      <c r="BB12" s="460"/>
      <c r="BC12" s="460"/>
      <c r="BD12" s="460"/>
      <c r="BE12" s="460"/>
      <c r="BF12" s="460"/>
      <c r="BG12" s="460"/>
      <c r="BH12" s="460"/>
      <c r="BI12" s="460"/>
      <c r="BJ12" s="460"/>
      <c r="BK12" s="460"/>
      <c r="BL12" s="460"/>
      <c r="BM12" s="460"/>
      <c r="BN12" s="460"/>
      <c r="BO12" s="460"/>
      <c r="BP12" s="460"/>
      <c r="BQ12" s="460"/>
      <c r="BR12" s="460"/>
      <c r="BS12" s="460"/>
      <c r="BT12" s="460"/>
      <c r="BU12" s="460"/>
      <c r="BV12" s="460"/>
      <c r="BW12" s="460"/>
      <c r="BX12" s="460"/>
      <c r="BY12" s="460"/>
      <c r="BZ12" s="460"/>
      <c r="CA12" s="460"/>
      <c r="CB12" s="460"/>
      <c r="CC12" s="460"/>
      <c r="CD12" s="460"/>
      <c r="CE12" s="460"/>
      <c r="CF12" s="460"/>
      <c r="CG12" s="460"/>
      <c r="CH12" s="460"/>
      <c r="CI12" s="460"/>
      <c r="CJ12" s="460"/>
      <c r="CK12" s="460"/>
      <c r="CL12" s="460"/>
      <c r="CM12" s="460"/>
      <c r="CN12" s="460"/>
      <c r="CO12" s="460"/>
      <c r="CP12" s="460"/>
      <c r="CQ12" s="460"/>
      <c r="CR12" s="460"/>
      <c r="CS12" s="460"/>
      <c r="CT12" s="460"/>
      <c r="CU12" s="460"/>
      <c r="CV12" s="460"/>
      <c r="CW12" s="460"/>
      <c r="CX12" s="460"/>
      <c r="CY12" s="460"/>
      <c r="CZ12" s="460"/>
      <c r="DA12" s="460"/>
      <c r="DB12" s="460"/>
      <c r="DC12" s="460"/>
      <c r="DD12" s="460"/>
      <c r="DE12" s="460"/>
      <c r="DF12" s="460"/>
      <c r="DG12" s="460"/>
      <c r="DH12" s="460"/>
      <c r="DI12" s="460"/>
      <c r="DJ12" s="460"/>
      <c r="DK12" s="460"/>
      <c r="DL12" s="460"/>
      <c r="DM12" s="460"/>
      <c r="DN12" s="460"/>
      <c r="DO12" s="460"/>
      <c r="DP12" s="460"/>
      <c r="DQ12" s="460"/>
      <c r="DR12" s="460"/>
      <c r="DS12" s="460"/>
      <c r="DT12" s="460"/>
      <c r="DU12" s="460"/>
      <c r="DV12" s="460"/>
      <c r="DW12" s="460"/>
      <c r="DX12" s="460"/>
      <c r="DY12" s="460"/>
      <c r="DZ12" s="460"/>
      <c r="EA12" s="460"/>
      <c r="EB12" s="460"/>
      <c r="EC12" s="460"/>
      <c r="ED12" s="460"/>
      <c r="EE12" s="460"/>
      <c r="EF12" s="460"/>
      <c r="EG12" s="460"/>
      <c r="EH12" s="460"/>
      <c r="EI12" s="460"/>
      <c r="EJ12" s="460"/>
      <c r="EK12" s="460"/>
      <c r="EL12" s="460"/>
      <c r="EM12" s="460"/>
      <c r="EN12" s="460"/>
      <c r="EO12" s="460"/>
      <c r="EP12" s="460"/>
      <c r="EQ12" s="460"/>
      <c r="ER12" s="460"/>
      <c r="ES12" s="460"/>
      <c r="ET12" s="460"/>
      <c r="EU12" s="460"/>
      <c r="EV12" s="460"/>
      <c r="EW12" s="460"/>
      <c r="EX12" s="460"/>
      <c r="EY12" s="460"/>
      <c r="EZ12" s="460"/>
      <c r="FA12" s="460"/>
      <c r="FB12" s="460"/>
      <c r="FC12" s="460"/>
      <c r="FD12" s="460"/>
      <c r="FE12" s="460"/>
      <c r="FF12" s="460"/>
      <c r="FG12" s="460"/>
      <c r="FH12" s="460"/>
      <c r="FI12" s="460"/>
      <c r="FJ12" s="460"/>
      <c r="FK12" s="460"/>
      <c r="FL12" s="460"/>
      <c r="FM12" s="460"/>
      <c r="FN12" s="460"/>
      <c r="FO12" s="460"/>
      <c r="FP12" s="460"/>
      <c r="FQ12" s="460"/>
      <c r="FR12" s="460"/>
      <c r="FS12" s="460"/>
      <c r="FT12" s="460"/>
      <c r="FU12" s="460"/>
      <c r="FV12" s="460"/>
      <c r="FW12" s="460"/>
      <c r="FX12" s="460"/>
      <c r="FY12" s="460"/>
      <c r="FZ12" s="460"/>
      <c r="GA12" s="460"/>
      <c r="GB12" s="460"/>
      <c r="GC12" s="460"/>
      <c r="GD12" s="460"/>
      <c r="GE12" s="460"/>
      <c r="GF12" s="460"/>
      <c r="GG12" s="460"/>
      <c r="GH12" s="460"/>
      <c r="GI12" s="460"/>
      <c r="GJ12" s="460"/>
      <c r="GK12" s="460"/>
      <c r="GL12" s="460"/>
      <c r="GM12" s="460"/>
      <c r="GN12" s="460"/>
      <c r="GO12" s="460"/>
      <c r="GP12" s="460"/>
      <c r="GQ12" s="460"/>
      <c r="GR12" s="460"/>
      <c r="GS12" s="460"/>
      <c r="GT12" s="460"/>
      <c r="GU12" s="460"/>
      <c r="GV12" s="460"/>
      <c r="GW12" s="460"/>
      <c r="GX12" s="460"/>
      <c r="GY12" s="460"/>
      <c r="GZ12" s="460"/>
      <c r="HA12" s="460"/>
      <c r="HB12" s="460"/>
      <c r="HC12" s="460"/>
      <c r="HD12" s="460"/>
      <c r="HE12" s="460"/>
      <c r="HF12" s="460"/>
      <c r="HG12" s="460"/>
      <c r="HH12" s="460"/>
      <c r="HI12" s="460"/>
      <c r="HJ12" s="460"/>
      <c r="HK12" s="460"/>
      <c r="HL12" s="460"/>
      <c r="HM12" s="460"/>
      <c r="HN12" s="460"/>
      <c r="HO12" s="460"/>
      <c r="HP12" s="460"/>
      <c r="HQ12" s="460"/>
      <c r="HR12" s="460"/>
      <c r="HS12" s="460"/>
      <c r="HT12" s="460"/>
      <c r="HU12" s="460"/>
      <c r="HV12" s="460"/>
      <c r="HW12" s="460"/>
      <c r="HX12" s="460"/>
      <c r="HY12" s="460"/>
      <c r="HZ12" s="460"/>
      <c r="IA12" s="460"/>
      <c r="IB12" s="460"/>
      <c r="IC12" s="460"/>
      <c r="ID12" s="460"/>
      <c r="IE12" s="460"/>
      <c r="IF12" s="460"/>
      <c r="IG12" s="460"/>
      <c r="IH12" s="460"/>
      <c r="II12" s="460"/>
      <c r="IJ12" s="460"/>
      <c r="IK12" s="460"/>
      <c r="IL12" s="460"/>
      <c r="IM12" s="460"/>
      <c r="IN12" s="460"/>
      <c r="IO12" s="460"/>
      <c r="IP12" s="460"/>
      <c r="IQ12" s="460"/>
      <c r="IR12" s="460"/>
      <c r="IS12" s="460"/>
      <c r="IT12" s="460"/>
      <c r="IU12" s="460"/>
      <c r="IV12" s="460"/>
    </row>
    <row r="13" spans="1:256" s="780" customFormat="1" ht="18">
      <c r="B13" s="770" t="s">
        <v>870</v>
      </c>
      <c r="C13" s="768"/>
      <c r="D13" s="768"/>
      <c r="E13" s="771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</row>
    <row r="14" spans="1:256" s="414" customFormat="1" ht="17.5">
      <c r="B14" s="415"/>
      <c r="C14" s="416"/>
      <c r="D14" s="416"/>
      <c r="E14" s="417"/>
    </row>
    <row r="15" spans="1:256" s="425" customFormat="1" ht="15.5">
      <c r="B15" s="419"/>
      <c r="C15" s="418"/>
      <c r="D15" s="418"/>
      <c r="E15" s="418"/>
    </row>
    <row r="16" spans="1:256" s="460" customFormat="1" ht="17.5">
      <c r="B16" s="466" t="s">
        <v>541</v>
      </c>
      <c r="C16" s="465"/>
      <c r="D16" s="465"/>
      <c r="E16" s="466"/>
      <c r="F16" s="459"/>
      <c r="G16" s="459"/>
      <c r="H16" s="459"/>
      <c r="I16" s="459"/>
    </row>
    <row r="17" spans="2:16" s="460" customFormat="1" ht="17.5">
      <c r="B17" s="466"/>
      <c r="C17" s="465"/>
      <c r="D17" s="465"/>
      <c r="E17" s="466"/>
      <c r="F17" s="459"/>
      <c r="G17" s="459"/>
      <c r="H17" s="459"/>
      <c r="I17" s="459"/>
    </row>
    <row r="18" spans="2:16" s="460" customFormat="1" ht="17.5">
      <c r="B18" s="772" t="s">
        <v>391</v>
      </c>
      <c r="C18" s="773"/>
      <c r="D18" s="773"/>
    </row>
    <row r="19" spans="2:16" s="460" customFormat="1" ht="17.5">
      <c r="B19" s="772"/>
      <c r="C19" s="773"/>
      <c r="D19" s="773"/>
    </row>
    <row r="20" spans="2:16" s="460" customFormat="1" ht="17.5">
      <c r="B20" s="772" t="s">
        <v>228</v>
      </c>
      <c r="C20" s="773"/>
      <c r="D20" s="773"/>
    </row>
    <row r="21" spans="2:16" s="460" customFormat="1" ht="17.5">
      <c r="B21" s="772" t="s">
        <v>229</v>
      </c>
      <c r="C21" s="459"/>
      <c r="D21" s="459"/>
      <c r="E21" s="774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</row>
    <row r="22" spans="2:16" s="460" customFormat="1" ht="17.5">
      <c r="B22" s="772" t="s">
        <v>230</v>
      </c>
      <c r="C22" s="459"/>
      <c r="D22" s="459"/>
      <c r="E22" s="774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</row>
    <row r="23" spans="2:16" s="555" customFormat="1" ht="17.5">
      <c r="B23" s="772" t="s">
        <v>231</v>
      </c>
    </row>
    <row r="24" spans="2:16" s="555" customFormat="1" ht="17.5">
      <c r="B24" s="772" t="s">
        <v>232</v>
      </c>
    </row>
    <row r="25" spans="2:16" s="555" customFormat="1">
      <c r="B25" s="773"/>
    </row>
    <row r="26" spans="2:16" s="555" customFormat="1">
      <c r="B26" s="773"/>
    </row>
    <row r="27" spans="2:16" s="555" customFormat="1" ht="17.5">
      <c r="B27" s="466" t="s">
        <v>233</v>
      </c>
    </row>
    <row r="28" spans="2:16" s="555" customFormat="1" ht="17.5">
      <c r="B28" s="466" t="s">
        <v>234</v>
      </c>
    </row>
    <row r="29" spans="2:16" s="555" customFormat="1" ht="17.5">
      <c r="B29" s="466" t="s">
        <v>235</v>
      </c>
    </row>
    <row r="30" spans="2:16" s="555" customFormat="1" ht="17.5">
      <c r="B30" s="466" t="s">
        <v>236</v>
      </c>
    </row>
    <row r="31" spans="2:16" s="555" customFormat="1" ht="17.5">
      <c r="B31" s="466" t="s">
        <v>237</v>
      </c>
    </row>
    <row r="32" spans="2:16" s="555" customFormat="1" ht="17.5">
      <c r="B32" s="466" t="s">
        <v>238</v>
      </c>
    </row>
    <row r="33" spans="2:2" s="555" customFormat="1" ht="17.5">
      <c r="B33" s="110"/>
    </row>
    <row r="34" spans="2:2" s="555" customFormat="1" ht="17.5">
      <c r="B34" s="466" t="s">
        <v>239</v>
      </c>
    </row>
    <row r="35" spans="2:2" s="555" customFormat="1" ht="17.5">
      <c r="B35" s="466"/>
    </row>
    <row r="36" spans="2:2" s="555" customFormat="1" ht="17.5">
      <c r="B36" s="110" t="s">
        <v>240</v>
      </c>
    </row>
    <row r="37" spans="2:2" s="555" customFormat="1" ht="17.5">
      <c r="B37" s="110" t="s">
        <v>241</v>
      </c>
    </row>
    <row r="38" spans="2:2" s="555" customFormat="1" ht="17.5">
      <c r="B38" s="110"/>
    </row>
    <row r="39" spans="2:2" s="555" customFormat="1" ht="17.5">
      <c r="B39" s="110"/>
    </row>
    <row r="40" spans="2:2" ht="17.5">
      <c r="B40" s="110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45D9-A687-4FFB-8CD7-86BE36711DBC}">
  <sheetPr>
    <pageSetUpPr fitToPage="1"/>
  </sheetPr>
  <dimension ref="A1:BD698"/>
  <sheetViews>
    <sheetView showGridLines="0" zoomScale="60" zoomScaleNormal="60" workbookViewId="0">
      <selection activeCell="Q28" sqref="Q28"/>
    </sheetView>
  </sheetViews>
  <sheetFormatPr defaultColWidth="9.1796875" defaultRowHeight="17.5" outlineLevelRow="1" outlineLevelCol="1"/>
  <cols>
    <col min="1" max="1" width="9.7265625" style="732" customWidth="1"/>
    <col min="2" max="2" width="20.81640625" style="732" customWidth="1"/>
    <col min="3" max="3" width="44.26953125" style="733" customWidth="1"/>
    <col min="4" max="4" width="34.7265625" style="734" customWidth="1" outlineLevel="1"/>
    <col min="5" max="5" width="42.54296875" style="690" customWidth="1"/>
    <col min="6" max="6" width="48" style="735" customWidth="1"/>
    <col min="7" max="12" width="4.26953125" style="736" customWidth="1" outlineLevel="1"/>
    <col min="13" max="13" width="5.26953125" style="736" customWidth="1" outlineLevel="1"/>
    <col min="14" max="15" width="14.453125" style="736" customWidth="1" outlineLevel="1"/>
    <col min="16" max="16" width="13.453125" style="736" customWidth="1" outlineLevel="1"/>
    <col min="17" max="17" width="14.453125" style="736" customWidth="1" outlineLevel="1"/>
    <col min="18" max="18" width="14" style="736" customWidth="1" outlineLevel="1"/>
    <col min="19" max="20" width="14.453125" style="736" customWidth="1" outlineLevel="1"/>
    <col min="21" max="21" width="13.453125" style="736" customWidth="1" outlineLevel="1"/>
    <col min="22" max="22" width="14.453125" style="736" customWidth="1" outlineLevel="1"/>
    <col min="23" max="23" width="14" style="736" customWidth="1" outlineLevel="1"/>
    <col min="24" max="25" width="14.453125" style="736" customWidth="1" outlineLevel="1"/>
    <col min="26" max="26" width="13.453125" style="736" customWidth="1" outlineLevel="1"/>
    <col min="27" max="27" width="14.453125" style="736" customWidth="1" outlineLevel="1"/>
    <col min="28" max="28" width="14" style="736" customWidth="1" outlineLevel="1"/>
    <col min="29" max="29" width="10.1796875" style="737" customWidth="1"/>
    <col min="30" max="30" width="38.453125" style="737" customWidth="1"/>
    <col min="31" max="31" width="7.26953125" style="738" customWidth="1"/>
    <col min="32" max="32" width="10.1796875" style="737" customWidth="1"/>
    <col min="33" max="33" width="38.453125" style="737" customWidth="1"/>
    <col min="34" max="34" width="7.26953125" style="738" customWidth="1"/>
    <col min="35" max="35" width="10.1796875" style="737" customWidth="1"/>
    <col min="36" max="36" width="38.453125" style="737" customWidth="1"/>
    <col min="37" max="37" width="7.26953125" style="738" customWidth="1"/>
    <col min="38" max="38" width="10.1796875" style="738" customWidth="1"/>
    <col min="39" max="39" width="1.81640625" style="690" customWidth="1"/>
    <col min="40" max="48" width="3.54296875" style="739" customWidth="1"/>
    <col min="49" max="49" width="5.453125" style="690" customWidth="1"/>
    <col min="50" max="16384" width="9.1796875" style="690"/>
  </cols>
  <sheetData>
    <row r="1" spans="1:56" s="615" customFormat="1" ht="20">
      <c r="A1" s="613" t="s">
        <v>872</v>
      </c>
      <c r="B1" s="613"/>
      <c r="C1" s="613"/>
      <c r="D1" s="614"/>
      <c r="F1" s="616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8"/>
      <c r="AD1" s="618"/>
      <c r="AE1" s="619"/>
      <c r="AF1" s="618"/>
      <c r="AG1" s="618"/>
      <c r="AH1" s="619"/>
      <c r="AI1" s="618"/>
      <c r="AJ1" s="618"/>
      <c r="AK1" s="619"/>
      <c r="AL1" s="619"/>
      <c r="AN1" s="620"/>
      <c r="AO1" s="620"/>
      <c r="AP1" s="620"/>
      <c r="AQ1" s="620"/>
      <c r="AR1" s="620"/>
      <c r="AS1" s="620"/>
      <c r="AT1" s="620"/>
      <c r="AU1" s="620"/>
      <c r="AV1" s="620"/>
    </row>
    <row r="2" spans="1:56" s="615" customFormat="1" ht="20.149999999999999" customHeight="1">
      <c r="A2" s="900" t="s">
        <v>524</v>
      </c>
      <c r="B2" s="900"/>
      <c r="C2" s="900"/>
      <c r="D2" s="621"/>
      <c r="F2" s="616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8"/>
      <c r="AD2" s="618"/>
      <c r="AE2" s="619"/>
      <c r="AF2" s="618"/>
      <c r="AG2" s="618"/>
      <c r="AH2" s="619"/>
      <c r="AI2" s="618"/>
      <c r="AJ2" s="618"/>
      <c r="AK2" s="619"/>
      <c r="AL2" s="619"/>
      <c r="AN2" s="620"/>
      <c r="AO2" s="620"/>
      <c r="AP2" s="620"/>
      <c r="AQ2" s="620"/>
      <c r="AR2" s="620"/>
      <c r="AS2" s="620"/>
      <c r="AT2" s="620"/>
      <c r="AU2" s="620"/>
      <c r="AV2" s="620"/>
    </row>
    <row r="3" spans="1:56" s="615" customFormat="1" ht="18.75" customHeight="1">
      <c r="A3" s="900"/>
      <c r="B3" s="900"/>
      <c r="C3" s="900"/>
      <c r="D3" s="621"/>
      <c r="F3" s="622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8"/>
      <c r="AD3" s="618"/>
      <c r="AE3" s="619"/>
      <c r="AF3" s="618"/>
      <c r="AG3" s="618"/>
      <c r="AH3" s="619"/>
      <c r="AI3" s="618"/>
      <c r="AJ3" s="618"/>
      <c r="AK3" s="619"/>
      <c r="AL3" s="619"/>
      <c r="AN3" s="620"/>
      <c r="AO3" s="620"/>
      <c r="AP3" s="620"/>
      <c r="AQ3" s="620"/>
      <c r="AR3" s="620"/>
      <c r="AS3" s="620"/>
      <c r="AT3" s="620"/>
      <c r="AU3" s="620"/>
      <c r="AV3" s="620"/>
    </row>
    <row r="4" spans="1:56" s="91" customFormat="1" ht="15.75" customHeight="1">
      <c r="A4" s="900"/>
      <c r="B4" s="900"/>
      <c r="C4" s="900"/>
      <c r="F4" s="92"/>
      <c r="G4" s="901" t="s">
        <v>46</v>
      </c>
      <c r="H4" s="902"/>
      <c r="I4" s="902"/>
      <c r="J4" s="902"/>
      <c r="K4" s="902"/>
      <c r="L4" s="902"/>
      <c r="M4" s="90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4"/>
      <c r="AD4" s="623"/>
      <c r="AE4" s="624"/>
      <c r="AF4" s="94"/>
      <c r="AG4" s="623"/>
      <c r="AH4" s="624"/>
      <c r="AI4" s="94"/>
      <c r="AJ4" s="623"/>
      <c r="AK4" s="624"/>
      <c r="AL4" s="624"/>
      <c r="AM4" s="95"/>
      <c r="AN4" s="904" t="s">
        <v>48</v>
      </c>
      <c r="AO4" s="905"/>
      <c r="AP4" s="905"/>
      <c r="AQ4" s="905"/>
      <c r="AR4" s="905"/>
      <c r="AS4" s="905"/>
      <c r="AT4" s="905"/>
      <c r="AU4" s="905"/>
      <c r="AV4" s="906"/>
    </row>
    <row r="5" spans="1:56" s="346" customFormat="1" ht="74.150000000000006" customHeight="1">
      <c r="A5" s="342" t="s">
        <v>42</v>
      </c>
      <c r="B5" s="342" t="s">
        <v>43</v>
      </c>
      <c r="C5" s="342" t="s">
        <v>93</v>
      </c>
      <c r="D5" s="343"/>
      <c r="E5" s="248" t="s">
        <v>44</v>
      </c>
      <c r="F5" s="248" t="s">
        <v>45</v>
      </c>
      <c r="G5" s="249" t="s">
        <v>49</v>
      </c>
      <c r="H5" s="250" t="s">
        <v>50</v>
      </c>
      <c r="I5" s="249" t="s">
        <v>51</v>
      </c>
      <c r="J5" s="250" t="s">
        <v>52</v>
      </c>
      <c r="K5" s="249" t="s">
        <v>53</v>
      </c>
      <c r="L5" s="250" t="s">
        <v>54</v>
      </c>
      <c r="M5" s="249" t="s">
        <v>55</v>
      </c>
      <c r="N5" s="907" t="s">
        <v>205</v>
      </c>
      <c r="O5" s="908"/>
      <c r="P5" s="908"/>
      <c r="Q5" s="908"/>
      <c r="R5" s="908"/>
      <c r="S5" s="908"/>
      <c r="T5" s="908"/>
      <c r="U5" s="908"/>
      <c r="V5" s="908"/>
      <c r="W5" s="908"/>
      <c r="X5" s="908"/>
      <c r="Y5" s="908"/>
      <c r="Z5" s="908"/>
      <c r="AA5" s="908"/>
      <c r="AB5" s="909"/>
      <c r="AC5" s="907" t="s">
        <v>47</v>
      </c>
      <c r="AD5" s="908"/>
      <c r="AE5" s="908"/>
      <c r="AF5" s="908"/>
      <c r="AG5" s="908"/>
      <c r="AH5" s="908"/>
      <c r="AI5" s="908"/>
      <c r="AJ5" s="908"/>
      <c r="AK5" s="909"/>
      <c r="AL5" s="625"/>
      <c r="AM5" s="344"/>
      <c r="AN5" s="253" t="s">
        <v>56</v>
      </c>
      <c r="AO5" s="254" t="s">
        <v>57</v>
      </c>
      <c r="AP5" s="253" t="s">
        <v>58</v>
      </c>
      <c r="AQ5" s="254" t="s">
        <v>59</v>
      </c>
      <c r="AR5" s="253" t="s">
        <v>60</v>
      </c>
      <c r="AS5" s="255" t="s">
        <v>61</v>
      </c>
      <c r="AT5" s="253" t="s">
        <v>62</v>
      </c>
      <c r="AU5" s="255" t="s">
        <v>63</v>
      </c>
      <c r="AV5" s="253" t="s">
        <v>64</v>
      </c>
      <c r="AW5" s="345"/>
    </row>
    <row r="6" spans="1:56" s="638" customFormat="1" ht="59.5" customHeight="1">
      <c r="A6" s="626" t="s">
        <v>65</v>
      </c>
      <c r="B6" s="627"/>
      <c r="C6" s="628"/>
      <c r="D6" s="347" t="s">
        <v>66</v>
      </c>
      <c r="E6" s="629"/>
      <c r="F6" s="630"/>
      <c r="G6" s="631"/>
      <c r="H6" s="631"/>
      <c r="I6" s="631"/>
      <c r="J6" s="631"/>
      <c r="K6" s="631"/>
      <c r="L6" s="631"/>
      <c r="M6" s="632"/>
      <c r="N6" s="893" t="s">
        <v>560</v>
      </c>
      <c r="O6" s="894"/>
      <c r="P6" s="894"/>
      <c r="Q6" s="894"/>
      <c r="R6" s="894"/>
      <c r="S6" s="893" t="s">
        <v>561</v>
      </c>
      <c r="T6" s="894"/>
      <c r="U6" s="894"/>
      <c r="V6" s="894"/>
      <c r="W6" s="894"/>
      <c r="X6" s="893" t="s">
        <v>562</v>
      </c>
      <c r="Y6" s="894"/>
      <c r="Z6" s="894"/>
      <c r="AA6" s="894"/>
      <c r="AB6" s="894"/>
      <c r="AC6" s="895" t="s">
        <v>267</v>
      </c>
      <c r="AD6" s="896"/>
      <c r="AE6" s="896"/>
      <c r="AF6" s="896"/>
      <c r="AG6" s="896"/>
      <c r="AH6" s="896"/>
      <c r="AI6" s="896"/>
      <c r="AJ6" s="896"/>
      <c r="AK6" s="896"/>
      <c r="AL6" s="633"/>
      <c r="AM6" s="634"/>
      <c r="AN6" s="635"/>
      <c r="AO6" s="636"/>
      <c r="AP6" s="636"/>
      <c r="AQ6" s="636"/>
      <c r="AR6" s="636"/>
      <c r="AS6" s="636"/>
      <c r="AT6" s="636"/>
      <c r="AU6" s="636"/>
      <c r="AV6" s="637"/>
    </row>
    <row r="7" spans="1:56" s="638" customFormat="1" ht="20">
      <c r="A7" s="639"/>
      <c r="B7" s="640"/>
      <c r="C7" s="641"/>
      <c r="D7" s="348"/>
      <c r="E7" s="642"/>
      <c r="F7" s="643"/>
      <c r="G7" s="644"/>
      <c r="H7" s="644"/>
      <c r="I7" s="644"/>
      <c r="J7" s="644"/>
      <c r="K7" s="644"/>
      <c r="L7" s="644"/>
      <c r="M7" s="645"/>
      <c r="N7" s="292" t="s">
        <v>206</v>
      </c>
      <c r="O7" s="292" t="s">
        <v>207</v>
      </c>
      <c r="P7" s="292" t="s">
        <v>208</v>
      </c>
      <c r="Q7" s="292" t="s">
        <v>209</v>
      </c>
      <c r="R7" s="292" t="s">
        <v>210</v>
      </c>
      <c r="S7" s="292" t="s">
        <v>206</v>
      </c>
      <c r="T7" s="292" t="s">
        <v>207</v>
      </c>
      <c r="U7" s="292" t="s">
        <v>208</v>
      </c>
      <c r="V7" s="292" t="s">
        <v>209</v>
      </c>
      <c r="W7" s="292" t="s">
        <v>210</v>
      </c>
      <c r="X7" s="292" t="s">
        <v>206</v>
      </c>
      <c r="Y7" s="292" t="s">
        <v>207</v>
      </c>
      <c r="Z7" s="292" t="s">
        <v>208</v>
      </c>
      <c r="AA7" s="292" t="s">
        <v>209</v>
      </c>
      <c r="AB7" s="292" t="s">
        <v>210</v>
      </c>
      <c r="AC7" s="897" t="s">
        <v>560</v>
      </c>
      <c r="AD7" s="898"/>
      <c r="AE7" s="899"/>
      <c r="AF7" s="897" t="s">
        <v>561</v>
      </c>
      <c r="AG7" s="898"/>
      <c r="AH7" s="899"/>
      <c r="AI7" s="897" t="s">
        <v>562</v>
      </c>
      <c r="AJ7" s="898"/>
      <c r="AK7" s="899"/>
      <c r="AL7" s="633"/>
      <c r="AM7" s="634"/>
      <c r="AN7" s="646"/>
      <c r="AO7" s="647"/>
      <c r="AP7" s="647"/>
      <c r="AQ7" s="647"/>
      <c r="AR7" s="647"/>
      <c r="AS7" s="647"/>
      <c r="AT7" s="647"/>
      <c r="AU7" s="647"/>
      <c r="AV7" s="648"/>
    </row>
    <row r="8" spans="1:56" s="638" customFormat="1" ht="50.25" customHeight="1">
      <c r="A8" s="649" t="s">
        <v>242</v>
      </c>
      <c r="B8" s="649"/>
      <c r="C8" s="650"/>
      <c r="D8" s="349"/>
      <c r="E8" s="651"/>
      <c r="F8" s="652"/>
      <c r="G8" s="653"/>
      <c r="H8" s="653"/>
      <c r="I8" s="653"/>
      <c r="J8" s="653"/>
      <c r="K8" s="653"/>
      <c r="L8" s="653"/>
      <c r="M8" s="653"/>
      <c r="N8" s="296">
        <v>58496280</v>
      </c>
      <c r="O8" s="296">
        <v>24226623</v>
      </c>
      <c r="P8" s="296">
        <v>38613751</v>
      </c>
      <c r="Q8" s="296">
        <v>24462233</v>
      </c>
      <c r="R8" s="296">
        <v>12467757</v>
      </c>
      <c r="S8" s="296">
        <v>58496280</v>
      </c>
      <c r="T8" s="296">
        <v>24226623</v>
      </c>
      <c r="U8" s="296">
        <v>38613751</v>
      </c>
      <c r="V8" s="296">
        <v>24462233</v>
      </c>
      <c r="W8" s="296">
        <v>12467757</v>
      </c>
      <c r="X8" s="296">
        <v>58496280</v>
      </c>
      <c r="Y8" s="296">
        <v>24226623</v>
      </c>
      <c r="Z8" s="296">
        <v>38613751</v>
      </c>
      <c r="AA8" s="296">
        <v>24462233</v>
      </c>
      <c r="AB8" s="296">
        <v>12467757</v>
      </c>
      <c r="AC8" s="574"/>
      <c r="AD8" s="574"/>
      <c r="AE8" s="654"/>
      <c r="AF8" s="574"/>
      <c r="AG8" s="574"/>
      <c r="AH8" s="654"/>
      <c r="AI8" s="574"/>
      <c r="AJ8" s="574"/>
      <c r="AK8" s="654"/>
      <c r="AL8" s="654"/>
      <c r="AM8" s="655"/>
      <c r="AN8" s="656"/>
      <c r="AO8" s="656"/>
      <c r="AP8" s="656"/>
      <c r="AQ8" s="656"/>
      <c r="AR8" s="656"/>
      <c r="AS8" s="656"/>
      <c r="AT8" s="656"/>
      <c r="AU8" s="656"/>
      <c r="AV8" s="656"/>
      <c r="AW8" s="655"/>
      <c r="AX8" s="655"/>
      <c r="AY8" s="655"/>
      <c r="AZ8" s="655"/>
      <c r="BA8" s="655"/>
      <c r="BB8" s="655"/>
      <c r="BC8" s="655"/>
      <c r="BD8" s="655"/>
    </row>
    <row r="9" spans="1:56" s="666" customFormat="1" ht="15" customHeight="1">
      <c r="A9" s="657"/>
      <c r="B9" s="658"/>
      <c r="C9" s="659"/>
      <c r="D9" s="351"/>
      <c r="E9" s="660"/>
      <c r="F9" s="661"/>
      <c r="G9" s="662"/>
      <c r="H9" s="662"/>
      <c r="I9" s="662"/>
      <c r="J9" s="662"/>
      <c r="K9" s="662"/>
      <c r="L9" s="662"/>
      <c r="M9" s="662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663"/>
      <c r="AF9" s="420"/>
      <c r="AG9" s="420"/>
      <c r="AH9" s="663"/>
      <c r="AI9" s="420"/>
      <c r="AJ9" s="420"/>
      <c r="AK9" s="663"/>
      <c r="AL9" s="663"/>
      <c r="AM9" s="664"/>
      <c r="AN9" s="665"/>
      <c r="AO9" s="665"/>
      <c r="AP9" s="665"/>
      <c r="AQ9" s="665"/>
      <c r="AR9" s="665"/>
      <c r="AS9" s="665"/>
      <c r="AT9" s="665"/>
      <c r="AU9" s="665"/>
      <c r="AV9" s="665"/>
      <c r="AW9" s="664"/>
      <c r="AX9" s="664"/>
      <c r="AY9" s="664"/>
      <c r="AZ9" s="664"/>
      <c r="BA9" s="664"/>
      <c r="BB9" s="664"/>
      <c r="BC9" s="664"/>
      <c r="BD9" s="664"/>
    </row>
    <row r="10" spans="1:56" s="101" customFormat="1" outlineLevel="1">
      <c r="A10" s="352" t="s">
        <v>65</v>
      </c>
      <c r="B10" s="353" t="s">
        <v>13</v>
      </c>
      <c r="C10" s="349" t="s">
        <v>320</v>
      </c>
      <c r="D10" s="354"/>
      <c r="E10" s="352" t="s">
        <v>94</v>
      </c>
      <c r="F10" s="355">
        <v>0.3298611111111111</v>
      </c>
      <c r="G10" s="356"/>
      <c r="H10" s="356" t="s">
        <v>0</v>
      </c>
      <c r="I10" s="356" t="s">
        <v>0</v>
      </c>
      <c r="J10" s="356" t="s">
        <v>0</v>
      </c>
      <c r="K10" s="356" t="s">
        <v>0</v>
      </c>
      <c r="L10" s="356" t="s">
        <v>0</v>
      </c>
      <c r="M10" s="356" t="s">
        <v>0</v>
      </c>
      <c r="N10" s="296">
        <v>1026000.0000000001</v>
      </c>
      <c r="O10" s="296">
        <v>639711.00000000012</v>
      </c>
      <c r="P10" s="296">
        <v>337861.8</v>
      </c>
      <c r="Q10" s="296">
        <v>147538.80000000002</v>
      </c>
      <c r="R10" s="296">
        <v>38269.800000000003</v>
      </c>
      <c r="S10" s="296">
        <v>1080000</v>
      </c>
      <c r="T10" s="296">
        <v>674892</v>
      </c>
      <c r="U10" s="296">
        <v>360720</v>
      </c>
      <c r="V10" s="296">
        <v>155412</v>
      </c>
      <c r="W10" s="296">
        <v>43307.999999999985</v>
      </c>
      <c r="X10" s="296">
        <v>1080000</v>
      </c>
      <c r="Y10" s="296">
        <v>661932</v>
      </c>
      <c r="Z10" s="296">
        <v>342684</v>
      </c>
      <c r="AA10" s="296">
        <v>151740.00000000003</v>
      </c>
      <c r="AB10" s="296">
        <v>35208</v>
      </c>
      <c r="AC10" s="887">
        <v>6500</v>
      </c>
      <c r="AD10" s="887"/>
      <c r="AE10" s="389"/>
      <c r="AF10" s="887">
        <v>7410</v>
      </c>
      <c r="AG10" s="887"/>
      <c r="AH10" s="389"/>
      <c r="AI10" s="887">
        <v>7800</v>
      </c>
      <c r="AJ10" s="887"/>
      <c r="AK10" s="389"/>
      <c r="AL10" s="389"/>
      <c r="AM10" s="286"/>
      <c r="AN10" s="301" t="s">
        <v>67</v>
      </c>
      <c r="AO10" s="302" t="s">
        <v>67</v>
      </c>
      <c r="AP10" s="301" t="s">
        <v>67</v>
      </c>
      <c r="AQ10" s="302" t="s">
        <v>68</v>
      </c>
      <c r="AR10" s="301" t="s">
        <v>67</v>
      </c>
      <c r="AS10" s="302" t="s">
        <v>67</v>
      </c>
      <c r="AT10" s="301"/>
      <c r="AU10" s="302" t="s">
        <v>67</v>
      </c>
      <c r="AV10" s="301" t="s">
        <v>67</v>
      </c>
      <c r="AW10" s="287"/>
      <c r="AX10" s="287"/>
      <c r="AY10" s="287"/>
      <c r="AZ10" s="287"/>
      <c r="BA10" s="287"/>
      <c r="BB10" s="287"/>
      <c r="BC10" s="287"/>
      <c r="BD10" s="287"/>
    </row>
    <row r="11" spans="1:56" s="101" customFormat="1" outlineLevel="1">
      <c r="A11" s="352" t="s">
        <v>65</v>
      </c>
      <c r="B11" s="353" t="s">
        <v>13</v>
      </c>
      <c r="C11" s="349" t="s">
        <v>321</v>
      </c>
      <c r="D11" s="354"/>
      <c r="E11" s="352" t="s">
        <v>759</v>
      </c>
      <c r="F11" s="355" t="s">
        <v>247</v>
      </c>
      <c r="G11" s="356" t="s">
        <v>0</v>
      </c>
      <c r="H11" s="356"/>
      <c r="I11" s="356"/>
      <c r="J11" s="356"/>
      <c r="K11" s="356"/>
      <c r="L11" s="356"/>
      <c r="M11" s="357"/>
      <c r="N11" s="296">
        <v>1836000.0000000002</v>
      </c>
      <c r="O11" s="296">
        <v>1102334.4000000001</v>
      </c>
      <c r="P11" s="296">
        <v>595598.4</v>
      </c>
      <c r="Q11" s="296">
        <v>263282.40000000002</v>
      </c>
      <c r="R11" s="296">
        <v>61506.000000000015</v>
      </c>
      <c r="S11" s="296">
        <v>1998000.0000000002</v>
      </c>
      <c r="T11" s="296">
        <v>1234564.2000000002</v>
      </c>
      <c r="U11" s="296">
        <v>670928.39999999991</v>
      </c>
      <c r="V11" s="296">
        <v>304894.80000000005</v>
      </c>
      <c r="W11" s="296">
        <v>78321.600000000006</v>
      </c>
      <c r="X11" s="296">
        <v>1836000.0000000002</v>
      </c>
      <c r="Y11" s="296">
        <v>1131710.4000000001</v>
      </c>
      <c r="Z11" s="296">
        <v>617997.60000000009</v>
      </c>
      <c r="AA11" s="296">
        <v>283478.40000000008</v>
      </c>
      <c r="AB11" s="296">
        <v>65728.800000000003</v>
      </c>
      <c r="AC11" s="887">
        <v>11440</v>
      </c>
      <c r="AD11" s="887"/>
      <c r="AE11" s="389"/>
      <c r="AF11" s="887">
        <v>13650</v>
      </c>
      <c r="AG11" s="887"/>
      <c r="AH11" s="389"/>
      <c r="AI11" s="887">
        <v>14040</v>
      </c>
      <c r="AJ11" s="887"/>
      <c r="AK11" s="389"/>
      <c r="AL11" s="389"/>
      <c r="AM11" s="286"/>
      <c r="AN11" s="301"/>
      <c r="AO11" s="302" t="s">
        <v>68</v>
      </c>
      <c r="AP11" s="301"/>
      <c r="AQ11" s="302" t="s">
        <v>68</v>
      </c>
      <c r="AR11" s="301" t="s">
        <v>68</v>
      </c>
      <c r="AS11" s="302" t="s">
        <v>68</v>
      </c>
      <c r="AT11" s="301" t="s">
        <v>68</v>
      </c>
      <c r="AU11" s="302"/>
      <c r="AV11" s="301"/>
      <c r="AW11" s="287"/>
      <c r="AX11" s="287"/>
      <c r="AY11" s="287"/>
      <c r="AZ11" s="287"/>
      <c r="BA11" s="287"/>
      <c r="BB11" s="287"/>
      <c r="BC11" s="287"/>
      <c r="BD11" s="287"/>
    </row>
    <row r="12" spans="1:56" s="101" customFormat="1" outlineLevel="1">
      <c r="A12" s="352" t="s">
        <v>65</v>
      </c>
      <c r="B12" s="353" t="s">
        <v>13</v>
      </c>
      <c r="C12" s="349" t="s">
        <v>322</v>
      </c>
      <c r="D12" s="354"/>
      <c r="E12" s="352" t="s">
        <v>475</v>
      </c>
      <c r="F12" s="355" t="s">
        <v>323</v>
      </c>
      <c r="G12" s="287"/>
      <c r="H12" s="356"/>
      <c r="I12" s="356"/>
      <c r="J12" s="356"/>
      <c r="K12" s="356"/>
      <c r="L12" s="356"/>
      <c r="M12" s="356" t="s">
        <v>0</v>
      </c>
      <c r="N12" s="296">
        <v>1728000</v>
      </c>
      <c r="O12" s="296">
        <v>1090713.5999999999</v>
      </c>
      <c r="P12" s="296">
        <v>515808</v>
      </c>
      <c r="Q12" s="296">
        <v>248313.59999999998</v>
      </c>
      <c r="R12" s="296">
        <v>75168</v>
      </c>
      <c r="S12" s="296">
        <v>1620000</v>
      </c>
      <c r="T12" s="296">
        <v>1011366</v>
      </c>
      <c r="U12" s="296">
        <v>490049.99999999988</v>
      </c>
      <c r="V12" s="296">
        <v>214650</v>
      </c>
      <c r="W12" s="296">
        <v>51192.000000000007</v>
      </c>
      <c r="X12" s="296">
        <v>1566000</v>
      </c>
      <c r="Y12" s="296">
        <v>998951.4</v>
      </c>
      <c r="Z12" s="296">
        <v>454609.8</v>
      </c>
      <c r="AA12" s="296">
        <v>179933.39999999997</v>
      </c>
      <c r="AB12" s="296">
        <v>52930.799999999996</v>
      </c>
      <c r="AC12" s="887">
        <v>9880</v>
      </c>
      <c r="AD12" s="887"/>
      <c r="AE12" s="389"/>
      <c r="AF12" s="887">
        <v>10010</v>
      </c>
      <c r="AG12" s="887"/>
      <c r="AH12" s="389"/>
      <c r="AI12" s="887">
        <v>10270</v>
      </c>
      <c r="AJ12" s="887"/>
      <c r="AK12" s="389"/>
      <c r="AL12" s="389"/>
      <c r="AM12" s="286"/>
      <c r="AN12" s="301"/>
      <c r="AO12" s="302" t="s">
        <v>68</v>
      </c>
      <c r="AP12" s="301"/>
      <c r="AQ12" s="302" t="s">
        <v>68</v>
      </c>
      <c r="AR12" s="301" t="s">
        <v>68</v>
      </c>
      <c r="AS12" s="302" t="s">
        <v>68</v>
      </c>
      <c r="AT12" s="301" t="s">
        <v>68</v>
      </c>
      <c r="AU12" s="302"/>
      <c r="AV12" s="301"/>
      <c r="AW12" s="287"/>
      <c r="AX12" s="287"/>
      <c r="AY12" s="287"/>
      <c r="AZ12" s="287"/>
      <c r="BA12" s="287"/>
      <c r="BB12" s="287"/>
      <c r="BC12" s="287"/>
      <c r="BD12" s="287"/>
    </row>
    <row r="13" spans="1:56" s="101" customFormat="1" outlineLevel="1">
      <c r="A13" s="352" t="s">
        <v>65</v>
      </c>
      <c r="B13" s="353" t="s">
        <v>13</v>
      </c>
      <c r="C13" s="349" t="s">
        <v>476</v>
      </c>
      <c r="D13" s="352"/>
      <c r="E13" s="352" t="s">
        <v>457</v>
      </c>
      <c r="F13" s="355">
        <v>0.49652777777777773</v>
      </c>
      <c r="G13" s="356"/>
      <c r="H13" s="356" t="s">
        <v>0</v>
      </c>
      <c r="I13" s="356" t="s">
        <v>0</v>
      </c>
      <c r="J13" s="356" t="s">
        <v>0</v>
      </c>
      <c r="K13" s="356" t="s">
        <v>0</v>
      </c>
      <c r="L13" s="356" t="s">
        <v>0</v>
      </c>
      <c r="M13" s="356"/>
      <c r="N13" s="296">
        <v>1188000</v>
      </c>
      <c r="O13" s="296">
        <v>677278.8</v>
      </c>
      <c r="P13" s="296">
        <v>381823.20000000013</v>
      </c>
      <c r="Q13" s="296">
        <v>182001.6</v>
      </c>
      <c r="R13" s="296">
        <v>56786.400000000009</v>
      </c>
      <c r="S13" s="296">
        <v>1242000</v>
      </c>
      <c r="T13" s="296">
        <v>708064.20000000007</v>
      </c>
      <c r="U13" s="296">
        <v>399178.80000000005</v>
      </c>
      <c r="V13" s="296">
        <v>190274.4</v>
      </c>
      <c r="W13" s="296">
        <v>59367.600000000013</v>
      </c>
      <c r="X13" s="296">
        <v>1188000</v>
      </c>
      <c r="Y13" s="296">
        <v>677278.8</v>
      </c>
      <c r="Z13" s="296">
        <v>381823.2</v>
      </c>
      <c r="AA13" s="296">
        <v>182001.6</v>
      </c>
      <c r="AB13" s="296">
        <v>56786.400000000001</v>
      </c>
      <c r="AC13" s="887">
        <v>7410</v>
      </c>
      <c r="AD13" s="887"/>
      <c r="AE13" s="358"/>
      <c r="AF13" s="887">
        <v>8320</v>
      </c>
      <c r="AG13" s="887"/>
      <c r="AH13" s="358"/>
      <c r="AI13" s="887">
        <v>8710</v>
      </c>
      <c r="AJ13" s="887"/>
      <c r="AK13" s="358"/>
      <c r="AL13" s="358"/>
      <c r="AM13" s="359"/>
      <c r="AN13" s="301"/>
      <c r="AO13" s="302" t="s">
        <v>68</v>
      </c>
      <c r="AP13" s="301" t="s">
        <v>67</v>
      </c>
      <c r="AR13" s="301"/>
      <c r="AS13" s="302"/>
      <c r="AT13" s="301" t="s">
        <v>67</v>
      </c>
      <c r="AU13" s="302" t="s">
        <v>67</v>
      </c>
      <c r="AV13" s="301" t="s">
        <v>68</v>
      </c>
      <c r="AW13" s="287"/>
      <c r="AX13" s="287"/>
      <c r="AY13" s="287"/>
      <c r="AZ13" s="287"/>
      <c r="BA13" s="287"/>
      <c r="BB13" s="287"/>
      <c r="BC13" s="287"/>
      <c r="BD13" s="287"/>
    </row>
    <row r="14" spans="1:56" s="101" customFormat="1" outlineLevel="1">
      <c r="A14" s="352" t="s">
        <v>65</v>
      </c>
      <c r="B14" s="353" t="s">
        <v>13</v>
      </c>
      <c r="C14" s="349" t="s">
        <v>477</v>
      </c>
      <c r="D14" s="352"/>
      <c r="E14" s="352" t="s">
        <v>457</v>
      </c>
      <c r="F14" s="355" t="s">
        <v>478</v>
      </c>
      <c r="G14" s="356"/>
      <c r="H14" s="356" t="s">
        <v>0</v>
      </c>
      <c r="I14" s="356" t="s">
        <v>0</v>
      </c>
      <c r="J14" s="356" t="s">
        <v>0</v>
      </c>
      <c r="K14" s="356" t="s">
        <v>0</v>
      </c>
      <c r="L14" s="356" t="s">
        <v>0</v>
      </c>
      <c r="M14" s="356"/>
      <c r="N14" s="296">
        <v>1890000.0000000002</v>
      </c>
      <c r="O14" s="296">
        <v>1061991</v>
      </c>
      <c r="P14" s="296">
        <v>629559</v>
      </c>
      <c r="Q14" s="296">
        <v>291438.00000000006</v>
      </c>
      <c r="R14" s="296">
        <v>96768.000000000029</v>
      </c>
      <c r="S14" s="296">
        <v>1836000.0000000002</v>
      </c>
      <c r="T14" s="296">
        <v>1031648.4</v>
      </c>
      <c r="U14" s="296">
        <v>611571.60000000009</v>
      </c>
      <c r="V14" s="296">
        <v>283111.20000000007</v>
      </c>
      <c r="W14" s="296">
        <v>94003.200000000012</v>
      </c>
      <c r="X14" s="296">
        <v>1782000.0000000002</v>
      </c>
      <c r="Y14" s="296">
        <v>1001305.8</v>
      </c>
      <c r="Z14" s="296">
        <v>593584.20000000007</v>
      </c>
      <c r="AA14" s="296">
        <v>274784.40000000002</v>
      </c>
      <c r="AB14" s="296">
        <v>91238.400000000023</v>
      </c>
      <c r="AC14" s="887">
        <v>12220</v>
      </c>
      <c r="AD14" s="887"/>
      <c r="AE14" s="358"/>
      <c r="AF14" s="887">
        <v>12870</v>
      </c>
      <c r="AG14" s="887"/>
      <c r="AH14" s="358"/>
      <c r="AI14" s="887">
        <v>13650</v>
      </c>
      <c r="AJ14" s="887"/>
      <c r="AK14" s="358"/>
      <c r="AL14" s="358"/>
      <c r="AM14" s="359"/>
      <c r="AN14" s="301"/>
      <c r="AO14" s="302" t="s">
        <v>68</v>
      </c>
      <c r="AP14" s="301" t="s">
        <v>67</v>
      </c>
      <c r="AR14" s="301"/>
      <c r="AS14" s="302"/>
      <c r="AT14" s="301" t="s">
        <v>67</v>
      </c>
      <c r="AU14" s="302" t="s">
        <v>67</v>
      </c>
      <c r="AV14" s="301" t="s">
        <v>68</v>
      </c>
      <c r="AW14" s="287"/>
      <c r="AX14" s="287"/>
      <c r="AY14" s="287"/>
      <c r="AZ14" s="287"/>
      <c r="BA14" s="287"/>
      <c r="BB14" s="287"/>
      <c r="BC14" s="287"/>
      <c r="BD14" s="287"/>
    </row>
    <row r="15" spans="1:56" s="101" customFormat="1" outlineLevel="1">
      <c r="A15" s="352" t="s">
        <v>65</v>
      </c>
      <c r="B15" s="353" t="s">
        <v>13</v>
      </c>
      <c r="C15" s="349" t="s">
        <v>760</v>
      </c>
      <c r="D15" s="352"/>
      <c r="E15" s="352" t="s">
        <v>761</v>
      </c>
      <c r="F15" s="360">
        <v>0.51388888888888895</v>
      </c>
      <c r="G15" s="356" t="s">
        <v>0</v>
      </c>
      <c r="H15" s="356"/>
      <c r="I15" s="356"/>
      <c r="J15" s="356"/>
      <c r="K15" s="356"/>
      <c r="L15" s="356"/>
      <c r="N15" s="296">
        <v>2484000</v>
      </c>
      <c r="O15" s="296">
        <v>1433516.4</v>
      </c>
      <c r="P15" s="296">
        <v>748180.8</v>
      </c>
      <c r="Q15" s="296">
        <v>344779.2</v>
      </c>
      <c r="R15" s="296">
        <v>87188.4</v>
      </c>
      <c r="S15" s="296">
        <v>2430000</v>
      </c>
      <c r="T15" s="296">
        <v>1396278</v>
      </c>
      <c r="U15" s="296">
        <v>754515</v>
      </c>
      <c r="V15" s="296">
        <v>348462</v>
      </c>
      <c r="W15" s="296">
        <v>103032</v>
      </c>
      <c r="X15" s="296">
        <v>2484000</v>
      </c>
      <c r="Y15" s="296">
        <v>1443204</v>
      </c>
      <c r="Z15" s="296">
        <v>731289.59999999998</v>
      </c>
      <c r="AA15" s="296">
        <v>335340</v>
      </c>
      <c r="AB15" s="296">
        <v>98118</v>
      </c>
      <c r="AC15" s="887">
        <v>14560</v>
      </c>
      <c r="AD15" s="887"/>
      <c r="AE15" s="358"/>
      <c r="AF15" s="887">
        <v>15730</v>
      </c>
      <c r="AG15" s="887"/>
      <c r="AH15" s="358"/>
      <c r="AI15" s="887">
        <v>16510</v>
      </c>
      <c r="AJ15" s="887"/>
      <c r="AK15" s="358"/>
      <c r="AL15" s="358"/>
      <c r="AM15" s="359"/>
      <c r="AN15" s="301" t="s">
        <v>67</v>
      </c>
      <c r="AO15" s="302" t="s">
        <v>67</v>
      </c>
      <c r="AP15" s="301" t="s">
        <v>67</v>
      </c>
      <c r="AQ15" s="302" t="s">
        <v>67</v>
      </c>
      <c r="AR15" s="301" t="s">
        <v>67</v>
      </c>
      <c r="AS15" s="302" t="s">
        <v>68</v>
      </c>
      <c r="AT15" s="301" t="s">
        <v>68</v>
      </c>
      <c r="AU15" s="302"/>
      <c r="AV15" s="301" t="s">
        <v>68</v>
      </c>
      <c r="AW15" s="287"/>
      <c r="AX15" s="287"/>
      <c r="AY15" s="287"/>
      <c r="AZ15" s="287"/>
      <c r="BA15" s="287"/>
      <c r="BB15" s="287"/>
      <c r="BC15" s="287"/>
      <c r="BD15" s="287"/>
    </row>
    <row r="16" spans="1:56" s="101" customFormat="1" outlineLevel="1">
      <c r="A16" s="352" t="s">
        <v>65</v>
      </c>
      <c r="B16" s="353" t="s">
        <v>13</v>
      </c>
      <c r="C16" s="349" t="s">
        <v>591</v>
      </c>
      <c r="D16" s="352"/>
      <c r="E16" s="352" t="s">
        <v>761</v>
      </c>
      <c r="F16" s="360">
        <v>0.53819444444444442</v>
      </c>
      <c r="G16" s="356" t="s">
        <v>0</v>
      </c>
      <c r="H16" s="356"/>
      <c r="I16" s="356"/>
      <c r="J16" s="356"/>
      <c r="K16" s="356"/>
      <c r="L16" s="356"/>
      <c r="N16" s="296">
        <v>3402000</v>
      </c>
      <c r="O16" s="296">
        <v>1848986.9999999995</v>
      </c>
      <c r="P16" s="296">
        <v>1160762.3999999999</v>
      </c>
      <c r="Q16" s="296">
        <v>532753.19999999995</v>
      </c>
      <c r="R16" s="296">
        <v>182687.4</v>
      </c>
      <c r="S16" s="296">
        <v>3348000</v>
      </c>
      <c r="T16" s="296">
        <v>1801893.6</v>
      </c>
      <c r="U16" s="296">
        <v>1183518</v>
      </c>
      <c r="V16" s="296">
        <v>527310</v>
      </c>
      <c r="W16" s="296">
        <v>196527.6</v>
      </c>
      <c r="X16" s="296">
        <v>3348000</v>
      </c>
      <c r="Y16" s="296">
        <v>1837382.4</v>
      </c>
      <c r="Z16" s="296">
        <v>1168786.8</v>
      </c>
      <c r="AA16" s="296">
        <v>522288</v>
      </c>
      <c r="AB16" s="296">
        <v>191170.8</v>
      </c>
      <c r="AC16" s="887">
        <v>22750</v>
      </c>
      <c r="AD16" s="887"/>
      <c r="AE16" s="358"/>
      <c r="AF16" s="887">
        <v>24700</v>
      </c>
      <c r="AG16" s="887"/>
      <c r="AH16" s="358"/>
      <c r="AI16" s="887">
        <v>26650</v>
      </c>
      <c r="AJ16" s="887"/>
      <c r="AK16" s="358"/>
      <c r="AL16" s="358"/>
      <c r="AM16" s="359"/>
      <c r="AN16" s="301" t="s">
        <v>67</v>
      </c>
      <c r="AO16" s="302" t="s">
        <v>67</v>
      </c>
      <c r="AP16" s="301" t="s">
        <v>67</v>
      </c>
      <c r="AQ16" s="302" t="s">
        <v>67</v>
      </c>
      <c r="AR16" s="301" t="s">
        <v>67</v>
      </c>
      <c r="AS16" s="302" t="s">
        <v>68</v>
      </c>
      <c r="AT16" s="301" t="s">
        <v>68</v>
      </c>
      <c r="AU16" s="302"/>
      <c r="AV16" s="301" t="s">
        <v>68</v>
      </c>
      <c r="AW16" s="287"/>
      <c r="AX16" s="287"/>
      <c r="AY16" s="287"/>
      <c r="AZ16" s="287"/>
      <c r="BA16" s="287"/>
      <c r="BB16" s="287"/>
      <c r="BC16" s="287"/>
      <c r="BD16" s="287"/>
    </row>
    <row r="17" spans="1:56" s="101" customFormat="1" outlineLevel="1">
      <c r="A17" s="352" t="s">
        <v>65</v>
      </c>
      <c r="B17" s="353" t="s">
        <v>13</v>
      </c>
      <c r="C17" s="349" t="s">
        <v>324</v>
      </c>
      <c r="D17" s="352"/>
      <c r="E17" s="352" t="s">
        <v>195</v>
      </c>
      <c r="F17" s="360">
        <v>0.52083333333333337</v>
      </c>
      <c r="G17" s="287"/>
      <c r="H17" s="356"/>
      <c r="I17" s="356"/>
      <c r="J17" s="356"/>
      <c r="K17" s="356"/>
      <c r="L17" s="356"/>
      <c r="M17" s="356" t="s">
        <v>0</v>
      </c>
      <c r="N17" s="296">
        <v>1728000</v>
      </c>
      <c r="O17" s="296">
        <v>986687.99999999988</v>
      </c>
      <c r="P17" s="296">
        <v>536544</v>
      </c>
      <c r="Q17" s="296">
        <v>238464.00000000003</v>
      </c>
      <c r="R17" s="296">
        <v>69465.599999999991</v>
      </c>
      <c r="S17" s="296">
        <v>1998000.0000000002</v>
      </c>
      <c r="T17" s="296">
        <v>1139459.4000000001</v>
      </c>
      <c r="U17" s="296">
        <v>650948.4</v>
      </c>
      <c r="V17" s="296">
        <v>265734.00000000006</v>
      </c>
      <c r="W17" s="296">
        <v>66133.8</v>
      </c>
      <c r="X17" s="296">
        <v>1944000.0000000002</v>
      </c>
      <c r="Y17" s="296">
        <v>1108663.2000000002</v>
      </c>
      <c r="Z17" s="296">
        <v>633355.20000000007</v>
      </c>
      <c r="AA17" s="296">
        <v>258552.00000000006</v>
      </c>
      <c r="AB17" s="296">
        <v>64346.400000000001</v>
      </c>
      <c r="AC17" s="887">
        <v>10400</v>
      </c>
      <c r="AD17" s="887"/>
      <c r="AE17" s="358"/>
      <c r="AF17" s="887">
        <v>13520</v>
      </c>
      <c r="AG17" s="887"/>
      <c r="AH17" s="358"/>
      <c r="AI17" s="887">
        <v>14300</v>
      </c>
      <c r="AJ17" s="887"/>
      <c r="AK17" s="358"/>
      <c r="AL17" s="358"/>
      <c r="AM17" s="359"/>
      <c r="AN17" s="301" t="s">
        <v>67</v>
      </c>
      <c r="AO17" s="302" t="s">
        <v>67</v>
      </c>
      <c r="AP17" s="301" t="s">
        <v>67</v>
      </c>
      <c r="AQ17" s="302" t="s">
        <v>67</v>
      </c>
      <c r="AR17" s="301" t="s">
        <v>67</v>
      </c>
      <c r="AS17" s="302" t="s">
        <v>68</v>
      </c>
      <c r="AT17" s="301" t="s">
        <v>68</v>
      </c>
      <c r="AU17" s="302"/>
      <c r="AV17" s="301" t="s">
        <v>68</v>
      </c>
      <c r="AW17" s="287"/>
      <c r="AX17" s="287"/>
      <c r="AY17" s="287"/>
      <c r="AZ17" s="287"/>
      <c r="BA17" s="287"/>
      <c r="BB17" s="287"/>
      <c r="BC17" s="287"/>
      <c r="BD17" s="287"/>
    </row>
    <row r="18" spans="1:56" s="101" customFormat="1" outlineLevel="1">
      <c r="A18" s="352" t="s">
        <v>65</v>
      </c>
      <c r="B18" s="353" t="s">
        <v>13</v>
      </c>
      <c r="C18" s="349" t="s">
        <v>282</v>
      </c>
      <c r="D18" s="352"/>
      <c r="E18" s="352" t="s">
        <v>195</v>
      </c>
      <c r="F18" s="360">
        <v>0.53819444444444442</v>
      </c>
      <c r="G18" s="287"/>
      <c r="H18" s="356"/>
      <c r="I18" s="356"/>
      <c r="J18" s="356"/>
      <c r="K18" s="356"/>
      <c r="L18" s="356"/>
      <c r="M18" s="356" t="s">
        <v>0</v>
      </c>
      <c r="N18" s="296">
        <v>2376000</v>
      </c>
      <c r="O18" s="296">
        <v>1344340.7999999998</v>
      </c>
      <c r="P18" s="296">
        <v>782891.99999999988</v>
      </c>
      <c r="Q18" s="296">
        <v>345470.4</v>
      </c>
      <c r="R18" s="296">
        <v>114048.00000000001</v>
      </c>
      <c r="S18" s="296">
        <v>2538000</v>
      </c>
      <c r="T18" s="296">
        <v>1422295.2</v>
      </c>
      <c r="U18" s="296">
        <v>908604</v>
      </c>
      <c r="V18" s="296">
        <v>392628.60000000003</v>
      </c>
      <c r="W18" s="296">
        <v>115225.20000000001</v>
      </c>
      <c r="X18" s="296">
        <v>2430000</v>
      </c>
      <c r="Y18" s="296">
        <v>1361772</v>
      </c>
      <c r="Z18" s="296">
        <v>869940</v>
      </c>
      <c r="AA18" s="296">
        <v>375921</v>
      </c>
      <c r="AB18" s="296">
        <v>110322</v>
      </c>
      <c r="AC18" s="887">
        <v>15210</v>
      </c>
      <c r="AD18" s="887"/>
      <c r="AE18" s="358"/>
      <c r="AF18" s="887">
        <v>18720</v>
      </c>
      <c r="AG18" s="887"/>
      <c r="AH18" s="358"/>
      <c r="AI18" s="887">
        <v>19760</v>
      </c>
      <c r="AJ18" s="887"/>
      <c r="AK18" s="358"/>
      <c r="AL18" s="358"/>
      <c r="AM18" s="359"/>
      <c r="AN18" s="301" t="s">
        <v>67</v>
      </c>
      <c r="AO18" s="302" t="s">
        <v>67</v>
      </c>
      <c r="AP18" s="301" t="s">
        <v>67</v>
      </c>
      <c r="AQ18" s="302" t="s">
        <v>67</v>
      </c>
      <c r="AR18" s="301" t="s">
        <v>67</v>
      </c>
      <c r="AS18" s="302" t="s">
        <v>68</v>
      </c>
      <c r="AT18" s="301" t="s">
        <v>68</v>
      </c>
      <c r="AU18" s="302"/>
      <c r="AV18" s="301" t="s">
        <v>68</v>
      </c>
      <c r="AW18" s="287"/>
      <c r="AX18" s="287"/>
      <c r="AY18" s="287"/>
      <c r="AZ18" s="287"/>
      <c r="BA18" s="287"/>
      <c r="BB18" s="287"/>
      <c r="BC18" s="287"/>
      <c r="BD18" s="287"/>
    </row>
    <row r="19" spans="1:56" s="101" customFormat="1" outlineLevel="1">
      <c r="A19" s="352" t="s">
        <v>65</v>
      </c>
      <c r="B19" s="353" t="s">
        <v>13</v>
      </c>
      <c r="C19" s="349" t="s">
        <v>762</v>
      </c>
      <c r="D19" s="352" t="s">
        <v>594</v>
      </c>
      <c r="E19" s="352" t="s">
        <v>763</v>
      </c>
      <c r="F19" s="360">
        <v>0.60416666666666663</v>
      </c>
      <c r="G19" s="287"/>
      <c r="H19" s="356"/>
      <c r="I19" s="356"/>
      <c r="J19" s="356"/>
      <c r="K19" s="356"/>
      <c r="L19" s="356"/>
      <c r="M19" s="356" t="s">
        <v>0</v>
      </c>
      <c r="N19" s="296"/>
      <c r="O19" s="296"/>
      <c r="P19" s="296"/>
      <c r="Q19" s="296"/>
      <c r="R19" s="296"/>
      <c r="S19" s="296">
        <v>1728000</v>
      </c>
      <c r="T19" s="296">
        <v>962323.2</v>
      </c>
      <c r="U19" s="296">
        <v>679968</v>
      </c>
      <c r="V19" s="296">
        <v>336787.20000000001</v>
      </c>
      <c r="W19" s="296">
        <v>106099.20000000001</v>
      </c>
      <c r="X19" s="296">
        <v>1728000</v>
      </c>
      <c r="Y19" s="296">
        <v>970444.79999999993</v>
      </c>
      <c r="Z19" s="296">
        <v>616204.79999999993</v>
      </c>
      <c r="AA19" s="296">
        <v>309657.59999999998</v>
      </c>
      <c r="AB19" s="296">
        <v>73094.399999999994</v>
      </c>
      <c r="AC19" s="887"/>
      <c r="AD19" s="887"/>
      <c r="AE19" s="358"/>
      <c r="AF19" s="887">
        <v>14300</v>
      </c>
      <c r="AG19" s="887"/>
      <c r="AH19" s="358"/>
      <c r="AI19" s="887">
        <v>13650</v>
      </c>
      <c r="AJ19" s="887"/>
      <c r="AK19" s="358"/>
      <c r="AL19" s="358"/>
      <c r="AM19" s="359"/>
      <c r="AN19" s="301" t="s">
        <v>67</v>
      </c>
      <c r="AO19" s="302" t="s">
        <v>67</v>
      </c>
      <c r="AP19" s="301" t="s">
        <v>67</v>
      </c>
      <c r="AQ19" s="302" t="s">
        <v>67</v>
      </c>
      <c r="AR19" s="301" t="s">
        <v>67</v>
      </c>
      <c r="AS19" s="302" t="s">
        <v>68</v>
      </c>
      <c r="AT19" s="301" t="s">
        <v>68</v>
      </c>
      <c r="AU19" s="302"/>
      <c r="AV19" s="301" t="s">
        <v>68</v>
      </c>
      <c r="AW19" s="287"/>
      <c r="AX19" s="287"/>
      <c r="AY19" s="287"/>
      <c r="AZ19" s="287"/>
      <c r="BA19" s="287"/>
      <c r="BB19" s="287"/>
      <c r="BC19" s="287"/>
      <c r="BD19" s="287"/>
    </row>
    <row r="20" spans="1:56" s="101" customFormat="1" outlineLevel="1">
      <c r="A20" s="352" t="s">
        <v>65</v>
      </c>
      <c r="B20" s="353" t="s">
        <v>13</v>
      </c>
      <c r="C20" s="349" t="s">
        <v>325</v>
      </c>
      <c r="D20" s="352"/>
      <c r="E20" s="352" t="s">
        <v>479</v>
      </c>
      <c r="F20" s="355" t="s">
        <v>95</v>
      </c>
      <c r="G20" s="356" t="s">
        <v>0</v>
      </c>
      <c r="H20" s="356" t="s">
        <v>0</v>
      </c>
      <c r="I20" s="356" t="s">
        <v>0</v>
      </c>
      <c r="J20" s="356" t="s">
        <v>0</v>
      </c>
      <c r="K20" s="356" t="s">
        <v>0</v>
      </c>
      <c r="L20" s="356" t="s">
        <v>0</v>
      </c>
      <c r="M20" s="356" t="s">
        <v>0</v>
      </c>
      <c r="N20" s="296">
        <v>2754000</v>
      </c>
      <c r="O20" s="296">
        <v>1477521</v>
      </c>
      <c r="P20" s="296">
        <v>1067175</v>
      </c>
      <c r="Q20" s="296">
        <v>499024.8</v>
      </c>
      <c r="R20" s="296">
        <v>193330.8</v>
      </c>
      <c r="S20" s="296">
        <v>2646000</v>
      </c>
      <c r="T20" s="296">
        <v>1419579</v>
      </c>
      <c r="U20" s="296">
        <v>1025325.0000000002</v>
      </c>
      <c r="V20" s="296">
        <v>479455.2</v>
      </c>
      <c r="W20" s="296">
        <v>185749.19999999998</v>
      </c>
      <c r="X20" s="296">
        <v>2592000</v>
      </c>
      <c r="Y20" s="296">
        <v>1390608</v>
      </c>
      <c r="Z20" s="296">
        <v>1004400.0000000001</v>
      </c>
      <c r="AA20" s="296">
        <v>469670.40000000002</v>
      </c>
      <c r="AB20" s="296">
        <v>181958.39999999999</v>
      </c>
      <c r="AC20" s="887">
        <v>20670</v>
      </c>
      <c r="AD20" s="887"/>
      <c r="AE20" s="358"/>
      <c r="AF20" s="887">
        <v>21580</v>
      </c>
      <c r="AG20" s="887"/>
      <c r="AH20" s="358"/>
      <c r="AI20" s="887">
        <v>22750</v>
      </c>
      <c r="AJ20" s="887"/>
      <c r="AK20" s="358"/>
      <c r="AL20" s="358"/>
      <c r="AM20" s="359"/>
      <c r="AN20" s="301"/>
      <c r="AO20" s="287"/>
      <c r="AP20" s="301" t="s">
        <v>67</v>
      </c>
      <c r="AQ20" s="302" t="s">
        <v>68</v>
      </c>
      <c r="AR20" s="301"/>
      <c r="AS20" s="302"/>
      <c r="AT20" s="301" t="s">
        <v>67</v>
      </c>
      <c r="AU20" s="302" t="s">
        <v>67</v>
      </c>
      <c r="AV20" s="301"/>
      <c r="AW20" s="287"/>
      <c r="AX20" s="287"/>
      <c r="AY20" s="287"/>
      <c r="AZ20" s="287"/>
      <c r="BA20" s="287"/>
      <c r="BB20" s="287"/>
      <c r="BC20" s="287"/>
      <c r="BD20" s="287"/>
    </row>
    <row r="21" spans="1:56" s="101" customFormat="1" outlineLevel="1">
      <c r="A21" s="352" t="s">
        <v>65</v>
      </c>
      <c r="B21" s="353" t="s">
        <v>13</v>
      </c>
      <c r="C21" s="349" t="s">
        <v>543</v>
      </c>
      <c r="D21" s="352" t="s">
        <v>590</v>
      </c>
      <c r="E21" s="352" t="s">
        <v>544</v>
      </c>
      <c r="F21" s="355">
        <v>0.60416666666666663</v>
      </c>
      <c r="G21" s="357"/>
      <c r="H21" s="361"/>
      <c r="I21" s="361"/>
      <c r="J21" s="357"/>
      <c r="K21" s="361"/>
      <c r="L21" s="357"/>
      <c r="M21" s="356" t="s">
        <v>0</v>
      </c>
      <c r="N21" s="296">
        <v>1836000.0000000002</v>
      </c>
      <c r="O21" s="296">
        <v>1003924.8</v>
      </c>
      <c r="P21" s="296">
        <v>708879.60000000009</v>
      </c>
      <c r="Q21" s="296">
        <v>366649.2</v>
      </c>
      <c r="R21" s="296">
        <v>115668.00000000001</v>
      </c>
      <c r="S21" s="296">
        <v>1728000</v>
      </c>
      <c r="T21" s="296">
        <v>962323.2</v>
      </c>
      <c r="U21" s="296">
        <v>679968</v>
      </c>
      <c r="V21" s="296">
        <v>336787.20000000001</v>
      </c>
      <c r="W21" s="296">
        <v>106099.20000000001</v>
      </c>
      <c r="X21" s="296"/>
      <c r="Y21" s="296"/>
      <c r="Z21" s="296"/>
      <c r="AA21" s="296"/>
      <c r="AB21" s="296"/>
      <c r="AC21" s="887">
        <v>14040</v>
      </c>
      <c r="AD21" s="887"/>
      <c r="AE21" s="358"/>
      <c r="AF21" s="887">
        <v>14300</v>
      </c>
      <c r="AG21" s="887"/>
      <c r="AH21" s="358"/>
      <c r="AI21" s="887"/>
      <c r="AJ21" s="887"/>
      <c r="AK21" s="358"/>
      <c r="AL21" s="358"/>
      <c r="AM21" s="359"/>
      <c r="AN21" s="301"/>
      <c r="AO21" s="302"/>
      <c r="AP21" s="301"/>
      <c r="AQ21" s="302"/>
      <c r="AR21" s="301"/>
      <c r="AS21" s="302" t="s">
        <v>68</v>
      </c>
      <c r="AT21" s="301" t="s">
        <v>68</v>
      </c>
      <c r="AU21" s="302"/>
      <c r="AV21" s="301" t="s">
        <v>68</v>
      </c>
      <c r="AW21" s="287"/>
      <c r="AX21" s="287"/>
      <c r="AY21" s="287"/>
      <c r="AZ21" s="287"/>
      <c r="BA21" s="287"/>
      <c r="BB21" s="287"/>
      <c r="BC21" s="287"/>
      <c r="BD21" s="287"/>
    </row>
    <row r="22" spans="1:56" s="101" customFormat="1" outlineLevel="1">
      <c r="A22" s="352" t="s">
        <v>65</v>
      </c>
      <c r="B22" s="353" t="s">
        <v>13</v>
      </c>
      <c r="C22" s="349" t="s">
        <v>326</v>
      </c>
      <c r="D22" s="352" t="s">
        <v>578</v>
      </c>
      <c r="E22" s="352" t="s">
        <v>197</v>
      </c>
      <c r="F22" s="360">
        <v>0.57986111111111105</v>
      </c>
      <c r="G22" s="356" t="s">
        <v>0</v>
      </c>
      <c r="H22" s="361"/>
      <c r="I22" s="361"/>
      <c r="J22" s="357"/>
      <c r="K22" s="361"/>
      <c r="L22" s="357"/>
      <c r="M22" s="357"/>
      <c r="N22" s="296">
        <v>3618000.0000000005</v>
      </c>
      <c r="O22" s="296">
        <v>1900535.4</v>
      </c>
      <c r="P22" s="296">
        <v>1596985.2000000002</v>
      </c>
      <c r="Q22" s="296">
        <v>802472.40000000014</v>
      </c>
      <c r="R22" s="296">
        <v>276053.40000000008</v>
      </c>
      <c r="S22" s="296">
        <v>3510000</v>
      </c>
      <c r="T22" s="296">
        <v>1832922</v>
      </c>
      <c r="U22" s="296">
        <v>1501578</v>
      </c>
      <c r="V22" s="296">
        <v>759915</v>
      </c>
      <c r="W22" s="296">
        <v>264303</v>
      </c>
      <c r="X22" s="296">
        <v>3672000.0000000005</v>
      </c>
      <c r="Y22" s="296">
        <v>1917518.4000000001</v>
      </c>
      <c r="Z22" s="296">
        <v>1570881.6000000003</v>
      </c>
      <c r="AA22" s="296">
        <v>794988.00000000012</v>
      </c>
      <c r="AB22" s="296">
        <v>276501.60000000003</v>
      </c>
      <c r="AC22" s="887">
        <v>31200</v>
      </c>
      <c r="AD22" s="887"/>
      <c r="AE22" s="389"/>
      <c r="AF22" s="887">
        <v>31590</v>
      </c>
      <c r="AG22" s="887"/>
      <c r="AH22" s="389"/>
      <c r="AI22" s="887">
        <v>35360</v>
      </c>
      <c r="AJ22" s="887"/>
      <c r="AK22" s="389"/>
      <c r="AL22" s="389"/>
      <c r="AM22" s="286"/>
      <c r="AN22" s="301"/>
      <c r="AO22" s="302" t="s">
        <v>68</v>
      </c>
      <c r="AP22" s="301" t="s">
        <v>67</v>
      </c>
      <c r="AQ22" s="302" t="s">
        <v>67</v>
      </c>
      <c r="AR22" s="301" t="s">
        <v>68</v>
      </c>
      <c r="AS22" s="302" t="s">
        <v>67</v>
      </c>
      <c r="AT22" s="301" t="s">
        <v>67</v>
      </c>
      <c r="AU22" s="302" t="s">
        <v>67</v>
      </c>
      <c r="AV22" s="301"/>
      <c r="AW22" s="287"/>
      <c r="AX22" s="287"/>
      <c r="AY22" s="287"/>
      <c r="AZ22" s="287"/>
      <c r="BA22" s="287"/>
      <c r="BB22" s="287"/>
      <c r="BC22" s="287"/>
      <c r="BD22" s="287"/>
    </row>
    <row r="23" spans="1:56" s="101" customFormat="1" outlineLevel="1">
      <c r="A23" s="352" t="s">
        <v>65</v>
      </c>
      <c r="B23" s="353" t="s">
        <v>13</v>
      </c>
      <c r="C23" s="349" t="s">
        <v>196</v>
      </c>
      <c r="D23" s="352" t="s">
        <v>578</v>
      </c>
      <c r="E23" s="352" t="s">
        <v>197</v>
      </c>
      <c r="F23" s="355">
        <v>0.60416666666666663</v>
      </c>
      <c r="G23" s="356" t="s">
        <v>0</v>
      </c>
      <c r="H23" s="356"/>
      <c r="I23" s="356"/>
      <c r="J23" s="356"/>
      <c r="K23" s="356"/>
      <c r="L23" s="356"/>
      <c r="M23" s="356"/>
      <c r="N23" s="296">
        <v>3186000</v>
      </c>
      <c r="O23" s="296">
        <v>1760583.5999999996</v>
      </c>
      <c r="P23" s="296">
        <v>1244133</v>
      </c>
      <c r="Q23" s="296">
        <v>604065.59999999986</v>
      </c>
      <c r="R23" s="296">
        <v>220471.19999999998</v>
      </c>
      <c r="S23" s="296">
        <v>3024000</v>
      </c>
      <c r="T23" s="296">
        <v>1616328</v>
      </c>
      <c r="U23" s="296">
        <v>1272801.6000000001</v>
      </c>
      <c r="V23" s="296">
        <v>612662.4</v>
      </c>
      <c r="W23" s="296">
        <v>217425.6</v>
      </c>
      <c r="X23" s="296">
        <v>3024000</v>
      </c>
      <c r="Y23" s="296">
        <v>1615723.2</v>
      </c>
      <c r="Z23" s="296">
        <v>1294876.8</v>
      </c>
      <c r="AA23" s="296">
        <v>639575.99999999988</v>
      </c>
      <c r="AB23" s="296">
        <v>217425.6</v>
      </c>
      <c r="AC23" s="887">
        <v>24700</v>
      </c>
      <c r="AD23" s="887"/>
      <c r="AE23" s="358"/>
      <c r="AF23" s="887">
        <v>26650</v>
      </c>
      <c r="AG23" s="887"/>
      <c r="AH23" s="358"/>
      <c r="AI23" s="887">
        <v>29250</v>
      </c>
      <c r="AJ23" s="887"/>
      <c r="AK23" s="358"/>
      <c r="AL23" s="358"/>
      <c r="AM23" s="359"/>
      <c r="AN23" s="301"/>
      <c r="AO23" s="302" t="s">
        <v>68</v>
      </c>
      <c r="AP23" s="301"/>
      <c r="AQ23" s="302"/>
      <c r="AR23" s="301" t="s">
        <v>68</v>
      </c>
      <c r="AS23" s="302"/>
      <c r="AT23" s="301"/>
      <c r="AU23" s="302"/>
      <c r="AV23" s="301"/>
      <c r="AW23" s="287"/>
      <c r="AX23" s="287"/>
      <c r="AY23" s="287"/>
      <c r="AZ23" s="287"/>
      <c r="BA23" s="287"/>
      <c r="BB23" s="287"/>
      <c r="BC23" s="287"/>
      <c r="BD23" s="287"/>
    </row>
    <row r="24" spans="1:56" s="101" customFormat="1" outlineLevel="1">
      <c r="A24" s="352" t="s">
        <v>65</v>
      </c>
      <c r="B24" s="353" t="s">
        <v>13</v>
      </c>
      <c r="C24" s="349" t="s">
        <v>198</v>
      </c>
      <c r="D24" s="352" t="s">
        <v>578</v>
      </c>
      <c r="E24" s="352" t="s">
        <v>197</v>
      </c>
      <c r="F24" s="355">
        <v>0.625</v>
      </c>
      <c r="G24" s="356" t="s">
        <v>0</v>
      </c>
      <c r="H24" s="356"/>
      <c r="I24" s="356"/>
      <c r="J24" s="356"/>
      <c r="K24" s="356"/>
      <c r="L24" s="356"/>
      <c r="M24" s="356"/>
      <c r="N24" s="296">
        <v>2970000</v>
      </c>
      <c r="O24" s="296">
        <v>1700919</v>
      </c>
      <c r="P24" s="296">
        <v>1079001</v>
      </c>
      <c r="Q24" s="296">
        <v>522126.00000000006</v>
      </c>
      <c r="R24" s="296">
        <v>160083.00000000003</v>
      </c>
      <c r="S24" s="296">
        <v>3024000</v>
      </c>
      <c r="T24" s="296">
        <v>1645963.2</v>
      </c>
      <c r="U24" s="296">
        <v>1273104</v>
      </c>
      <c r="V24" s="296">
        <v>586051.19999999995</v>
      </c>
      <c r="W24" s="296">
        <v>231033.59999999998</v>
      </c>
      <c r="X24" s="296">
        <v>2916000</v>
      </c>
      <c r="Y24" s="296">
        <v>1599717.5999999999</v>
      </c>
      <c r="Z24" s="296">
        <v>1207224</v>
      </c>
      <c r="AA24" s="296">
        <v>572119.20000000007</v>
      </c>
      <c r="AB24" s="296">
        <v>195955.19999999998</v>
      </c>
      <c r="AC24" s="887">
        <v>21450</v>
      </c>
      <c r="AD24" s="887"/>
      <c r="AE24" s="358"/>
      <c r="AF24" s="887">
        <v>26000</v>
      </c>
      <c r="AG24" s="887"/>
      <c r="AH24" s="358"/>
      <c r="AI24" s="887">
        <v>27300</v>
      </c>
      <c r="AJ24" s="887"/>
      <c r="AK24" s="358"/>
      <c r="AL24" s="358"/>
      <c r="AM24" s="359"/>
      <c r="AN24" s="301"/>
      <c r="AO24" s="302" t="s">
        <v>68</v>
      </c>
      <c r="AP24" s="301"/>
      <c r="AQ24" s="302"/>
      <c r="AR24" s="301" t="s">
        <v>68</v>
      </c>
      <c r="AS24" s="302"/>
      <c r="AT24" s="301"/>
      <c r="AU24" s="302"/>
      <c r="AV24" s="301"/>
      <c r="AW24" s="287"/>
      <c r="AX24" s="287"/>
      <c r="AY24" s="287"/>
      <c r="AZ24" s="287"/>
      <c r="BA24" s="287"/>
      <c r="BB24" s="287"/>
      <c r="BC24" s="287"/>
      <c r="BD24" s="287"/>
    </row>
    <row r="25" spans="1:56" s="101" customFormat="1" outlineLevel="1">
      <c r="A25" s="352" t="s">
        <v>65</v>
      </c>
      <c r="B25" s="353" t="s">
        <v>13</v>
      </c>
      <c r="C25" s="349" t="s">
        <v>327</v>
      </c>
      <c r="D25" s="352" t="s">
        <v>578</v>
      </c>
      <c r="E25" s="352" t="s">
        <v>764</v>
      </c>
      <c r="F25" s="355" t="s">
        <v>328</v>
      </c>
      <c r="G25" s="356" t="s">
        <v>0</v>
      </c>
      <c r="H25" s="356"/>
      <c r="I25" s="356"/>
      <c r="J25" s="356"/>
      <c r="K25" s="356"/>
      <c r="L25" s="356"/>
      <c r="M25" s="356"/>
      <c r="N25" s="296">
        <v>2376000</v>
      </c>
      <c r="O25" s="296">
        <v>1315828.7999999998</v>
      </c>
      <c r="P25" s="296">
        <v>952300.8</v>
      </c>
      <c r="Q25" s="296">
        <v>455954.39999999997</v>
      </c>
      <c r="R25" s="296">
        <v>156340.79999999999</v>
      </c>
      <c r="S25" s="296">
        <v>2376000</v>
      </c>
      <c r="T25" s="296">
        <v>1315828.7999999998</v>
      </c>
      <c r="U25" s="296">
        <v>952300.79999999993</v>
      </c>
      <c r="V25" s="296">
        <v>455954.39999999997</v>
      </c>
      <c r="W25" s="296">
        <v>156340.79999999999</v>
      </c>
      <c r="X25" s="296">
        <v>2268000</v>
      </c>
      <c r="Y25" s="296">
        <v>1288224</v>
      </c>
      <c r="Z25" s="296">
        <v>899488.8</v>
      </c>
      <c r="AA25" s="296">
        <v>421167.60000000003</v>
      </c>
      <c r="AB25" s="296">
        <v>133131.6</v>
      </c>
      <c r="AC25" s="887">
        <v>18980</v>
      </c>
      <c r="AD25" s="887"/>
      <c r="AE25" s="358"/>
      <c r="AF25" s="887">
        <v>19500</v>
      </c>
      <c r="AG25" s="887"/>
      <c r="AH25" s="358"/>
      <c r="AI25" s="887">
        <v>20280</v>
      </c>
      <c r="AJ25" s="887"/>
      <c r="AK25" s="358"/>
      <c r="AL25" s="358"/>
      <c r="AM25" s="359"/>
      <c r="AN25" s="301"/>
      <c r="AO25" s="302" t="s">
        <v>68</v>
      </c>
      <c r="AP25" s="301"/>
      <c r="AQ25" s="302"/>
      <c r="AR25" s="301" t="s">
        <v>68</v>
      </c>
      <c r="AS25" s="302"/>
      <c r="AT25" s="301"/>
      <c r="AU25" s="302"/>
      <c r="AV25" s="301"/>
      <c r="AW25" s="287"/>
      <c r="AX25" s="287"/>
      <c r="AY25" s="287"/>
      <c r="AZ25" s="287"/>
      <c r="BA25" s="287"/>
      <c r="BB25" s="287"/>
      <c r="BC25" s="287"/>
      <c r="BD25" s="287"/>
    </row>
    <row r="26" spans="1:56" s="101" customFormat="1" outlineLevel="1">
      <c r="A26" s="352" t="s">
        <v>65</v>
      </c>
      <c r="B26" s="353" t="s">
        <v>13</v>
      </c>
      <c r="C26" s="349" t="s">
        <v>765</v>
      </c>
      <c r="D26" s="667" t="s">
        <v>672</v>
      </c>
      <c r="E26" s="352" t="s">
        <v>766</v>
      </c>
      <c r="F26" s="355">
        <v>0.57986111111111105</v>
      </c>
      <c r="G26" s="356" t="s">
        <v>0</v>
      </c>
      <c r="H26" s="356"/>
      <c r="I26" s="356"/>
      <c r="J26" s="356"/>
      <c r="K26" s="356"/>
      <c r="L26" s="356"/>
      <c r="M26" s="356"/>
      <c r="N26" s="296"/>
      <c r="O26" s="296"/>
      <c r="P26" s="296"/>
      <c r="Q26" s="296"/>
      <c r="R26" s="296"/>
      <c r="S26" s="296">
        <v>5292000</v>
      </c>
      <c r="T26" s="296">
        <v>2626156.4173987573</v>
      </c>
      <c r="U26" s="296">
        <v>2683759.5028926507</v>
      </c>
      <c r="V26" s="296">
        <v>1286998.0715663168</v>
      </c>
      <c r="W26" s="296">
        <v>566959.50289265055</v>
      </c>
      <c r="X26" s="296"/>
      <c r="Y26" s="296"/>
      <c r="Z26" s="296"/>
      <c r="AA26" s="296"/>
      <c r="AB26" s="296"/>
      <c r="AC26" s="887"/>
      <c r="AD26" s="887"/>
      <c r="AE26" s="358"/>
      <c r="AF26" s="887">
        <v>57200</v>
      </c>
      <c r="AG26" s="887"/>
      <c r="AH26" s="358"/>
      <c r="AI26" s="887"/>
      <c r="AJ26" s="887"/>
      <c r="AK26" s="358"/>
      <c r="AL26" s="358"/>
      <c r="AM26" s="359"/>
      <c r="AN26" s="301"/>
      <c r="AO26" s="302" t="s">
        <v>68</v>
      </c>
      <c r="AP26" s="301"/>
      <c r="AQ26" s="302"/>
      <c r="AR26" s="301" t="s">
        <v>68</v>
      </c>
      <c r="AS26" s="302"/>
      <c r="AT26" s="301"/>
      <c r="AU26" s="302"/>
      <c r="AV26" s="301"/>
      <c r="AW26" s="287"/>
      <c r="AX26" s="287"/>
      <c r="AY26" s="287"/>
      <c r="AZ26" s="287"/>
      <c r="BA26" s="287"/>
      <c r="BB26" s="287"/>
      <c r="BC26" s="287"/>
      <c r="BD26" s="287"/>
    </row>
    <row r="27" spans="1:56" s="101" customFormat="1" outlineLevel="1">
      <c r="A27" s="352" t="s">
        <v>65</v>
      </c>
      <c r="B27" s="353" t="s">
        <v>13</v>
      </c>
      <c r="C27" s="349" t="s">
        <v>767</v>
      </c>
      <c r="D27" s="667" t="s">
        <v>672</v>
      </c>
      <c r="E27" s="352" t="s">
        <v>766</v>
      </c>
      <c r="F27" s="355">
        <v>0.62152777777777779</v>
      </c>
      <c r="G27" s="356" t="s">
        <v>0</v>
      </c>
      <c r="H27" s="356"/>
      <c r="I27" s="356"/>
      <c r="J27" s="356"/>
      <c r="K27" s="356"/>
      <c r="L27" s="356"/>
      <c r="M27" s="356"/>
      <c r="N27" s="296"/>
      <c r="O27" s="296"/>
      <c r="P27" s="296"/>
      <c r="Q27" s="296"/>
      <c r="R27" s="296"/>
      <c r="S27" s="296">
        <v>5508000</v>
      </c>
      <c r="T27" s="296">
        <v>2979134.7632537438</v>
      </c>
      <c r="U27" s="296">
        <v>2759349.7369486042</v>
      </c>
      <c r="V27" s="296">
        <v>1319601.780655605</v>
      </c>
      <c r="W27" s="296">
        <v>556149.73694860388</v>
      </c>
      <c r="X27" s="296"/>
      <c r="Y27" s="296"/>
      <c r="Z27" s="296"/>
      <c r="AA27" s="296"/>
      <c r="AB27" s="296"/>
      <c r="AC27" s="887"/>
      <c r="AD27" s="887"/>
      <c r="AE27" s="358"/>
      <c r="AF27" s="887">
        <v>58500</v>
      </c>
      <c r="AG27" s="887"/>
      <c r="AH27" s="358"/>
      <c r="AI27" s="887"/>
      <c r="AJ27" s="887"/>
      <c r="AK27" s="358"/>
      <c r="AL27" s="358"/>
      <c r="AM27" s="359"/>
      <c r="AN27" s="301"/>
      <c r="AO27" s="302" t="s">
        <v>68</v>
      </c>
      <c r="AP27" s="301"/>
      <c r="AQ27" s="302"/>
      <c r="AR27" s="301" t="s">
        <v>68</v>
      </c>
      <c r="AS27" s="302"/>
      <c r="AT27" s="301"/>
      <c r="AU27" s="302"/>
      <c r="AV27" s="301"/>
      <c r="AW27" s="287"/>
      <c r="AX27" s="287"/>
      <c r="AY27" s="287"/>
      <c r="AZ27" s="287"/>
      <c r="BA27" s="287"/>
      <c r="BB27" s="287"/>
      <c r="BC27" s="287"/>
      <c r="BD27" s="287"/>
    </row>
    <row r="28" spans="1:56" s="101" customFormat="1" outlineLevel="1">
      <c r="A28" s="352" t="s">
        <v>65</v>
      </c>
      <c r="B28" s="353" t="s">
        <v>13</v>
      </c>
      <c r="C28" s="349" t="s">
        <v>768</v>
      </c>
      <c r="D28" s="667" t="s">
        <v>672</v>
      </c>
      <c r="E28" s="352" t="s">
        <v>766</v>
      </c>
      <c r="F28" s="355" t="s">
        <v>769</v>
      </c>
      <c r="G28" s="356" t="s">
        <v>0</v>
      </c>
      <c r="H28" s="356"/>
      <c r="I28" s="356"/>
      <c r="J28" s="356"/>
      <c r="K28" s="356"/>
      <c r="L28" s="356"/>
      <c r="M28" s="356"/>
      <c r="N28" s="296"/>
      <c r="O28" s="296"/>
      <c r="P28" s="296"/>
      <c r="Q28" s="296"/>
      <c r="R28" s="296"/>
      <c r="S28" s="296">
        <v>5184000</v>
      </c>
      <c r="T28" s="296">
        <v>2840322.2229394661</v>
      </c>
      <c r="U28" s="296">
        <v>2568074.0027864678</v>
      </c>
      <c r="V28" s="296">
        <v>1251428.3946446045</v>
      </c>
      <c r="W28" s="296">
        <v>442634.00278646831</v>
      </c>
      <c r="X28" s="296"/>
      <c r="Y28" s="296"/>
      <c r="Z28" s="296"/>
      <c r="AA28" s="296"/>
      <c r="AB28" s="296"/>
      <c r="AC28" s="887"/>
      <c r="AD28" s="887"/>
      <c r="AE28" s="358"/>
      <c r="AF28" s="887">
        <v>53300</v>
      </c>
      <c r="AG28" s="887"/>
      <c r="AH28" s="358"/>
      <c r="AI28" s="887"/>
      <c r="AJ28" s="887"/>
      <c r="AK28" s="358"/>
      <c r="AL28" s="358"/>
      <c r="AM28" s="359"/>
      <c r="AN28" s="301"/>
      <c r="AO28" s="302" t="s">
        <v>68</v>
      </c>
      <c r="AP28" s="301"/>
      <c r="AQ28" s="302"/>
      <c r="AR28" s="301" t="s">
        <v>68</v>
      </c>
      <c r="AS28" s="302"/>
      <c r="AT28" s="301"/>
      <c r="AU28" s="302"/>
      <c r="AV28" s="301"/>
      <c r="AW28" s="287"/>
      <c r="AX28" s="287"/>
      <c r="AY28" s="287"/>
      <c r="AZ28" s="287"/>
      <c r="BA28" s="287"/>
      <c r="BB28" s="287"/>
      <c r="BC28" s="287"/>
      <c r="BD28" s="287"/>
    </row>
    <row r="29" spans="1:56" s="101" customFormat="1" outlineLevel="1">
      <c r="A29" s="352" t="s">
        <v>65</v>
      </c>
      <c r="B29" s="353" t="s">
        <v>13</v>
      </c>
      <c r="C29" s="349" t="s">
        <v>770</v>
      </c>
      <c r="D29" s="667" t="s">
        <v>672</v>
      </c>
      <c r="E29" s="352" t="s">
        <v>766</v>
      </c>
      <c r="F29" s="355" t="s">
        <v>771</v>
      </c>
      <c r="G29" s="356" t="s">
        <v>0</v>
      </c>
      <c r="H29" s="356"/>
      <c r="I29" s="356"/>
      <c r="J29" s="356"/>
      <c r="K29" s="356"/>
      <c r="L29" s="356"/>
      <c r="M29" s="356"/>
      <c r="N29" s="296"/>
      <c r="O29" s="296"/>
      <c r="P29" s="296"/>
      <c r="Q29" s="296"/>
      <c r="R29" s="296"/>
      <c r="S29" s="296">
        <v>4968000</v>
      </c>
      <c r="T29" s="296">
        <v>2683142.8880492458</v>
      </c>
      <c r="U29" s="296">
        <v>2543126.5680002556</v>
      </c>
      <c r="V29" s="296">
        <v>1209909.9434327562</v>
      </c>
      <c r="W29" s="296">
        <v>456566.56800025597</v>
      </c>
      <c r="X29" s="296"/>
      <c r="Y29" s="296"/>
      <c r="Z29" s="296"/>
      <c r="AA29" s="296"/>
      <c r="AB29" s="296"/>
      <c r="AC29" s="887"/>
      <c r="AD29" s="887"/>
      <c r="AE29" s="358"/>
      <c r="AF29" s="887">
        <v>53300</v>
      </c>
      <c r="AG29" s="887"/>
      <c r="AH29" s="358"/>
      <c r="AI29" s="887"/>
      <c r="AJ29" s="887"/>
      <c r="AK29" s="358"/>
      <c r="AL29" s="358"/>
      <c r="AM29" s="359"/>
      <c r="AN29" s="301"/>
      <c r="AO29" s="302" t="s">
        <v>68</v>
      </c>
      <c r="AP29" s="301"/>
      <c r="AQ29" s="302"/>
      <c r="AR29" s="301" t="s">
        <v>68</v>
      </c>
      <c r="AS29" s="302"/>
      <c r="AT29" s="301"/>
      <c r="AU29" s="302"/>
      <c r="AV29" s="301"/>
      <c r="AW29" s="287"/>
      <c r="AX29" s="287"/>
      <c r="AY29" s="287"/>
      <c r="AZ29" s="287"/>
      <c r="BA29" s="287"/>
      <c r="BB29" s="287"/>
      <c r="BC29" s="287"/>
      <c r="BD29" s="287"/>
    </row>
    <row r="30" spans="1:56" s="101" customFormat="1" outlineLevel="1">
      <c r="A30" s="352" t="s">
        <v>65</v>
      </c>
      <c r="B30" s="353" t="s">
        <v>13</v>
      </c>
      <c r="C30" s="349" t="s">
        <v>772</v>
      </c>
      <c r="D30" s="667" t="s">
        <v>672</v>
      </c>
      <c r="E30" s="352" t="s">
        <v>766</v>
      </c>
      <c r="F30" s="355">
        <v>0.74652777777777779</v>
      </c>
      <c r="G30" s="356" t="s">
        <v>0</v>
      </c>
      <c r="H30" s="356"/>
      <c r="I30" s="356"/>
      <c r="J30" s="356"/>
      <c r="K30" s="356"/>
      <c r="L30" s="356"/>
      <c r="M30" s="356"/>
      <c r="N30" s="296"/>
      <c r="O30" s="296"/>
      <c r="P30" s="296"/>
      <c r="Q30" s="296"/>
      <c r="R30" s="296"/>
      <c r="S30" s="296">
        <v>5076000</v>
      </c>
      <c r="T30" s="296">
        <v>2698661.3545816736</v>
      </c>
      <c r="U30" s="296">
        <v>2619723.8247011956</v>
      </c>
      <c r="V30" s="296">
        <v>1344836.6533864541</v>
      </c>
      <c r="W30" s="296">
        <v>437043.82470119523</v>
      </c>
      <c r="X30" s="296"/>
      <c r="Y30" s="296"/>
      <c r="Z30" s="296"/>
      <c r="AA30" s="296"/>
      <c r="AB30" s="296"/>
      <c r="AC30" s="887"/>
      <c r="AD30" s="887"/>
      <c r="AE30" s="358"/>
      <c r="AF30" s="887">
        <v>54600</v>
      </c>
      <c r="AG30" s="887"/>
      <c r="AH30" s="358"/>
      <c r="AI30" s="887"/>
      <c r="AJ30" s="887"/>
      <c r="AK30" s="358"/>
      <c r="AL30" s="358"/>
      <c r="AM30" s="359"/>
      <c r="AN30" s="301"/>
      <c r="AO30" s="302" t="s">
        <v>68</v>
      </c>
      <c r="AP30" s="301"/>
      <c r="AQ30" s="302"/>
      <c r="AR30" s="301" t="s">
        <v>68</v>
      </c>
      <c r="AS30" s="302"/>
      <c r="AT30" s="301"/>
      <c r="AU30" s="302"/>
      <c r="AV30" s="301"/>
      <c r="AW30" s="287"/>
      <c r="AX30" s="287"/>
      <c r="AY30" s="287"/>
      <c r="AZ30" s="287"/>
      <c r="BA30" s="287"/>
      <c r="BB30" s="287"/>
      <c r="BC30" s="287"/>
      <c r="BD30" s="287"/>
    </row>
    <row r="31" spans="1:56" s="101" customFormat="1" outlineLevel="1">
      <c r="A31" s="352" t="s">
        <v>65</v>
      </c>
      <c r="B31" s="353" t="s">
        <v>13</v>
      </c>
      <c r="C31" s="349" t="s">
        <v>330</v>
      </c>
      <c r="D31" s="668"/>
      <c r="E31" s="352" t="s">
        <v>460</v>
      </c>
      <c r="F31" s="355">
        <v>0.62847222222222221</v>
      </c>
      <c r="G31" s="357"/>
      <c r="H31" s="356" t="s">
        <v>0</v>
      </c>
      <c r="I31" s="356" t="s">
        <v>0</v>
      </c>
      <c r="J31" s="356" t="s">
        <v>0</v>
      </c>
      <c r="K31" s="356" t="s">
        <v>0</v>
      </c>
      <c r="L31" s="356" t="s">
        <v>0</v>
      </c>
      <c r="M31" s="357"/>
      <c r="N31" s="296">
        <v>1998000.0000000002</v>
      </c>
      <c r="O31" s="296">
        <v>1142855.9999999998</v>
      </c>
      <c r="P31" s="296">
        <v>700498.80000000016</v>
      </c>
      <c r="Q31" s="296">
        <v>311488.20000000007</v>
      </c>
      <c r="R31" s="296">
        <v>121678.20000000003</v>
      </c>
      <c r="S31" s="296">
        <v>1944000.0000000002</v>
      </c>
      <c r="T31" s="296">
        <v>1111968</v>
      </c>
      <c r="U31" s="296">
        <v>681566.40000000014</v>
      </c>
      <c r="V31" s="296">
        <v>303069.60000000003</v>
      </c>
      <c r="W31" s="296">
        <v>118389.60000000002</v>
      </c>
      <c r="X31" s="296">
        <v>1836000.0000000002</v>
      </c>
      <c r="Y31" s="296">
        <v>1050192</v>
      </c>
      <c r="Z31" s="296">
        <v>643701.60000000009</v>
      </c>
      <c r="AA31" s="296">
        <v>286232.40000000008</v>
      </c>
      <c r="AB31" s="296">
        <v>111812.40000000002</v>
      </c>
      <c r="AC31" s="887">
        <v>13910</v>
      </c>
      <c r="AD31" s="887"/>
      <c r="AE31" s="389"/>
      <c r="AF31" s="887">
        <v>14300</v>
      </c>
      <c r="AG31" s="887"/>
      <c r="AH31" s="389"/>
      <c r="AI31" s="887">
        <v>14300</v>
      </c>
      <c r="AJ31" s="887"/>
      <c r="AK31" s="389"/>
      <c r="AL31" s="389"/>
      <c r="AM31" s="286"/>
      <c r="AN31" s="301"/>
      <c r="AO31" s="302" t="s">
        <v>68</v>
      </c>
      <c r="AP31" s="301" t="s">
        <v>67</v>
      </c>
      <c r="AQ31" s="302"/>
      <c r="AR31" s="301" t="s">
        <v>68</v>
      </c>
      <c r="AS31" s="287"/>
      <c r="AT31" s="301" t="s">
        <v>67</v>
      </c>
      <c r="AU31" s="302"/>
      <c r="AV31" s="301" t="s">
        <v>67</v>
      </c>
      <c r="AW31" s="287"/>
      <c r="AX31" s="287"/>
      <c r="AY31" s="287"/>
      <c r="AZ31" s="287"/>
      <c r="BA31" s="287"/>
      <c r="BB31" s="287"/>
      <c r="BC31" s="287"/>
      <c r="BD31" s="287"/>
    </row>
    <row r="32" spans="1:56" s="101" customFormat="1" outlineLevel="1">
      <c r="A32" s="352" t="s">
        <v>65</v>
      </c>
      <c r="B32" s="353" t="s">
        <v>13</v>
      </c>
      <c r="C32" s="349" t="s">
        <v>331</v>
      </c>
      <c r="D32" s="668"/>
      <c r="E32" s="352" t="s">
        <v>480</v>
      </c>
      <c r="F32" s="355" t="s">
        <v>773</v>
      </c>
      <c r="G32" s="669"/>
      <c r="H32" s="356" t="s">
        <v>0</v>
      </c>
      <c r="I32" s="356" t="s">
        <v>0</v>
      </c>
      <c r="J32" s="356" t="s">
        <v>0</v>
      </c>
      <c r="K32" s="356" t="s">
        <v>0</v>
      </c>
      <c r="L32" s="356" t="s">
        <v>0</v>
      </c>
      <c r="M32" s="356"/>
      <c r="N32" s="296">
        <v>1836000.0000000002</v>
      </c>
      <c r="O32" s="296">
        <v>1124917.2000000002</v>
      </c>
      <c r="P32" s="296">
        <v>602575.20000000007</v>
      </c>
      <c r="Q32" s="296">
        <v>256856.40000000002</v>
      </c>
      <c r="R32" s="296">
        <v>67014</v>
      </c>
      <c r="S32" s="296">
        <v>1782000.0000000002</v>
      </c>
      <c r="T32" s="296">
        <v>1091831.4000000001</v>
      </c>
      <c r="U32" s="296">
        <v>584852.4</v>
      </c>
      <c r="V32" s="296">
        <v>249301.80000000002</v>
      </c>
      <c r="W32" s="296">
        <v>65043.000000000007</v>
      </c>
      <c r="X32" s="296">
        <v>1728000</v>
      </c>
      <c r="Y32" s="296">
        <v>1058745.6000000001</v>
      </c>
      <c r="Z32" s="296">
        <v>567129.59999999998</v>
      </c>
      <c r="AA32" s="296">
        <v>241747.19999999998</v>
      </c>
      <c r="AB32" s="296">
        <v>63071.999999999993</v>
      </c>
      <c r="AC32" s="887">
        <v>11960</v>
      </c>
      <c r="AD32" s="887"/>
      <c r="AE32" s="358"/>
      <c r="AF32" s="887">
        <v>12350</v>
      </c>
      <c r="AG32" s="887"/>
      <c r="AH32" s="358"/>
      <c r="AI32" s="887">
        <v>12610</v>
      </c>
      <c r="AJ32" s="887"/>
      <c r="AK32" s="358"/>
      <c r="AL32" s="358"/>
      <c r="AM32" s="359"/>
      <c r="AN32" s="301"/>
      <c r="AO32" s="302" t="s">
        <v>68</v>
      </c>
      <c r="AP32" s="301" t="s">
        <v>67</v>
      </c>
      <c r="AQ32" s="302"/>
      <c r="AR32" s="301" t="s">
        <v>68</v>
      </c>
      <c r="AS32" s="302"/>
      <c r="AT32" s="301" t="s">
        <v>67</v>
      </c>
      <c r="AU32" s="302" t="s">
        <v>67</v>
      </c>
      <c r="AV32" s="301" t="s">
        <v>67</v>
      </c>
      <c r="AW32" s="287"/>
      <c r="AX32" s="287"/>
      <c r="AY32" s="287"/>
      <c r="AZ32" s="287"/>
      <c r="BA32" s="287"/>
      <c r="BB32" s="287"/>
      <c r="BC32" s="287"/>
      <c r="BD32" s="287"/>
    </row>
    <row r="33" spans="1:56" s="101" customFormat="1" outlineLevel="1">
      <c r="A33" s="352" t="s">
        <v>65</v>
      </c>
      <c r="B33" s="353" t="s">
        <v>13</v>
      </c>
      <c r="C33" s="349" t="s">
        <v>332</v>
      </c>
      <c r="D33" s="668"/>
      <c r="E33" s="352" t="s">
        <v>463</v>
      </c>
      <c r="F33" s="355">
        <v>0.74305555555555547</v>
      </c>
      <c r="G33" s="669"/>
      <c r="H33" s="356" t="s">
        <v>0</v>
      </c>
      <c r="I33" s="356" t="s">
        <v>0</v>
      </c>
      <c r="J33" s="356" t="s">
        <v>0</v>
      </c>
      <c r="K33" s="356" t="s">
        <v>0</v>
      </c>
      <c r="L33" s="356" t="s">
        <v>0</v>
      </c>
      <c r="M33" s="356"/>
      <c r="N33" s="296">
        <v>2268000</v>
      </c>
      <c r="O33" s="296">
        <v>1403211.6</v>
      </c>
      <c r="P33" s="296">
        <v>723038.39999999979</v>
      </c>
      <c r="Q33" s="296">
        <v>313210.8</v>
      </c>
      <c r="R33" s="296">
        <v>79153.2</v>
      </c>
      <c r="S33" s="296">
        <v>2214000</v>
      </c>
      <c r="T33" s="296">
        <v>1369801.8</v>
      </c>
      <c r="U33" s="296">
        <v>705823.2</v>
      </c>
      <c r="V33" s="296">
        <v>305753.40000000002</v>
      </c>
      <c r="W33" s="296">
        <v>77268.600000000006</v>
      </c>
      <c r="X33" s="296">
        <v>2052000.0000000002</v>
      </c>
      <c r="Y33" s="296">
        <v>1269572.4000000001</v>
      </c>
      <c r="Z33" s="296">
        <v>654177.6</v>
      </c>
      <c r="AA33" s="296">
        <v>283381.2</v>
      </c>
      <c r="AB33" s="296">
        <v>71614.8</v>
      </c>
      <c r="AC33" s="887">
        <v>14300</v>
      </c>
      <c r="AD33" s="887"/>
      <c r="AE33" s="358"/>
      <c r="AF33" s="887">
        <v>14950</v>
      </c>
      <c r="AG33" s="887"/>
      <c r="AH33" s="358"/>
      <c r="AI33" s="887">
        <v>14690</v>
      </c>
      <c r="AJ33" s="887"/>
      <c r="AK33" s="358"/>
      <c r="AL33" s="358"/>
      <c r="AM33" s="359"/>
      <c r="AN33" s="301"/>
      <c r="AO33" s="302" t="s">
        <v>68</v>
      </c>
      <c r="AP33" s="301" t="s">
        <v>67</v>
      </c>
      <c r="AQ33" s="302"/>
      <c r="AR33" s="301" t="s">
        <v>68</v>
      </c>
      <c r="AS33" s="302"/>
      <c r="AT33" s="301" t="s">
        <v>67</v>
      </c>
      <c r="AU33" s="302" t="s">
        <v>67</v>
      </c>
      <c r="AV33" s="301" t="s">
        <v>67</v>
      </c>
      <c r="AW33" s="287"/>
      <c r="AX33" s="287"/>
      <c r="AY33" s="287"/>
      <c r="AZ33" s="287"/>
      <c r="BA33" s="287"/>
      <c r="BB33" s="287"/>
      <c r="BC33" s="287"/>
      <c r="BD33" s="287"/>
    </row>
    <row r="34" spans="1:56" s="101" customFormat="1" outlineLevel="1">
      <c r="A34" s="352" t="s">
        <v>65</v>
      </c>
      <c r="B34" s="353" t="s">
        <v>13</v>
      </c>
      <c r="C34" s="349" t="s">
        <v>329</v>
      </c>
      <c r="D34" s="352"/>
      <c r="E34" s="352" t="s">
        <v>774</v>
      </c>
      <c r="F34" s="355">
        <v>0.57986111111111105</v>
      </c>
      <c r="G34" s="356"/>
      <c r="H34" s="361"/>
      <c r="I34" s="361"/>
      <c r="J34" s="357"/>
      <c r="K34" s="361"/>
      <c r="L34" s="357"/>
      <c r="M34" s="356" t="s">
        <v>0</v>
      </c>
      <c r="N34" s="296">
        <v>2916000</v>
      </c>
      <c r="O34" s="296">
        <v>1489784.4000000001</v>
      </c>
      <c r="P34" s="296">
        <v>1278957.6000000001</v>
      </c>
      <c r="Q34" s="296">
        <v>656391.6</v>
      </c>
      <c r="R34" s="296">
        <v>258940.80000000002</v>
      </c>
      <c r="S34" s="296">
        <v>3024000</v>
      </c>
      <c r="T34" s="296">
        <v>1544961.6</v>
      </c>
      <c r="U34" s="296">
        <v>1348099.2</v>
      </c>
      <c r="V34" s="296">
        <v>658324.80000000005</v>
      </c>
      <c r="W34" s="296">
        <v>269136</v>
      </c>
      <c r="X34" s="296">
        <v>2592000</v>
      </c>
      <c r="Y34" s="296">
        <v>1335657.5999999999</v>
      </c>
      <c r="Z34" s="296">
        <v>1221609.6000000001</v>
      </c>
      <c r="AA34" s="296">
        <v>624931.20000000007</v>
      </c>
      <c r="AB34" s="296">
        <v>231724.79999999999</v>
      </c>
      <c r="AC34" s="887">
        <v>24921</v>
      </c>
      <c r="AD34" s="887"/>
      <c r="AE34" s="358"/>
      <c r="AF34" s="887">
        <v>27820</v>
      </c>
      <c r="AG34" s="887"/>
      <c r="AH34" s="358"/>
      <c r="AI34" s="887">
        <v>27690</v>
      </c>
      <c r="AJ34" s="887"/>
      <c r="AK34" s="358"/>
      <c r="AL34" s="358"/>
      <c r="AM34" s="359"/>
      <c r="AN34" s="301" t="s">
        <v>67</v>
      </c>
      <c r="AO34" s="287"/>
      <c r="AP34" s="301" t="s">
        <v>67</v>
      </c>
      <c r="AQ34" s="302" t="s">
        <v>67</v>
      </c>
      <c r="AR34" s="301" t="s">
        <v>67</v>
      </c>
      <c r="AS34" s="302" t="s">
        <v>68</v>
      </c>
      <c r="AT34" s="301" t="s">
        <v>68</v>
      </c>
      <c r="AU34" s="302"/>
      <c r="AV34" s="301" t="s">
        <v>68</v>
      </c>
      <c r="AW34" s="287"/>
      <c r="AX34" s="287"/>
      <c r="AY34" s="287"/>
      <c r="AZ34" s="287"/>
      <c r="BA34" s="287"/>
      <c r="BB34" s="287"/>
      <c r="BC34" s="287"/>
      <c r="BD34" s="287"/>
    </row>
    <row r="35" spans="1:56" s="101" customFormat="1" outlineLevel="1">
      <c r="A35" s="352" t="s">
        <v>65</v>
      </c>
      <c r="B35" s="353" t="s">
        <v>13</v>
      </c>
      <c r="C35" s="349" t="s">
        <v>481</v>
      </c>
      <c r="D35" s="668"/>
      <c r="E35" s="352" t="s">
        <v>312</v>
      </c>
      <c r="F35" s="355" t="s">
        <v>775</v>
      </c>
      <c r="G35" s="357"/>
      <c r="H35" s="356"/>
      <c r="I35" s="356"/>
      <c r="J35" s="356"/>
      <c r="K35" s="356"/>
      <c r="M35" s="356" t="s">
        <v>0</v>
      </c>
      <c r="N35" s="296">
        <v>1458000</v>
      </c>
      <c r="O35" s="296">
        <v>784841.4</v>
      </c>
      <c r="P35" s="296">
        <v>530712.00000000012</v>
      </c>
      <c r="Q35" s="296">
        <v>257920.2</v>
      </c>
      <c r="R35" s="296">
        <v>92874.6</v>
      </c>
      <c r="S35" s="296">
        <v>1512000</v>
      </c>
      <c r="T35" s="296">
        <v>860932.8</v>
      </c>
      <c r="U35" s="296">
        <v>585748.80000000016</v>
      </c>
      <c r="V35" s="296">
        <v>277451.99999999994</v>
      </c>
      <c r="W35" s="296">
        <v>100548</v>
      </c>
      <c r="X35" s="296">
        <v>1458000</v>
      </c>
      <c r="Y35" s="296">
        <v>820853.99999999988</v>
      </c>
      <c r="Z35" s="296">
        <v>547333.20000000007</v>
      </c>
      <c r="AA35" s="296">
        <v>245089.8</v>
      </c>
      <c r="AB35" s="296">
        <v>94041</v>
      </c>
      <c r="AC35" s="887">
        <v>10400</v>
      </c>
      <c r="AD35" s="887"/>
      <c r="AE35" s="389"/>
      <c r="AF35" s="887">
        <v>11960</v>
      </c>
      <c r="AG35" s="887"/>
      <c r="AH35" s="389"/>
      <c r="AI35" s="887">
        <v>12220</v>
      </c>
      <c r="AJ35" s="887"/>
      <c r="AK35" s="389"/>
      <c r="AL35" s="389"/>
      <c r="AM35" s="286"/>
      <c r="AN35" s="301"/>
      <c r="AO35" s="287"/>
      <c r="AP35" s="301" t="s">
        <v>67</v>
      </c>
      <c r="AQ35" s="302"/>
      <c r="AR35" s="301"/>
      <c r="AS35" s="302" t="s">
        <v>68</v>
      </c>
      <c r="AT35" s="301" t="s">
        <v>68</v>
      </c>
      <c r="AU35" s="302"/>
      <c r="AV35" s="301" t="s">
        <v>67</v>
      </c>
      <c r="AW35" s="287"/>
      <c r="AX35" s="287"/>
      <c r="AY35" s="287"/>
      <c r="AZ35" s="287"/>
      <c r="BA35" s="287"/>
      <c r="BB35" s="287"/>
      <c r="BC35" s="287"/>
      <c r="BD35" s="287"/>
    </row>
    <row r="36" spans="1:56" s="101" customFormat="1" outlineLevel="1">
      <c r="A36" s="352" t="s">
        <v>65</v>
      </c>
      <c r="B36" s="353" t="s">
        <v>13</v>
      </c>
      <c r="C36" s="349" t="s">
        <v>482</v>
      </c>
      <c r="D36" s="668"/>
      <c r="E36" s="352" t="s">
        <v>466</v>
      </c>
      <c r="F36" s="355">
        <v>0.74305555555555547</v>
      </c>
      <c r="G36" s="357"/>
      <c r="H36" s="356"/>
      <c r="I36" s="356"/>
      <c r="J36" s="356"/>
      <c r="K36" s="356"/>
      <c r="M36" s="356" t="s">
        <v>0</v>
      </c>
      <c r="N36" s="296">
        <v>1674000</v>
      </c>
      <c r="O36" s="296">
        <v>985149</v>
      </c>
      <c r="P36" s="296">
        <v>487636.2</v>
      </c>
      <c r="Q36" s="296">
        <v>236368.8</v>
      </c>
      <c r="R36" s="296">
        <v>78008.400000000009</v>
      </c>
      <c r="S36" s="296">
        <v>1728000</v>
      </c>
      <c r="T36" s="296">
        <v>1016928</v>
      </c>
      <c r="U36" s="296">
        <v>503366.40000000002</v>
      </c>
      <c r="V36" s="296">
        <v>243993.59999999998</v>
      </c>
      <c r="W36" s="296">
        <v>80524.800000000003</v>
      </c>
      <c r="X36" s="296">
        <v>1512000</v>
      </c>
      <c r="Y36" s="296">
        <v>879832.79999999993</v>
      </c>
      <c r="Z36" s="296">
        <v>431071.2</v>
      </c>
      <c r="AA36" s="296">
        <v>212587.2</v>
      </c>
      <c r="AB36" s="296">
        <v>63050.400000000001</v>
      </c>
      <c r="AC36" s="887">
        <v>9490</v>
      </c>
      <c r="AD36" s="887"/>
      <c r="AE36" s="389"/>
      <c r="AF36" s="887">
        <v>10530</v>
      </c>
      <c r="AG36" s="887"/>
      <c r="AH36" s="389"/>
      <c r="AI36" s="887">
        <v>9620</v>
      </c>
      <c r="AJ36" s="887"/>
      <c r="AK36" s="389"/>
      <c r="AL36" s="389"/>
      <c r="AM36" s="286"/>
      <c r="AN36" s="301"/>
      <c r="AO36" s="302" t="s">
        <v>68</v>
      </c>
      <c r="AP36" s="301" t="s">
        <v>67</v>
      </c>
      <c r="AQ36" s="302"/>
      <c r="AR36" s="301" t="s">
        <v>68</v>
      </c>
      <c r="AS36" s="287"/>
      <c r="AT36" s="301" t="s">
        <v>67</v>
      </c>
      <c r="AU36" s="302"/>
      <c r="AV36" s="301" t="s">
        <v>67</v>
      </c>
      <c r="AW36" s="287"/>
      <c r="AX36" s="287"/>
      <c r="AY36" s="287"/>
      <c r="AZ36" s="287"/>
      <c r="BA36" s="287"/>
      <c r="BB36" s="287"/>
      <c r="BC36" s="287"/>
      <c r="BD36" s="287"/>
    </row>
    <row r="37" spans="1:56" s="101" customFormat="1" outlineLevel="1">
      <c r="A37" s="352" t="s">
        <v>65</v>
      </c>
      <c r="B37" s="353" t="s">
        <v>13</v>
      </c>
      <c r="C37" s="349" t="s">
        <v>483</v>
      </c>
      <c r="D37" s="668"/>
      <c r="E37" s="352" t="s">
        <v>465</v>
      </c>
      <c r="F37" s="355">
        <v>0.67013888888888884</v>
      </c>
      <c r="G37" s="669"/>
      <c r="H37" s="356" t="s">
        <v>0</v>
      </c>
      <c r="I37" s="356" t="s">
        <v>0</v>
      </c>
      <c r="J37" s="356" t="s">
        <v>0</v>
      </c>
      <c r="K37" s="356" t="s">
        <v>0</v>
      </c>
      <c r="L37" s="356" t="s">
        <v>0</v>
      </c>
      <c r="M37" s="356"/>
      <c r="N37" s="296">
        <v>2106000</v>
      </c>
      <c r="O37" s="296">
        <v>1274972.4000000004</v>
      </c>
      <c r="P37" s="296">
        <v>706141.8</v>
      </c>
      <c r="Q37" s="296">
        <v>309792.60000000003</v>
      </c>
      <c r="R37" s="296">
        <v>102983.4</v>
      </c>
      <c r="S37" s="296">
        <v>2106000</v>
      </c>
      <c r="T37" s="296">
        <v>1274972.4000000004</v>
      </c>
      <c r="U37" s="296">
        <v>706141.79999999993</v>
      </c>
      <c r="V37" s="296">
        <v>309792.60000000003</v>
      </c>
      <c r="W37" s="296">
        <v>102983.4</v>
      </c>
      <c r="X37" s="296">
        <v>2052000.0000000002</v>
      </c>
      <c r="Y37" s="296">
        <v>1242280.8000000003</v>
      </c>
      <c r="Z37" s="296">
        <v>688035.60000000009</v>
      </c>
      <c r="AA37" s="296">
        <v>301849.20000000007</v>
      </c>
      <c r="AB37" s="296">
        <v>100342.8</v>
      </c>
      <c r="AC37" s="887">
        <v>13780</v>
      </c>
      <c r="AD37" s="887"/>
      <c r="AE37" s="358"/>
      <c r="AF37" s="887">
        <v>14950</v>
      </c>
      <c r="AG37" s="887"/>
      <c r="AH37" s="358"/>
      <c r="AI37" s="887">
        <v>15340</v>
      </c>
      <c r="AJ37" s="887"/>
      <c r="AK37" s="358"/>
      <c r="AL37" s="358"/>
      <c r="AM37" s="359"/>
      <c r="AN37" s="301" t="s">
        <v>68</v>
      </c>
      <c r="AO37" s="302"/>
      <c r="AP37" s="301" t="s">
        <v>67</v>
      </c>
      <c r="AQ37" s="302"/>
      <c r="AR37" s="301"/>
      <c r="AS37" s="302"/>
      <c r="AT37" s="301" t="s">
        <v>67</v>
      </c>
      <c r="AU37" s="302" t="s">
        <v>67</v>
      </c>
      <c r="AV37" s="301" t="s">
        <v>67</v>
      </c>
      <c r="AW37" s="287"/>
      <c r="AX37" s="287"/>
      <c r="AY37" s="287"/>
      <c r="AZ37" s="287"/>
      <c r="BA37" s="287"/>
      <c r="BB37" s="287"/>
      <c r="BC37" s="287"/>
      <c r="BD37" s="287"/>
    </row>
    <row r="38" spans="1:56" s="101" customFormat="1" outlineLevel="1">
      <c r="A38" s="352" t="s">
        <v>65</v>
      </c>
      <c r="B38" s="353" t="s">
        <v>13</v>
      </c>
      <c r="C38" s="349" t="s">
        <v>333</v>
      </c>
      <c r="D38" s="668" t="s">
        <v>578</v>
      </c>
      <c r="E38" s="352" t="s">
        <v>484</v>
      </c>
      <c r="F38" s="355">
        <v>0.74305555555555547</v>
      </c>
      <c r="G38" s="356" t="s">
        <v>0</v>
      </c>
      <c r="H38" s="669"/>
      <c r="I38" s="669"/>
      <c r="J38" s="669"/>
      <c r="K38" s="669"/>
      <c r="L38" s="669"/>
      <c r="M38" s="356"/>
      <c r="N38" s="296">
        <v>2268000</v>
      </c>
      <c r="O38" s="296">
        <v>1323604.8</v>
      </c>
      <c r="P38" s="296">
        <v>790624.79999999981</v>
      </c>
      <c r="Q38" s="296">
        <v>379436.4</v>
      </c>
      <c r="R38" s="296">
        <v>112266</v>
      </c>
      <c r="S38" s="296">
        <v>2268000</v>
      </c>
      <c r="T38" s="296">
        <v>1236286.8</v>
      </c>
      <c r="U38" s="296">
        <v>806727.60000000021</v>
      </c>
      <c r="V38" s="296">
        <v>364240.8</v>
      </c>
      <c r="W38" s="296">
        <v>135853.20000000001</v>
      </c>
      <c r="X38" s="296">
        <v>2160000</v>
      </c>
      <c r="Y38" s="296">
        <v>1217592</v>
      </c>
      <c r="Z38" s="296">
        <v>778896</v>
      </c>
      <c r="AA38" s="296">
        <v>346680</v>
      </c>
      <c r="AB38" s="296">
        <v>92232</v>
      </c>
      <c r="AC38" s="887">
        <v>15730</v>
      </c>
      <c r="AD38" s="887"/>
      <c r="AE38" s="358"/>
      <c r="AF38" s="887">
        <v>16640</v>
      </c>
      <c r="AG38" s="887"/>
      <c r="AH38" s="358"/>
      <c r="AI38" s="887">
        <v>17420</v>
      </c>
      <c r="AJ38" s="887"/>
      <c r="AK38" s="358"/>
      <c r="AL38" s="358"/>
      <c r="AM38" s="359"/>
      <c r="AN38" s="301"/>
      <c r="AO38" s="302" t="s">
        <v>68</v>
      </c>
      <c r="AP38" s="301"/>
      <c r="AQ38" s="302"/>
      <c r="AR38" s="301" t="s">
        <v>68</v>
      </c>
      <c r="AS38" s="302"/>
      <c r="AT38" s="301"/>
      <c r="AU38" s="302"/>
      <c r="AV38" s="301"/>
      <c r="AW38" s="287"/>
      <c r="AX38" s="287"/>
      <c r="AY38" s="287"/>
      <c r="AZ38" s="287"/>
      <c r="BA38" s="287"/>
      <c r="BB38" s="287"/>
      <c r="BC38" s="287"/>
      <c r="BD38" s="287"/>
    </row>
    <row r="39" spans="1:56" s="101" customFormat="1" outlineLevel="1">
      <c r="A39" s="352" t="s">
        <v>65</v>
      </c>
      <c r="B39" s="353" t="s">
        <v>13</v>
      </c>
      <c r="C39" s="349" t="s">
        <v>334</v>
      </c>
      <c r="D39" s="352"/>
      <c r="E39" s="352" t="s">
        <v>94</v>
      </c>
      <c r="F39" s="360">
        <v>0.82986111111111116</v>
      </c>
      <c r="G39" s="356" t="s">
        <v>0</v>
      </c>
      <c r="H39" s="356" t="s">
        <v>0</v>
      </c>
      <c r="I39" s="356" t="s">
        <v>0</v>
      </c>
      <c r="J39" s="356" t="s">
        <v>0</v>
      </c>
      <c r="K39" s="356" t="s">
        <v>0</v>
      </c>
      <c r="L39" s="356" t="s">
        <v>0</v>
      </c>
      <c r="M39" s="356" t="s">
        <v>0</v>
      </c>
      <c r="N39" s="296">
        <v>5076000</v>
      </c>
      <c r="O39" s="296">
        <v>2764389.6</v>
      </c>
      <c r="P39" s="296">
        <v>2076084.0000000002</v>
      </c>
      <c r="Q39" s="296">
        <v>1041087.6</v>
      </c>
      <c r="R39" s="296">
        <v>342630</v>
      </c>
      <c r="S39" s="296">
        <v>5022000</v>
      </c>
      <c r="T39" s="296">
        <v>2713386.6</v>
      </c>
      <c r="U39" s="296">
        <v>2007293.4</v>
      </c>
      <c r="V39" s="296">
        <v>997369.2</v>
      </c>
      <c r="W39" s="296">
        <v>332958.59999999998</v>
      </c>
      <c r="X39" s="296">
        <v>4968000</v>
      </c>
      <c r="Y39" s="296">
        <v>2723954.4</v>
      </c>
      <c r="Z39" s="296">
        <v>1956398.4000000001</v>
      </c>
      <c r="AA39" s="296">
        <v>983167.2</v>
      </c>
      <c r="AB39" s="296">
        <v>317455.2</v>
      </c>
      <c r="AC39" s="887">
        <v>79300</v>
      </c>
      <c r="AD39" s="887"/>
      <c r="AE39" s="358"/>
      <c r="AF39" s="887">
        <v>87100</v>
      </c>
      <c r="AG39" s="887"/>
      <c r="AH39" s="358"/>
      <c r="AI39" s="887">
        <v>93340</v>
      </c>
      <c r="AJ39" s="887"/>
      <c r="AK39" s="358"/>
      <c r="AL39" s="358"/>
      <c r="AM39" s="359"/>
      <c r="AN39" s="301" t="s">
        <v>67</v>
      </c>
      <c r="AO39" s="302" t="s">
        <v>67</v>
      </c>
      <c r="AP39" s="301" t="s">
        <v>67</v>
      </c>
      <c r="AQ39" s="302" t="s">
        <v>68</v>
      </c>
      <c r="AR39" s="301" t="s">
        <v>67</v>
      </c>
      <c r="AS39" s="302" t="s">
        <v>67</v>
      </c>
      <c r="AT39" s="301" t="s">
        <v>67</v>
      </c>
      <c r="AU39" s="302" t="s">
        <v>67</v>
      </c>
      <c r="AV39" s="301" t="s">
        <v>67</v>
      </c>
      <c r="AW39" s="287"/>
      <c r="AX39" s="287"/>
      <c r="AY39" s="287"/>
      <c r="AZ39" s="287"/>
      <c r="BA39" s="287"/>
      <c r="BB39" s="287"/>
      <c r="BC39" s="287"/>
      <c r="BD39" s="287"/>
    </row>
    <row r="40" spans="1:56" s="101" customFormat="1" outlineLevel="1">
      <c r="A40" s="352" t="s">
        <v>65</v>
      </c>
      <c r="B40" s="353" t="s">
        <v>13</v>
      </c>
      <c r="C40" s="349" t="s">
        <v>316</v>
      </c>
      <c r="D40" s="352"/>
      <c r="E40" s="352" t="s">
        <v>776</v>
      </c>
      <c r="F40" s="355">
        <v>0.85416666666666663</v>
      </c>
      <c r="G40" s="356" t="s">
        <v>0</v>
      </c>
      <c r="H40" s="356" t="s">
        <v>0</v>
      </c>
      <c r="I40" s="356" t="s">
        <v>0</v>
      </c>
      <c r="J40" s="356" t="s">
        <v>0</v>
      </c>
      <c r="K40" s="356" t="s">
        <v>0</v>
      </c>
      <c r="L40" s="356" t="s">
        <v>0</v>
      </c>
      <c r="M40" s="356" t="s">
        <v>0</v>
      </c>
      <c r="N40" s="296">
        <v>5184000</v>
      </c>
      <c r="O40" s="296">
        <v>2745446.3999999999</v>
      </c>
      <c r="P40" s="296">
        <v>2236896</v>
      </c>
      <c r="Q40" s="296">
        <v>1120262.3999999999</v>
      </c>
      <c r="R40" s="296">
        <v>374284.79999999999</v>
      </c>
      <c r="S40" s="296">
        <v>5076000</v>
      </c>
      <c r="T40" s="296">
        <v>2673021.5999999996</v>
      </c>
      <c r="U40" s="296">
        <v>2150193.6</v>
      </c>
      <c r="V40" s="296">
        <v>1048701.6000000001</v>
      </c>
      <c r="W40" s="296">
        <v>358365.6</v>
      </c>
      <c r="X40" s="296">
        <v>5022000</v>
      </c>
      <c r="Y40" s="296">
        <v>2649105</v>
      </c>
      <c r="Z40" s="296">
        <v>2141883</v>
      </c>
      <c r="AA40" s="296">
        <v>1067175</v>
      </c>
      <c r="AB40" s="296">
        <v>358570.80000000005</v>
      </c>
      <c r="AC40" s="887">
        <v>85150</v>
      </c>
      <c r="AD40" s="887"/>
      <c r="AE40" s="362"/>
      <c r="AF40" s="887">
        <v>92820</v>
      </c>
      <c r="AG40" s="887"/>
      <c r="AH40" s="362"/>
      <c r="AI40" s="887">
        <v>102050</v>
      </c>
      <c r="AJ40" s="887"/>
      <c r="AK40" s="362"/>
      <c r="AL40" s="362"/>
      <c r="AM40" s="287"/>
      <c r="AN40" s="301"/>
      <c r="AO40" s="302"/>
      <c r="AP40" s="301"/>
      <c r="AQ40" s="302"/>
      <c r="AR40" s="301"/>
      <c r="AS40" s="302"/>
      <c r="AT40" s="301"/>
      <c r="AU40" s="302"/>
      <c r="AV40" s="301"/>
      <c r="AW40" s="287"/>
      <c r="AX40" s="287"/>
      <c r="AY40" s="287"/>
      <c r="AZ40" s="287"/>
      <c r="BA40" s="287"/>
      <c r="BB40" s="287"/>
      <c r="BC40" s="287"/>
      <c r="BD40" s="287"/>
    </row>
    <row r="41" spans="1:56" s="101" customFormat="1" outlineLevel="1">
      <c r="A41" s="352" t="s">
        <v>65</v>
      </c>
      <c r="B41" s="353" t="s">
        <v>13</v>
      </c>
      <c r="C41" s="349" t="s">
        <v>335</v>
      </c>
      <c r="D41" s="352"/>
      <c r="E41" s="352" t="s">
        <v>336</v>
      </c>
      <c r="F41" s="355">
        <v>0.86111111111111116</v>
      </c>
      <c r="G41" s="356" t="s">
        <v>0</v>
      </c>
      <c r="H41" s="356" t="s">
        <v>0</v>
      </c>
      <c r="I41" s="356" t="s">
        <v>0</v>
      </c>
      <c r="J41" s="356" t="s">
        <v>0</v>
      </c>
      <c r="K41" s="356" t="s">
        <v>0</v>
      </c>
      <c r="L41" s="356" t="s">
        <v>0</v>
      </c>
      <c r="M41" s="356" t="s">
        <v>0</v>
      </c>
      <c r="N41" s="296">
        <v>4590000</v>
      </c>
      <c r="O41" s="296">
        <v>2418930</v>
      </c>
      <c r="P41" s="296">
        <v>1933767</v>
      </c>
      <c r="Q41" s="296">
        <v>934064.99999999988</v>
      </c>
      <c r="R41" s="296">
        <v>336447.00000000006</v>
      </c>
      <c r="S41" s="296">
        <v>4644000</v>
      </c>
      <c r="T41" s="296">
        <v>2447388</v>
      </c>
      <c r="U41" s="296">
        <v>1956517.1999999997</v>
      </c>
      <c r="V41" s="296">
        <v>945053.99999999988</v>
      </c>
      <c r="W41" s="296">
        <v>340405.2</v>
      </c>
      <c r="X41" s="296">
        <v>4536000</v>
      </c>
      <c r="Y41" s="296">
        <v>2407708.8000000003</v>
      </c>
      <c r="Z41" s="296">
        <v>1908748.8</v>
      </c>
      <c r="AA41" s="296">
        <v>936684</v>
      </c>
      <c r="AB41" s="296">
        <v>335210.39999999997</v>
      </c>
      <c r="AC41" s="887">
        <v>73450</v>
      </c>
      <c r="AD41" s="887"/>
      <c r="AE41" s="358"/>
      <c r="AF41" s="887">
        <v>84500</v>
      </c>
      <c r="AG41" s="887"/>
      <c r="AH41" s="358"/>
      <c r="AI41" s="887">
        <v>91000</v>
      </c>
      <c r="AJ41" s="887"/>
      <c r="AK41" s="358"/>
      <c r="AL41" s="358"/>
      <c r="AM41" s="359"/>
      <c r="AN41" s="301"/>
      <c r="AO41" s="302" t="s">
        <v>68</v>
      </c>
      <c r="AP41" s="301" t="s">
        <v>67</v>
      </c>
      <c r="AQ41" s="302" t="s">
        <v>67</v>
      </c>
      <c r="AR41" s="301" t="s">
        <v>67</v>
      </c>
      <c r="AS41" s="302"/>
      <c r="AT41" s="301" t="s">
        <v>67</v>
      </c>
      <c r="AU41" s="302" t="s">
        <v>67</v>
      </c>
      <c r="AV41" s="301" t="s">
        <v>67</v>
      </c>
      <c r="AW41" s="287"/>
      <c r="AX41" s="287"/>
      <c r="AY41" s="287"/>
      <c r="AZ41" s="287"/>
      <c r="BA41" s="287"/>
      <c r="BB41" s="287"/>
      <c r="BC41" s="287"/>
      <c r="BD41" s="287"/>
    </row>
    <row r="42" spans="1:56" s="101" customFormat="1" outlineLevel="1">
      <c r="A42" s="352" t="s">
        <v>65</v>
      </c>
      <c r="B42" s="353" t="s">
        <v>13</v>
      </c>
      <c r="C42" s="349" t="s">
        <v>337</v>
      </c>
      <c r="D42" s="352" t="s">
        <v>584</v>
      </c>
      <c r="E42" s="352" t="s">
        <v>699</v>
      </c>
      <c r="F42" s="355" t="s">
        <v>485</v>
      </c>
      <c r="G42" s="356" t="s">
        <v>0</v>
      </c>
      <c r="H42" s="356" t="s">
        <v>0</v>
      </c>
      <c r="I42" s="356" t="s">
        <v>0</v>
      </c>
      <c r="J42" s="356"/>
      <c r="L42" s="356"/>
      <c r="M42" s="356"/>
      <c r="N42" s="296">
        <v>4860000</v>
      </c>
      <c r="O42" s="296">
        <v>2604474</v>
      </c>
      <c r="P42" s="296">
        <v>2218589.9999999995</v>
      </c>
      <c r="Q42" s="296">
        <v>1032264.0000000001</v>
      </c>
      <c r="R42" s="296">
        <v>385397.99999999988</v>
      </c>
      <c r="S42" s="296">
        <v>4860000</v>
      </c>
      <c r="T42" s="296">
        <v>2666196</v>
      </c>
      <c r="U42" s="296">
        <v>2212758</v>
      </c>
      <c r="V42" s="296">
        <v>1028862</v>
      </c>
      <c r="W42" s="296">
        <v>395604</v>
      </c>
      <c r="X42" s="296">
        <v>4860000</v>
      </c>
      <c r="Y42" s="296">
        <v>2661822</v>
      </c>
      <c r="Z42" s="296">
        <v>2154924</v>
      </c>
      <c r="AA42" s="296">
        <v>1040040</v>
      </c>
      <c r="AB42" s="296">
        <v>369360</v>
      </c>
      <c r="AC42" s="887">
        <v>84760</v>
      </c>
      <c r="AD42" s="887"/>
      <c r="AE42" s="358"/>
      <c r="AF42" s="887">
        <v>94900</v>
      </c>
      <c r="AG42" s="887"/>
      <c r="AH42" s="358"/>
      <c r="AI42" s="887">
        <v>102700</v>
      </c>
      <c r="AJ42" s="887"/>
      <c r="AK42" s="358"/>
      <c r="AL42" s="358"/>
      <c r="AM42" s="359"/>
      <c r="AN42" s="301" t="s">
        <v>68</v>
      </c>
      <c r="AO42" s="302"/>
      <c r="AP42" s="301" t="s">
        <v>67</v>
      </c>
      <c r="AQ42" s="302" t="s">
        <v>67</v>
      </c>
      <c r="AR42" s="301"/>
      <c r="AS42" s="302"/>
      <c r="AT42" s="301" t="s">
        <v>67</v>
      </c>
      <c r="AU42" s="302" t="s">
        <v>67</v>
      </c>
      <c r="AV42" s="301" t="s">
        <v>67</v>
      </c>
      <c r="AW42" s="287"/>
      <c r="AX42" s="287"/>
      <c r="AY42" s="287"/>
      <c r="AZ42" s="287"/>
      <c r="BA42" s="287"/>
      <c r="BB42" s="287"/>
      <c r="BC42" s="287"/>
      <c r="BD42" s="287"/>
    </row>
    <row r="43" spans="1:56" s="101" customFormat="1" outlineLevel="1">
      <c r="A43" s="352" t="s">
        <v>65</v>
      </c>
      <c r="B43" s="353" t="s">
        <v>13</v>
      </c>
      <c r="C43" s="349" t="s">
        <v>249</v>
      </c>
      <c r="D43" s="352"/>
      <c r="E43" s="352" t="s">
        <v>699</v>
      </c>
      <c r="F43" s="355" t="s">
        <v>338</v>
      </c>
      <c r="G43" s="356" t="s">
        <v>0</v>
      </c>
      <c r="H43" s="356" t="s">
        <v>0</v>
      </c>
      <c r="I43" s="356" t="s">
        <v>0</v>
      </c>
      <c r="J43" s="356"/>
      <c r="K43" s="356"/>
      <c r="L43" s="356"/>
      <c r="M43" s="356"/>
      <c r="N43" s="296">
        <v>3780000.0000000005</v>
      </c>
      <c r="O43" s="296">
        <v>2081254.6277252161</v>
      </c>
      <c r="P43" s="296">
        <v>1845684.9033319622</v>
      </c>
      <c r="Q43" s="296">
        <v>820218.01727684087</v>
      </c>
      <c r="R43" s="296">
        <v>296211.43562320032</v>
      </c>
      <c r="S43" s="296">
        <v>3888000.0000000005</v>
      </c>
      <c r="T43" s="296">
        <v>2140719.0456602224</v>
      </c>
      <c r="U43" s="296">
        <v>1898418.7577128755</v>
      </c>
      <c r="V43" s="296">
        <v>843652.81777046481</v>
      </c>
      <c r="W43" s="296">
        <v>304674.61949814891</v>
      </c>
      <c r="X43" s="296">
        <v>3780000.0000000005</v>
      </c>
      <c r="Y43" s="296">
        <v>2081254.6277252161</v>
      </c>
      <c r="Z43" s="296">
        <v>1845684.9033319619</v>
      </c>
      <c r="AA43" s="296">
        <v>820218.01727684087</v>
      </c>
      <c r="AB43" s="296">
        <v>296211.43562320032</v>
      </c>
      <c r="AC43" s="887">
        <v>74100</v>
      </c>
      <c r="AD43" s="887"/>
      <c r="AE43" s="358"/>
      <c r="AF43" s="887">
        <v>85800</v>
      </c>
      <c r="AG43" s="887"/>
      <c r="AH43" s="358"/>
      <c r="AI43" s="887">
        <v>93600</v>
      </c>
      <c r="AJ43" s="887"/>
      <c r="AK43" s="358"/>
      <c r="AL43" s="358"/>
      <c r="AM43" s="359"/>
      <c r="AN43" s="301" t="s">
        <v>68</v>
      </c>
      <c r="AO43" s="302"/>
      <c r="AP43" s="301" t="s">
        <v>67</v>
      </c>
      <c r="AQ43" s="302" t="s">
        <v>67</v>
      </c>
      <c r="AR43" s="301"/>
      <c r="AS43" s="302"/>
      <c r="AT43" s="301" t="s">
        <v>67</v>
      </c>
      <c r="AU43" s="302" t="s">
        <v>67</v>
      </c>
      <c r="AV43" s="301" t="s">
        <v>67</v>
      </c>
      <c r="AW43" s="287"/>
      <c r="AX43" s="287"/>
      <c r="AY43" s="287"/>
      <c r="AZ43" s="287"/>
      <c r="BA43" s="287"/>
      <c r="BB43" s="287"/>
      <c r="BC43" s="287"/>
      <c r="BD43" s="287"/>
    </row>
    <row r="44" spans="1:56" s="101" customFormat="1" ht="18" customHeight="1" outlineLevel="1">
      <c r="A44" s="352" t="s">
        <v>65</v>
      </c>
      <c r="B44" s="353" t="s">
        <v>13</v>
      </c>
      <c r="C44" s="349" t="s">
        <v>339</v>
      </c>
      <c r="D44" s="352" t="s">
        <v>677</v>
      </c>
      <c r="E44" s="352" t="s">
        <v>777</v>
      </c>
      <c r="F44" s="355">
        <v>0.88888888888888884</v>
      </c>
      <c r="G44" s="356"/>
      <c r="H44" s="356"/>
      <c r="I44" s="356" t="s">
        <v>0</v>
      </c>
      <c r="J44" s="356" t="s">
        <v>0</v>
      </c>
      <c r="K44" s="356"/>
      <c r="L44" s="356" t="s">
        <v>0</v>
      </c>
      <c r="M44" s="356" t="s">
        <v>0</v>
      </c>
      <c r="N44" s="296">
        <v>4536000</v>
      </c>
      <c r="O44" s="296">
        <v>2478923.9999999995</v>
      </c>
      <c r="P44" s="296">
        <v>1860667.1999999997</v>
      </c>
      <c r="Q44" s="296">
        <v>924436.8</v>
      </c>
      <c r="R44" s="296">
        <v>316612.8</v>
      </c>
      <c r="S44" s="296">
        <v>4104000.0000000005</v>
      </c>
      <c r="T44" s="296">
        <v>2242836</v>
      </c>
      <c r="U44" s="296">
        <v>1683460.8000000003</v>
      </c>
      <c r="V44" s="296">
        <v>836395.20000000019</v>
      </c>
      <c r="W44" s="296">
        <v>286459.2</v>
      </c>
      <c r="X44" s="296">
        <v>3996000.0000000005</v>
      </c>
      <c r="Y44" s="296">
        <v>2174623.2000000002</v>
      </c>
      <c r="Z44" s="296">
        <v>1597600.7999999998</v>
      </c>
      <c r="AA44" s="296">
        <v>778021.2000000003</v>
      </c>
      <c r="AB44" s="296">
        <v>267332.40000000002</v>
      </c>
      <c r="AC44" s="887">
        <v>70850</v>
      </c>
      <c r="AD44" s="887"/>
      <c r="AE44" s="358"/>
      <c r="AF44" s="887">
        <v>72150</v>
      </c>
      <c r="AG44" s="887"/>
      <c r="AH44" s="358"/>
      <c r="AI44" s="887">
        <v>76050</v>
      </c>
      <c r="AJ44" s="887"/>
      <c r="AK44" s="358"/>
      <c r="AL44" s="358"/>
      <c r="AM44" s="359"/>
      <c r="AN44" s="301"/>
      <c r="AO44" s="302"/>
      <c r="AP44" s="301" t="s">
        <v>67</v>
      </c>
      <c r="AQ44" s="302" t="s">
        <v>67</v>
      </c>
      <c r="AR44" s="301"/>
      <c r="AS44" s="302"/>
      <c r="AT44" s="301" t="s">
        <v>67</v>
      </c>
      <c r="AU44" s="302" t="s">
        <v>67</v>
      </c>
      <c r="AV44" s="301" t="s">
        <v>67</v>
      </c>
      <c r="AW44" s="287"/>
      <c r="AX44" s="287"/>
      <c r="AY44" s="287"/>
      <c r="AZ44" s="287"/>
      <c r="BA44" s="287"/>
      <c r="BB44" s="287"/>
      <c r="BC44" s="287"/>
      <c r="BD44" s="287"/>
    </row>
    <row r="45" spans="1:56" s="101" customFormat="1" ht="18" customHeight="1" outlineLevel="1">
      <c r="A45" s="352" t="s">
        <v>65</v>
      </c>
      <c r="B45" s="353" t="s">
        <v>13</v>
      </c>
      <c r="C45" s="349" t="s">
        <v>340</v>
      </c>
      <c r="D45" s="352" t="s">
        <v>778</v>
      </c>
      <c r="E45" s="352" t="s">
        <v>779</v>
      </c>
      <c r="F45" s="355" t="s">
        <v>780</v>
      </c>
      <c r="G45" s="356"/>
      <c r="H45" s="356"/>
      <c r="I45" s="356" t="s">
        <v>0</v>
      </c>
      <c r="J45" s="356" t="s">
        <v>0</v>
      </c>
      <c r="K45" s="356"/>
      <c r="L45" s="356"/>
      <c r="M45" s="356"/>
      <c r="N45" s="296">
        <v>3024000</v>
      </c>
      <c r="O45" s="296">
        <v>1642863.8764729782</v>
      </c>
      <c r="P45" s="296">
        <v>1387279.9674928889</v>
      </c>
      <c r="Q45" s="296">
        <v>641417.31003657053</v>
      </c>
      <c r="R45" s="296">
        <v>227322.22673709874</v>
      </c>
      <c r="S45" s="296">
        <v>3024000</v>
      </c>
      <c r="T45" s="296">
        <v>1642863.8764729782</v>
      </c>
      <c r="U45" s="296">
        <v>1387279.9674928889</v>
      </c>
      <c r="V45" s="296">
        <v>641417.31003657053</v>
      </c>
      <c r="W45" s="296">
        <v>227322.22673709874</v>
      </c>
      <c r="X45" s="296">
        <v>3024000</v>
      </c>
      <c r="Y45" s="296">
        <v>1642863.8764729786</v>
      </c>
      <c r="Z45" s="296">
        <v>1387279.9674928889</v>
      </c>
      <c r="AA45" s="296">
        <v>641417.31003657053</v>
      </c>
      <c r="AB45" s="296">
        <v>227322.22673709874</v>
      </c>
      <c r="AC45" s="887">
        <v>53300</v>
      </c>
      <c r="AD45" s="887"/>
      <c r="AE45" s="358"/>
      <c r="AF45" s="887">
        <v>59800</v>
      </c>
      <c r="AG45" s="887"/>
      <c r="AH45" s="358"/>
      <c r="AI45" s="887">
        <v>66300</v>
      </c>
      <c r="AJ45" s="887"/>
      <c r="AK45" s="358"/>
      <c r="AL45" s="358"/>
      <c r="AM45" s="359"/>
      <c r="AN45" s="301"/>
      <c r="AO45" s="302"/>
      <c r="AP45" s="301" t="s">
        <v>67</v>
      </c>
      <c r="AQ45" s="302" t="s">
        <v>67</v>
      </c>
      <c r="AR45" s="301"/>
      <c r="AS45" s="302"/>
      <c r="AT45" s="301" t="s">
        <v>67</v>
      </c>
      <c r="AU45" s="302" t="s">
        <v>67</v>
      </c>
      <c r="AV45" s="301" t="s">
        <v>67</v>
      </c>
      <c r="AW45" s="287"/>
      <c r="AX45" s="287"/>
      <c r="AY45" s="287"/>
      <c r="AZ45" s="287"/>
      <c r="BA45" s="287"/>
      <c r="BB45" s="287"/>
      <c r="BC45" s="287"/>
      <c r="BD45" s="287"/>
    </row>
    <row r="46" spans="1:56" s="101" customFormat="1" outlineLevel="1">
      <c r="A46" s="352" t="s">
        <v>65</v>
      </c>
      <c r="B46" s="353" t="s">
        <v>13</v>
      </c>
      <c r="C46" s="349" t="s">
        <v>527</v>
      </c>
      <c r="D46" s="352" t="s">
        <v>597</v>
      </c>
      <c r="E46" s="352" t="s">
        <v>545</v>
      </c>
      <c r="F46" s="355" t="s">
        <v>546</v>
      </c>
      <c r="G46" s="287"/>
      <c r="H46" s="356"/>
      <c r="I46" s="356"/>
      <c r="J46" s="356" t="s">
        <v>0</v>
      </c>
      <c r="L46" s="356"/>
      <c r="M46" s="356"/>
      <c r="N46" s="296">
        <v>3240000</v>
      </c>
      <c r="O46" s="296">
        <v>1691127.0442278255</v>
      </c>
      <c r="P46" s="296">
        <v>1513635.7045033432</v>
      </c>
      <c r="Q46" s="296">
        <v>762429.71078707813</v>
      </c>
      <c r="R46" s="296">
        <v>247182.79223394828</v>
      </c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887">
        <v>63440</v>
      </c>
      <c r="AD46" s="887"/>
      <c r="AE46" s="358"/>
      <c r="AF46" s="887"/>
      <c r="AG46" s="887"/>
      <c r="AH46" s="358"/>
      <c r="AI46" s="887"/>
      <c r="AJ46" s="887"/>
      <c r="AK46" s="358"/>
      <c r="AL46" s="358"/>
      <c r="AM46" s="359"/>
      <c r="AN46" s="301"/>
      <c r="AP46" s="301" t="s">
        <v>67</v>
      </c>
      <c r="AQ46" s="302" t="s">
        <v>67</v>
      </c>
      <c r="AR46" s="301"/>
      <c r="AS46" s="302" t="s">
        <v>68</v>
      </c>
      <c r="AT46" s="301" t="s">
        <v>67</v>
      </c>
      <c r="AU46" s="302" t="s">
        <v>67</v>
      </c>
      <c r="AV46" s="301" t="s">
        <v>67</v>
      </c>
      <c r="AW46" s="287"/>
      <c r="AX46" s="287"/>
      <c r="AY46" s="287"/>
      <c r="AZ46" s="287"/>
      <c r="BA46" s="287"/>
      <c r="BB46" s="287"/>
      <c r="BC46" s="287"/>
      <c r="BD46" s="287"/>
    </row>
    <row r="47" spans="1:56" s="101" customFormat="1" outlineLevel="1">
      <c r="A47" s="352" t="s">
        <v>65</v>
      </c>
      <c r="B47" s="353" t="s">
        <v>13</v>
      </c>
      <c r="C47" s="349" t="s">
        <v>547</v>
      </c>
      <c r="D47" s="352" t="s">
        <v>597</v>
      </c>
      <c r="E47" s="352" t="s">
        <v>545</v>
      </c>
      <c r="F47" s="355">
        <v>0.98263888888888884</v>
      </c>
      <c r="G47" s="287"/>
      <c r="H47" s="356"/>
      <c r="I47" s="356"/>
      <c r="J47" s="356" t="s">
        <v>0</v>
      </c>
      <c r="L47" s="356"/>
      <c r="M47" s="356"/>
      <c r="N47" s="296">
        <v>1620000</v>
      </c>
      <c r="O47" s="296">
        <v>831562.79361102416</v>
      </c>
      <c r="P47" s="296">
        <v>819386.15721891646</v>
      </c>
      <c r="Q47" s="296">
        <v>405380.51988725335</v>
      </c>
      <c r="R47" s="296">
        <v>147641.71625430626</v>
      </c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887">
        <v>33930</v>
      </c>
      <c r="AD47" s="887"/>
      <c r="AE47" s="358"/>
      <c r="AF47" s="887"/>
      <c r="AG47" s="887"/>
      <c r="AH47" s="358"/>
      <c r="AI47" s="887"/>
      <c r="AJ47" s="887"/>
      <c r="AK47" s="358"/>
      <c r="AL47" s="358"/>
      <c r="AM47" s="359"/>
      <c r="AN47" s="301"/>
      <c r="AP47" s="301" t="s">
        <v>67</v>
      </c>
      <c r="AQ47" s="302" t="s">
        <v>67</v>
      </c>
      <c r="AR47" s="301"/>
      <c r="AS47" s="302" t="s">
        <v>68</v>
      </c>
      <c r="AT47" s="301" t="s">
        <v>67</v>
      </c>
      <c r="AU47" s="302" t="s">
        <v>67</v>
      </c>
      <c r="AV47" s="301" t="s">
        <v>67</v>
      </c>
      <c r="AW47" s="287"/>
      <c r="AX47" s="287"/>
      <c r="AY47" s="287"/>
      <c r="AZ47" s="287"/>
      <c r="BA47" s="287"/>
      <c r="BB47" s="287"/>
      <c r="BC47" s="287"/>
      <c r="BD47" s="287"/>
    </row>
    <row r="48" spans="1:56" s="101" customFormat="1" outlineLevel="1">
      <c r="A48" s="352" t="s">
        <v>65</v>
      </c>
      <c r="B48" s="353" t="s">
        <v>13</v>
      </c>
      <c r="C48" s="349" t="s">
        <v>781</v>
      </c>
      <c r="D48" s="352" t="s">
        <v>581</v>
      </c>
      <c r="E48" s="352" t="s">
        <v>696</v>
      </c>
      <c r="F48" s="355" t="s">
        <v>485</v>
      </c>
      <c r="G48" s="287"/>
      <c r="H48" s="356"/>
      <c r="I48" s="356"/>
      <c r="K48" s="356" t="s">
        <v>0</v>
      </c>
      <c r="L48" s="356"/>
      <c r="M48" s="356"/>
      <c r="N48" s="296">
        <v>5400000</v>
      </c>
      <c r="O48" s="296">
        <v>2914008.7435848699</v>
      </c>
      <c r="P48" s="296">
        <v>2781600.4561870368</v>
      </c>
      <c r="Q48" s="296">
        <v>1440068.4280555029</v>
      </c>
      <c r="R48" s="296">
        <v>594297.662041437</v>
      </c>
      <c r="S48" s="296">
        <v>5400000</v>
      </c>
      <c r="T48" s="296">
        <v>2914008.7435848699</v>
      </c>
      <c r="U48" s="296">
        <v>2781600.4561870368</v>
      </c>
      <c r="V48" s="296">
        <v>1440068.4280555029</v>
      </c>
      <c r="W48" s="296">
        <v>594297.662041437</v>
      </c>
      <c r="X48" s="296">
        <v>5400000</v>
      </c>
      <c r="Y48" s="296">
        <v>2914008.7435848699</v>
      </c>
      <c r="Z48" s="296">
        <v>2781600.4561870364</v>
      </c>
      <c r="AA48" s="296">
        <v>1440068.4280555029</v>
      </c>
      <c r="AB48" s="296">
        <v>594297.662041437</v>
      </c>
      <c r="AC48" s="887">
        <v>106600</v>
      </c>
      <c r="AD48" s="887"/>
      <c r="AE48" s="358"/>
      <c r="AF48" s="887">
        <v>120900</v>
      </c>
      <c r="AG48" s="887"/>
      <c r="AH48" s="358"/>
      <c r="AI48" s="887">
        <v>132600</v>
      </c>
      <c r="AJ48" s="887"/>
      <c r="AK48" s="358"/>
      <c r="AL48" s="358"/>
      <c r="AM48" s="359"/>
      <c r="AN48" s="301" t="s">
        <v>68</v>
      </c>
      <c r="AP48" s="301" t="s">
        <v>67</v>
      </c>
      <c r="AQ48" s="302" t="s">
        <v>67</v>
      </c>
      <c r="AR48" s="301"/>
      <c r="AS48" s="302"/>
      <c r="AT48" s="301" t="s">
        <v>67</v>
      </c>
      <c r="AU48" s="302" t="s">
        <v>67</v>
      </c>
      <c r="AV48" s="301" t="s">
        <v>67</v>
      </c>
      <c r="AW48" s="287"/>
      <c r="AX48" s="287"/>
      <c r="AY48" s="287"/>
      <c r="AZ48" s="287"/>
      <c r="BA48" s="287"/>
      <c r="BB48" s="287"/>
      <c r="BC48" s="287"/>
      <c r="BD48" s="287"/>
    </row>
    <row r="49" spans="1:56" s="101" customFormat="1" outlineLevel="1">
      <c r="A49" s="352" t="s">
        <v>65</v>
      </c>
      <c r="B49" s="353" t="s">
        <v>13</v>
      </c>
      <c r="C49" s="349" t="s">
        <v>782</v>
      </c>
      <c r="D49" s="352" t="s">
        <v>581</v>
      </c>
      <c r="E49" s="352" t="s">
        <v>696</v>
      </c>
      <c r="F49" s="355" t="s">
        <v>338</v>
      </c>
      <c r="G49" s="287"/>
      <c r="H49" s="356"/>
      <c r="I49" s="356"/>
      <c r="K49" s="356" t="s">
        <v>0</v>
      </c>
      <c r="L49" s="356"/>
      <c r="M49" s="356"/>
      <c r="N49" s="296">
        <v>4968000</v>
      </c>
      <c r="O49" s="296">
        <v>2666684.8974518334</v>
      </c>
      <c r="P49" s="296">
        <v>2799453.076444997</v>
      </c>
      <c r="Q49" s="296">
        <v>1471771.2865133623</v>
      </c>
      <c r="R49" s="296">
        <v>609292.72840273462</v>
      </c>
      <c r="S49" s="296">
        <v>4968000</v>
      </c>
      <c r="T49" s="296">
        <v>2666684.8974518334</v>
      </c>
      <c r="U49" s="296">
        <v>2799453.076444997</v>
      </c>
      <c r="V49" s="296">
        <v>1471771.2865133623</v>
      </c>
      <c r="W49" s="296">
        <v>609292.72840273462</v>
      </c>
      <c r="X49" s="296">
        <v>4968000</v>
      </c>
      <c r="Y49" s="296">
        <v>2666684.8974518334</v>
      </c>
      <c r="Z49" s="296">
        <v>2799453.076444997</v>
      </c>
      <c r="AA49" s="296">
        <v>1471771.2865133623</v>
      </c>
      <c r="AB49" s="296">
        <v>609292.72840273462</v>
      </c>
      <c r="AC49" s="887">
        <v>113100</v>
      </c>
      <c r="AD49" s="887"/>
      <c r="AE49" s="358"/>
      <c r="AF49" s="887">
        <v>127400</v>
      </c>
      <c r="AG49" s="887"/>
      <c r="AH49" s="358"/>
      <c r="AI49" s="887">
        <v>143000</v>
      </c>
      <c r="AJ49" s="887"/>
      <c r="AK49" s="358"/>
      <c r="AL49" s="358"/>
      <c r="AM49" s="359"/>
      <c r="AN49" s="301" t="s">
        <v>68</v>
      </c>
      <c r="AP49" s="301" t="s">
        <v>67</v>
      </c>
      <c r="AQ49" s="302" t="s">
        <v>67</v>
      </c>
      <c r="AR49" s="301"/>
      <c r="AS49" s="302"/>
      <c r="AT49" s="301" t="s">
        <v>67</v>
      </c>
      <c r="AU49" s="302" t="s">
        <v>67</v>
      </c>
      <c r="AV49" s="301" t="s">
        <v>67</v>
      </c>
      <c r="AW49" s="287"/>
      <c r="AX49" s="287"/>
      <c r="AY49" s="287"/>
      <c r="AZ49" s="287"/>
      <c r="BA49" s="287"/>
      <c r="BB49" s="287"/>
      <c r="BC49" s="287"/>
      <c r="BD49" s="287"/>
    </row>
    <row r="50" spans="1:56" s="101" customFormat="1" outlineLevel="1">
      <c r="A50" s="352" t="s">
        <v>65</v>
      </c>
      <c r="B50" s="353" t="s">
        <v>13</v>
      </c>
      <c r="C50" s="349" t="s">
        <v>783</v>
      </c>
      <c r="D50" s="352" t="s">
        <v>583</v>
      </c>
      <c r="E50" s="352" t="s">
        <v>698</v>
      </c>
      <c r="F50" s="355" t="s">
        <v>485</v>
      </c>
      <c r="G50" s="287"/>
      <c r="H50" s="356" t="s">
        <v>0</v>
      </c>
      <c r="I50" s="356" t="s">
        <v>0</v>
      </c>
      <c r="L50" s="356"/>
      <c r="M50" s="356"/>
      <c r="N50" s="296">
        <v>5076000</v>
      </c>
      <c r="O50" s="296">
        <v>2757858.3238090863</v>
      </c>
      <c r="P50" s="296">
        <v>2273783.1364388126</v>
      </c>
      <c r="Q50" s="296">
        <v>1096469.821710147</v>
      </c>
      <c r="R50" s="296">
        <v>328923.79272985092</v>
      </c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887">
        <v>87100</v>
      </c>
      <c r="AD50" s="887"/>
      <c r="AE50" s="358"/>
      <c r="AF50" s="887"/>
      <c r="AG50" s="887"/>
      <c r="AH50" s="358"/>
      <c r="AI50" s="887"/>
      <c r="AJ50" s="887"/>
      <c r="AK50" s="358"/>
      <c r="AL50" s="358"/>
      <c r="AM50" s="359"/>
      <c r="AN50" s="301" t="s">
        <v>68</v>
      </c>
      <c r="AP50" s="301" t="s">
        <v>67</v>
      </c>
      <c r="AQ50" s="302" t="s">
        <v>67</v>
      </c>
      <c r="AR50" s="301"/>
      <c r="AS50" s="302"/>
      <c r="AT50" s="301" t="s">
        <v>67</v>
      </c>
      <c r="AU50" s="302" t="s">
        <v>67</v>
      </c>
      <c r="AV50" s="301" t="s">
        <v>67</v>
      </c>
      <c r="AW50" s="287"/>
      <c r="AX50" s="287"/>
      <c r="AY50" s="287"/>
      <c r="AZ50" s="287"/>
      <c r="BA50" s="287"/>
      <c r="BB50" s="287"/>
      <c r="BC50" s="287"/>
      <c r="BD50" s="287"/>
    </row>
    <row r="51" spans="1:56" s="101" customFormat="1" outlineLevel="1">
      <c r="A51" s="352" t="s">
        <v>65</v>
      </c>
      <c r="B51" s="353" t="s">
        <v>13</v>
      </c>
      <c r="C51" s="349" t="s">
        <v>784</v>
      </c>
      <c r="D51" s="352" t="s">
        <v>583</v>
      </c>
      <c r="E51" s="352" t="s">
        <v>698</v>
      </c>
      <c r="F51" s="355" t="s">
        <v>338</v>
      </c>
      <c r="G51" s="287"/>
      <c r="H51" s="356" t="s">
        <v>0</v>
      </c>
      <c r="I51" s="356" t="s">
        <v>0</v>
      </c>
      <c r="L51" s="356"/>
      <c r="M51" s="356"/>
      <c r="N51" s="296">
        <v>4320000</v>
      </c>
      <c r="O51" s="296">
        <v>2366428.2719879262</v>
      </c>
      <c r="P51" s="296">
        <v>2116014.9241217407</v>
      </c>
      <c r="Q51" s="296">
        <v>966537.26838266116</v>
      </c>
      <c r="R51" s="296">
        <v>299586.23291691125</v>
      </c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887">
        <v>84500</v>
      </c>
      <c r="AD51" s="887"/>
      <c r="AE51" s="358"/>
      <c r="AF51" s="887"/>
      <c r="AG51" s="887"/>
      <c r="AH51" s="358"/>
      <c r="AI51" s="887"/>
      <c r="AJ51" s="887"/>
      <c r="AK51" s="358"/>
      <c r="AL51" s="358"/>
      <c r="AM51" s="359"/>
      <c r="AN51" s="301" t="s">
        <v>68</v>
      </c>
      <c r="AP51" s="301" t="s">
        <v>67</v>
      </c>
      <c r="AQ51" s="302" t="s">
        <v>67</v>
      </c>
      <c r="AR51" s="301"/>
      <c r="AS51" s="302"/>
      <c r="AT51" s="301" t="s">
        <v>67</v>
      </c>
      <c r="AU51" s="302" t="s">
        <v>67</v>
      </c>
      <c r="AV51" s="301" t="s">
        <v>67</v>
      </c>
      <c r="AW51" s="287"/>
      <c r="AX51" s="287"/>
      <c r="AY51" s="287"/>
      <c r="AZ51" s="287"/>
      <c r="BA51" s="287"/>
      <c r="BB51" s="287"/>
      <c r="BC51" s="287"/>
      <c r="BD51" s="287"/>
    </row>
    <row r="52" spans="1:56" s="101" customFormat="1" outlineLevel="1">
      <c r="A52" s="352" t="s">
        <v>65</v>
      </c>
      <c r="B52" s="353" t="s">
        <v>13</v>
      </c>
      <c r="C52" s="349" t="s">
        <v>785</v>
      </c>
      <c r="D52" s="352" t="s">
        <v>596</v>
      </c>
      <c r="E52" s="352" t="s">
        <v>705</v>
      </c>
      <c r="F52" s="355" t="s">
        <v>485</v>
      </c>
      <c r="G52" s="356" t="s">
        <v>0</v>
      </c>
      <c r="I52" s="356"/>
      <c r="L52" s="356"/>
      <c r="M52" s="356"/>
      <c r="N52" s="296">
        <v>5724000</v>
      </c>
      <c r="O52" s="296">
        <v>3147233.1081081079</v>
      </c>
      <c r="P52" s="296">
        <v>2840728.3783783787</v>
      </c>
      <c r="Q52" s="296">
        <v>1470642.5675675678</v>
      </c>
      <c r="R52" s="296">
        <v>475710.81081081077</v>
      </c>
      <c r="S52" s="296">
        <v>5724000</v>
      </c>
      <c r="T52" s="296">
        <v>3147233.1081081079</v>
      </c>
      <c r="U52" s="296">
        <v>2840728.3783783782</v>
      </c>
      <c r="V52" s="296">
        <v>1470642.5675675678</v>
      </c>
      <c r="W52" s="296">
        <v>475710.81081081077</v>
      </c>
      <c r="X52" s="296"/>
      <c r="Y52" s="296"/>
      <c r="Z52" s="296"/>
      <c r="AA52" s="296"/>
      <c r="AB52" s="296"/>
      <c r="AC52" s="887">
        <v>109200</v>
      </c>
      <c r="AD52" s="887"/>
      <c r="AE52" s="358"/>
      <c r="AF52" s="887">
        <v>123500</v>
      </c>
      <c r="AG52" s="887"/>
      <c r="AH52" s="358"/>
      <c r="AI52" s="887"/>
      <c r="AJ52" s="887"/>
      <c r="AK52" s="358"/>
      <c r="AL52" s="358"/>
      <c r="AM52" s="359"/>
      <c r="AN52" s="301" t="s">
        <v>68</v>
      </c>
      <c r="AP52" s="301" t="s">
        <v>67</v>
      </c>
      <c r="AQ52" s="302" t="s">
        <v>67</v>
      </c>
      <c r="AR52" s="301"/>
      <c r="AS52" s="302"/>
      <c r="AT52" s="301" t="s">
        <v>67</v>
      </c>
      <c r="AU52" s="302" t="s">
        <v>67</v>
      </c>
      <c r="AV52" s="301" t="s">
        <v>67</v>
      </c>
      <c r="AW52" s="287"/>
      <c r="AX52" s="287"/>
      <c r="AY52" s="287"/>
      <c r="AZ52" s="287"/>
      <c r="BA52" s="287"/>
      <c r="BB52" s="287"/>
      <c r="BC52" s="287"/>
      <c r="BD52" s="287"/>
    </row>
    <row r="53" spans="1:56" s="101" customFormat="1" outlineLevel="1">
      <c r="A53" s="352" t="s">
        <v>65</v>
      </c>
      <c r="B53" s="353" t="s">
        <v>13</v>
      </c>
      <c r="C53" s="349" t="s">
        <v>786</v>
      </c>
      <c r="D53" s="352" t="s">
        <v>596</v>
      </c>
      <c r="E53" s="352" t="s">
        <v>705</v>
      </c>
      <c r="F53" s="355" t="s">
        <v>338</v>
      </c>
      <c r="G53" s="356" t="s">
        <v>0</v>
      </c>
      <c r="I53" s="356"/>
      <c r="L53" s="356"/>
      <c r="M53" s="356"/>
      <c r="N53" s="296">
        <v>5940000</v>
      </c>
      <c r="O53" s="296">
        <v>3209475.4710575454</v>
      </c>
      <c r="P53" s="296">
        <v>3156034.6290952298</v>
      </c>
      <c r="Q53" s="296">
        <v>1576000.6790018671</v>
      </c>
      <c r="R53" s="296">
        <v>529366.83075878455</v>
      </c>
      <c r="S53" s="296">
        <v>5940000</v>
      </c>
      <c r="T53" s="296">
        <v>3209475.4710575454</v>
      </c>
      <c r="U53" s="296">
        <v>3156034.6290952298</v>
      </c>
      <c r="V53" s="296">
        <v>1576000.6790018671</v>
      </c>
      <c r="W53" s="296">
        <v>529366.83075878455</v>
      </c>
      <c r="X53" s="296"/>
      <c r="Y53" s="296"/>
      <c r="Z53" s="296"/>
      <c r="AA53" s="296"/>
      <c r="AB53" s="296"/>
      <c r="AC53" s="887">
        <v>127400</v>
      </c>
      <c r="AD53" s="887"/>
      <c r="AE53" s="358"/>
      <c r="AF53" s="887">
        <v>143000</v>
      </c>
      <c r="AG53" s="887"/>
      <c r="AH53" s="358"/>
      <c r="AI53" s="887"/>
      <c r="AJ53" s="887"/>
      <c r="AK53" s="358"/>
      <c r="AL53" s="358"/>
      <c r="AM53" s="359"/>
      <c r="AN53" s="301" t="s">
        <v>68</v>
      </c>
      <c r="AP53" s="301" t="s">
        <v>67</v>
      </c>
      <c r="AQ53" s="302" t="s">
        <v>67</v>
      </c>
      <c r="AR53" s="301"/>
      <c r="AS53" s="302"/>
      <c r="AT53" s="301" t="s">
        <v>67</v>
      </c>
      <c r="AU53" s="302" t="s">
        <v>67</v>
      </c>
      <c r="AV53" s="301" t="s">
        <v>67</v>
      </c>
      <c r="AW53" s="287"/>
      <c r="AX53" s="287"/>
      <c r="AY53" s="287"/>
      <c r="AZ53" s="287"/>
      <c r="BA53" s="287"/>
      <c r="BB53" s="287"/>
      <c r="BC53" s="287"/>
      <c r="BD53" s="287"/>
    </row>
    <row r="54" spans="1:56" s="101" customFormat="1" outlineLevel="1">
      <c r="A54" s="352" t="s">
        <v>65</v>
      </c>
      <c r="B54" s="353" t="s">
        <v>13</v>
      </c>
      <c r="C54" s="349" t="s">
        <v>787</v>
      </c>
      <c r="D54" s="352" t="s">
        <v>605</v>
      </c>
      <c r="E54" s="352" t="s">
        <v>788</v>
      </c>
      <c r="F54" s="355" t="s">
        <v>485</v>
      </c>
      <c r="H54" s="356" t="s">
        <v>0</v>
      </c>
      <c r="I54" s="356"/>
      <c r="L54" s="356"/>
      <c r="M54" s="35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>
        <v>5184000</v>
      </c>
      <c r="Y54" s="296">
        <v>2837407.7064220184</v>
      </c>
      <c r="Z54" s="296">
        <v>2473100.9174311929</v>
      </c>
      <c r="AA54" s="296">
        <v>1160455.0458715598</v>
      </c>
      <c r="AB54" s="296">
        <v>441353.39449541282</v>
      </c>
      <c r="AC54" s="887"/>
      <c r="AD54" s="887"/>
      <c r="AE54" s="358"/>
      <c r="AF54" s="887"/>
      <c r="AG54" s="887"/>
      <c r="AH54" s="358"/>
      <c r="AI54" s="887">
        <v>117000</v>
      </c>
      <c r="AJ54" s="887"/>
      <c r="AK54" s="358"/>
      <c r="AL54" s="358"/>
      <c r="AM54" s="359"/>
      <c r="AN54" s="301" t="s">
        <v>68</v>
      </c>
      <c r="AP54" s="301" t="s">
        <v>67</v>
      </c>
      <c r="AQ54" s="302" t="s">
        <v>67</v>
      </c>
      <c r="AR54" s="301"/>
      <c r="AS54" s="302"/>
      <c r="AT54" s="301" t="s">
        <v>67</v>
      </c>
      <c r="AU54" s="302" t="s">
        <v>67</v>
      </c>
      <c r="AV54" s="301" t="s">
        <v>67</v>
      </c>
      <c r="AW54" s="287"/>
      <c r="AX54" s="287"/>
      <c r="AY54" s="287"/>
      <c r="AZ54" s="287"/>
      <c r="BA54" s="287"/>
      <c r="BB54" s="287"/>
      <c r="BC54" s="287"/>
      <c r="BD54" s="287"/>
    </row>
    <row r="55" spans="1:56" s="101" customFormat="1" outlineLevel="1">
      <c r="A55" s="352" t="s">
        <v>65</v>
      </c>
      <c r="B55" s="353" t="s">
        <v>13</v>
      </c>
      <c r="C55" s="349" t="s">
        <v>789</v>
      </c>
      <c r="D55" s="352" t="s">
        <v>605</v>
      </c>
      <c r="E55" s="352" t="s">
        <v>788</v>
      </c>
      <c r="F55" s="355" t="s">
        <v>338</v>
      </c>
      <c r="H55" s="356" t="s">
        <v>0</v>
      </c>
      <c r="I55" s="356"/>
      <c r="L55" s="356"/>
      <c r="M55" s="35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>
        <v>4644000</v>
      </c>
      <c r="Y55" s="296">
        <v>2556969.9712052653</v>
      </c>
      <c r="Z55" s="296">
        <v>2267555.7383792675</v>
      </c>
      <c r="AA55" s="296">
        <v>1007696.421225833</v>
      </c>
      <c r="AB55" s="296">
        <v>363916.90662278899</v>
      </c>
      <c r="AC55" s="887"/>
      <c r="AD55" s="887"/>
      <c r="AE55" s="358"/>
      <c r="AF55" s="887"/>
      <c r="AG55" s="887"/>
      <c r="AH55" s="358"/>
      <c r="AI55" s="887">
        <v>114400</v>
      </c>
      <c r="AJ55" s="887"/>
      <c r="AK55" s="358"/>
      <c r="AL55" s="358"/>
      <c r="AM55" s="359"/>
      <c r="AN55" s="301" t="s">
        <v>68</v>
      </c>
      <c r="AP55" s="301" t="s">
        <v>67</v>
      </c>
      <c r="AQ55" s="302" t="s">
        <v>67</v>
      </c>
      <c r="AR55" s="301"/>
      <c r="AS55" s="302"/>
      <c r="AT55" s="301" t="s">
        <v>67</v>
      </c>
      <c r="AU55" s="302" t="s">
        <v>67</v>
      </c>
      <c r="AV55" s="301" t="s">
        <v>67</v>
      </c>
      <c r="AW55" s="287"/>
      <c r="AX55" s="287"/>
      <c r="AY55" s="287"/>
      <c r="AZ55" s="287"/>
      <c r="BA55" s="287"/>
      <c r="BB55" s="287"/>
      <c r="BC55" s="287"/>
      <c r="BD55" s="287"/>
    </row>
    <row r="56" spans="1:56" s="101" customFormat="1" outlineLevel="1">
      <c r="A56" s="352" t="s">
        <v>65</v>
      </c>
      <c r="B56" s="353" t="s">
        <v>13</v>
      </c>
      <c r="C56" s="349" t="s">
        <v>450</v>
      </c>
      <c r="D56" s="352" t="s">
        <v>607</v>
      </c>
      <c r="E56" s="352" t="s">
        <v>790</v>
      </c>
      <c r="F56" s="355" t="s">
        <v>791</v>
      </c>
      <c r="G56" s="287"/>
      <c r="H56" s="356"/>
      <c r="I56" s="356"/>
      <c r="J56" s="287"/>
      <c r="K56" s="356"/>
      <c r="L56" s="356" t="s">
        <v>0</v>
      </c>
      <c r="M56" s="356" t="s">
        <v>0</v>
      </c>
      <c r="N56" s="296">
        <v>3456000</v>
      </c>
      <c r="O56" s="296">
        <v>1903910.4</v>
      </c>
      <c r="P56" s="296">
        <v>1512345.6000000001</v>
      </c>
      <c r="Q56" s="296">
        <v>760665.59999999986</v>
      </c>
      <c r="R56" s="296">
        <v>270604.79999999999</v>
      </c>
      <c r="S56" s="296">
        <v>3348000</v>
      </c>
      <c r="T56" s="296">
        <v>1844413.1999999997</v>
      </c>
      <c r="U56" s="296">
        <v>1465084.8</v>
      </c>
      <c r="V56" s="296">
        <v>736894.79999999993</v>
      </c>
      <c r="W56" s="296">
        <v>262148.39999999997</v>
      </c>
      <c r="X56" s="296">
        <v>3348000</v>
      </c>
      <c r="Y56" s="296">
        <v>1844413.1999999997</v>
      </c>
      <c r="Z56" s="296">
        <v>1465084.7999999998</v>
      </c>
      <c r="AA56" s="296">
        <v>736894.79999999993</v>
      </c>
      <c r="AB56" s="296">
        <v>262148.39999999997</v>
      </c>
      <c r="AC56" s="887">
        <v>59800</v>
      </c>
      <c r="AD56" s="887"/>
      <c r="AE56" s="358"/>
      <c r="AF56" s="887">
        <v>66300</v>
      </c>
      <c r="AG56" s="887"/>
      <c r="AH56" s="358"/>
      <c r="AI56" s="887">
        <v>72800</v>
      </c>
      <c r="AJ56" s="887"/>
      <c r="AK56" s="358"/>
      <c r="AL56" s="358"/>
      <c r="AM56" s="359"/>
      <c r="AN56" s="301"/>
      <c r="AO56" s="302" t="s">
        <v>68</v>
      </c>
      <c r="AP56" s="301" t="s">
        <v>67</v>
      </c>
      <c r="AQ56" s="302" t="s">
        <v>67</v>
      </c>
      <c r="AR56" s="301"/>
      <c r="AS56" s="302"/>
      <c r="AT56" s="301" t="s">
        <v>67</v>
      </c>
      <c r="AU56" s="302" t="s">
        <v>67</v>
      </c>
      <c r="AV56" s="301" t="s">
        <v>67</v>
      </c>
      <c r="AW56" s="287"/>
      <c r="AX56" s="287"/>
      <c r="AY56" s="287"/>
      <c r="AZ56" s="287"/>
      <c r="BA56" s="287"/>
      <c r="BB56" s="287"/>
      <c r="BC56" s="287"/>
      <c r="BD56" s="287"/>
    </row>
    <row r="57" spans="1:56" s="101" customFormat="1" outlineLevel="1">
      <c r="A57" s="352" t="s">
        <v>65</v>
      </c>
      <c r="B57" s="353" t="s">
        <v>13</v>
      </c>
      <c r="C57" s="349" t="s">
        <v>609</v>
      </c>
      <c r="D57" s="352" t="s">
        <v>610</v>
      </c>
      <c r="E57" s="352" t="s">
        <v>792</v>
      </c>
      <c r="F57" s="355" t="s">
        <v>546</v>
      </c>
      <c r="G57" s="287"/>
      <c r="H57" s="356"/>
      <c r="I57" s="356"/>
      <c r="J57" s="356" t="s">
        <v>0</v>
      </c>
      <c r="L57" s="356"/>
      <c r="M57" s="35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>
        <v>3132000</v>
      </c>
      <c r="Y57" s="296">
        <v>1568640.8094435076</v>
      </c>
      <c r="Z57" s="296">
        <v>1700681.2816188871</v>
      </c>
      <c r="AA57" s="296">
        <v>934846.54300168634</v>
      </c>
      <c r="AB57" s="296">
        <v>352548.06070826302</v>
      </c>
      <c r="AC57" s="887"/>
      <c r="AD57" s="887"/>
      <c r="AE57" s="358"/>
      <c r="AF57" s="887"/>
      <c r="AG57" s="887"/>
      <c r="AH57" s="358"/>
      <c r="AI57" s="887">
        <v>84500</v>
      </c>
      <c r="AJ57" s="887"/>
      <c r="AK57" s="358"/>
      <c r="AL57" s="358"/>
      <c r="AM57" s="359"/>
      <c r="AN57" s="301"/>
      <c r="AP57" s="301" t="s">
        <v>67</v>
      </c>
      <c r="AQ57" s="302" t="s">
        <v>67</v>
      </c>
      <c r="AR57" s="301"/>
      <c r="AS57" s="302" t="s">
        <v>68</v>
      </c>
      <c r="AT57" s="301" t="s">
        <v>67</v>
      </c>
      <c r="AU57" s="302" t="s">
        <v>67</v>
      </c>
      <c r="AV57" s="301" t="s">
        <v>67</v>
      </c>
      <c r="AW57" s="287"/>
      <c r="AX57" s="287"/>
      <c r="AY57" s="287"/>
      <c r="AZ57" s="287"/>
      <c r="BA57" s="287"/>
      <c r="BB57" s="287"/>
      <c r="BC57" s="287"/>
      <c r="BD57" s="287"/>
    </row>
    <row r="58" spans="1:56" s="101" customFormat="1" outlineLevel="1">
      <c r="A58" s="352" t="s">
        <v>65</v>
      </c>
      <c r="B58" s="353" t="s">
        <v>13</v>
      </c>
      <c r="C58" s="349" t="s">
        <v>793</v>
      </c>
      <c r="D58" s="352" t="s">
        <v>610</v>
      </c>
      <c r="E58" s="352" t="s">
        <v>792</v>
      </c>
      <c r="F58" s="355">
        <v>0.98263888888888884</v>
      </c>
      <c r="G58" s="287"/>
      <c r="H58" s="356"/>
      <c r="I58" s="356"/>
      <c r="J58" s="356" t="s">
        <v>0</v>
      </c>
      <c r="L58" s="356"/>
      <c r="M58" s="35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>
        <v>1944000.0000000002</v>
      </c>
      <c r="Y58" s="296">
        <v>1053157.2815533981</v>
      </c>
      <c r="Z58" s="296">
        <v>978920.38834951469</v>
      </c>
      <c r="AA58" s="296">
        <v>468069.90291262139</v>
      </c>
      <c r="AB58" s="296">
        <v>134633.00970873787</v>
      </c>
      <c r="AC58" s="887"/>
      <c r="AD58" s="887"/>
      <c r="AE58" s="358"/>
      <c r="AF58" s="887"/>
      <c r="AG58" s="887"/>
      <c r="AH58" s="358"/>
      <c r="AI58" s="887">
        <v>48100</v>
      </c>
      <c r="AJ58" s="887"/>
      <c r="AK58" s="358"/>
      <c r="AL58" s="358"/>
      <c r="AM58" s="359"/>
      <c r="AN58" s="301"/>
      <c r="AP58" s="301" t="s">
        <v>67</v>
      </c>
      <c r="AQ58" s="302" t="s">
        <v>67</v>
      </c>
      <c r="AR58" s="301"/>
      <c r="AS58" s="302" t="s">
        <v>68</v>
      </c>
      <c r="AT58" s="301" t="s">
        <v>67</v>
      </c>
      <c r="AU58" s="302" t="s">
        <v>67</v>
      </c>
      <c r="AV58" s="301" t="s">
        <v>67</v>
      </c>
      <c r="AW58" s="287"/>
      <c r="AX58" s="287"/>
      <c r="AY58" s="287"/>
      <c r="AZ58" s="287"/>
      <c r="BA58" s="287"/>
      <c r="BB58" s="287"/>
      <c r="BC58" s="287"/>
      <c r="BD58" s="287"/>
    </row>
    <row r="59" spans="1:56" s="101" customFormat="1" outlineLevel="1">
      <c r="A59" s="352" t="s">
        <v>65</v>
      </c>
      <c r="B59" s="353" t="s">
        <v>13</v>
      </c>
      <c r="C59" s="349" t="s">
        <v>342</v>
      </c>
      <c r="D59" s="352"/>
      <c r="E59" s="352" t="s">
        <v>97</v>
      </c>
      <c r="F59" s="355">
        <v>1</v>
      </c>
      <c r="G59" s="356" t="s">
        <v>0</v>
      </c>
      <c r="H59" s="356" t="s">
        <v>0</v>
      </c>
      <c r="I59" s="356"/>
      <c r="J59" s="356"/>
      <c r="K59" s="356"/>
      <c r="L59" s="356" t="s">
        <v>0</v>
      </c>
      <c r="M59" s="356"/>
      <c r="N59" s="296">
        <v>702000</v>
      </c>
      <c r="O59" s="296">
        <v>384134.40000000002</v>
      </c>
      <c r="P59" s="296">
        <v>384204.6</v>
      </c>
      <c r="Q59" s="296">
        <v>158932.79999999999</v>
      </c>
      <c r="R59" s="296">
        <v>53913.599999999999</v>
      </c>
      <c r="S59" s="296">
        <v>702000</v>
      </c>
      <c r="T59" s="296">
        <v>387223.1999999999</v>
      </c>
      <c r="U59" s="296">
        <v>363285</v>
      </c>
      <c r="V59" s="296">
        <v>177325.19999999998</v>
      </c>
      <c r="W59" s="296">
        <v>76096.800000000003</v>
      </c>
      <c r="X59" s="296">
        <v>702000</v>
      </c>
      <c r="Y59" s="296">
        <v>393049.8</v>
      </c>
      <c r="Z59" s="296">
        <v>370304.99999999988</v>
      </c>
      <c r="AA59" s="296">
        <v>182169</v>
      </c>
      <c r="AB59" s="296">
        <v>62407.8</v>
      </c>
      <c r="AC59" s="887">
        <v>9360</v>
      </c>
      <c r="AD59" s="887"/>
      <c r="AE59" s="358"/>
      <c r="AF59" s="887">
        <v>9360</v>
      </c>
      <c r="AG59" s="887"/>
      <c r="AH59" s="358"/>
      <c r="AI59" s="887">
        <v>10530</v>
      </c>
      <c r="AJ59" s="887"/>
      <c r="AK59" s="358"/>
      <c r="AL59" s="358"/>
      <c r="AM59" s="359"/>
      <c r="AN59" s="301" t="s">
        <v>67</v>
      </c>
      <c r="AO59" s="302"/>
      <c r="AP59" s="301" t="s">
        <v>67</v>
      </c>
      <c r="AQ59" s="302" t="s">
        <v>67</v>
      </c>
      <c r="AR59" s="301" t="s">
        <v>67</v>
      </c>
      <c r="AS59" s="302" t="s">
        <v>67</v>
      </c>
      <c r="AT59" s="301" t="s">
        <v>67</v>
      </c>
      <c r="AU59" s="302" t="s">
        <v>67</v>
      </c>
      <c r="AV59" s="301" t="s">
        <v>67</v>
      </c>
      <c r="AW59" s="287"/>
      <c r="AX59" s="287"/>
      <c r="AY59" s="287"/>
      <c r="AZ59" s="287"/>
      <c r="BA59" s="287"/>
      <c r="BB59" s="287"/>
      <c r="BC59" s="287"/>
      <c r="BD59" s="287"/>
    </row>
    <row r="60" spans="1:56" s="101" customFormat="1" outlineLevel="1">
      <c r="A60" s="352" t="s">
        <v>65</v>
      </c>
      <c r="B60" s="353" t="s">
        <v>13</v>
      </c>
      <c r="C60" s="349" t="s">
        <v>486</v>
      </c>
      <c r="D60" s="352" t="s">
        <v>627</v>
      </c>
      <c r="E60" s="352" t="s">
        <v>97</v>
      </c>
      <c r="F60" s="355">
        <v>1.0104166666666667</v>
      </c>
      <c r="G60" s="356"/>
      <c r="H60" s="356"/>
      <c r="I60" s="356"/>
      <c r="J60" s="356"/>
      <c r="K60" s="356"/>
      <c r="M60" s="356" t="s">
        <v>0</v>
      </c>
      <c r="N60" s="296">
        <v>1188000</v>
      </c>
      <c r="O60" s="296">
        <v>677278.8</v>
      </c>
      <c r="P60" s="296">
        <v>538520.40000000014</v>
      </c>
      <c r="Q60" s="296">
        <v>246866.40000000002</v>
      </c>
      <c r="R60" s="296">
        <v>67478.400000000009</v>
      </c>
      <c r="S60" s="296">
        <v>1296000</v>
      </c>
      <c r="T60" s="296">
        <v>738849.60000000009</v>
      </c>
      <c r="U60" s="296">
        <v>587476.79999999993</v>
      </c>
      <c r="V60" s="296">
        <v>269308.79999999999</v>
      </c>
      <c r="W60" s="296">
        <v>73612.800000000017</v>
      </c>
      <c r="X60" s="296">
        <v>1188000</v>
      </c>
      <c r="Y60" s="296">
        <v>655300.79999999993</v>
      </c>
      <c r="Z60" s="296">
        <v>523314</v>
      </c>
      <c r="AA60" s="296">
        <v>228333.6</v>
      </c>
      <c r="AB60" s="296">
        <v>71398.8</v>
      </c>
      <c r="AC60" s="887">
        <v>13780</v>
      </c>
      <c r="AD60" s="887"/>
      <c r="AE60" s="358"/>
      <c r="AF60" s="887">
        <v>15340</v>
      </c>
      <c r="AG60" s="887"/>
      <c r="AH60" s="358"/>
      <c r="AI60" s="887">
        <v>15340</v>
      </c>
      <c r="AJ60" s="887"/>
      <c r="AK60" s="358"/>
      <c r="AL60" s="358"/>
      <c r="AM60" s="359"/>
      <c r="AN60" s="301" t="s">
        <v>67</v>
      </c>
      <c r="AO60" s="302"/>
      <c r="AP60" s="301" t="s">
        <v>67</v>
      </c>
      <c r="AQ60" s="302" t="s">
        <v>67</v>
      </c>
      <c r="AR60" s="301" t="s">
        <v>67</v>
      </c>
      <c r="AS60" s="302" t="s">
        <v>67</v>
      </c>
      <c r="AT60" s="301" t="s">
        <v>67</v>
      </c>
      <c r="AU60" s="302" t="s">
        <v>67</v>
      </c>
      <c r="AV60" s="301" t="s">
        <v>67</v>
      </c>
      <c r="AW60" s="287"/>
      <c r="AX60" s="287"/>
      <c r="AY60" s="287"/>
      <c r="AZ60" s="287"/>
      <c r="BA60" s="287"/>
      <c r="BB60" s="287"/>
      <c r="BC60" s="287"/>
      <c r="BD60" s="287"/>
    </row>
    <row r="61" spans="1:56" s="101" customFormat="1" outlineLevel="1">
      <c r="A61" s="352" t="s">
        <v>65</v>
      </c>
      <c r="B61" s="353" t="s">
        <v>13</v>
      </c>
      <c r="C61" s="349" t="s">
        <v>341</v>
      </c>
      <c r="D61" s="352"/>
      <c r="E61" s="352" t="s">
        <v>97</v>
      </c>
      <c r="F61" s="355" t="s">
        <v>520</v>
      </c>
      <c r="G61" s="356" t="s">
        <v>0</v>
      </c>
      <c r="H61" s="356" t="s">
        <v>0</v>
      </c>
      <c r="I61" s="356" t="s">
        <v>0</v>
      </c>
      <c r="J61" s="356" t="s">
        <v>0</v>
      </c>
      <c r="K61" s="356" t="s">
        <v>0</v>
      </c>
      <c r="L61" s="356" t="s">
        <v>0</v>
      </c>
      <c r="M61" s="356" t="s">
        <v>0</v>
      </c>
      <c r="N61" s="296">
        <v>540000</v>
      </c>
      <c r="O61" s="296">
        <v>298728</v>
      </c>
      <c r="P61" s="296">
        <v>285066</v>
      </c>
      <c r="Q61" s="296">
        <v>134244</v>
      </c>
      <c r="R61" s="296">
        <v>46710</v>
      </c>
      <c r="S61" s="296">
        <v>594000</v>
      </c>
      <c r="T61" s="296">
        <v>328600.8</v>
      </c>
      <c r="U61" s="296">
        <v>313572.60000000003</v>
      </c>
      <c r="V61" s="296">
        <v>147668.4</v>
      </c>
      <c r="W61" s="296">
        <v>51380.999999999993</v>
      </c>
      <c r="X61" s="296">
        <v>540000</v>
      </c>
      <c r="Y61" s="296">
        <v>295866</v>
      </c>
      <c r="Z61" s="296">
        <v>295866</v>
      </c>
      <c r="AA61" s="296">
        <v>139536</v>
      </c>
      <c r="AB61" s="296">
        <v>46926</v>
      </c>
      <c r="AC61" s="887">
        <v>5850</v>
      </c>
      <c r="AD61" s="887"/>
      <c r="AE61" s="358"/>
      <c r="AF61" s="887">
        <v>7150</v>
      </c>
      <c r="AG61" s="887"/>
      <c r="AH61" s="358"/>
      <c r="AI61" s="887">
        <v>7540</v>
      </c>
      <c r="AJ61" s="887"/>
      <c r="AK61" s="358"/>
      <c r="AL61" s="358"/>
      <c r="AM61" s="359"/>
      <c r="AN61" s="301" t="s">
        <v>67</v>
      </c>
      <c r="AO61" s="302"/>
      <c r="AP61" s="301" t="s">
        <v>67</v>
      </c>
      <c r="AQ61" s="302" t="s">
        <v>67</v>
      </c>
      <c r="AR61" s="301" t="s">
        <v>67</v>
      </c>
      <c r="AS61" s="302" t="s">
        <v>67</v>
      </c>
      <c r="AT61" s="301" t="s">
        <v>67</v>
      </c>
      <c r="AU61" s="302" t="s">
        <v>67</v>
      </c>
      <c r="AV61" s="301" t="s">
        <v>67</v>
      </c>
      <c r="AW61" s="287"/>
      <c r="AX61" s="287"/>
      <c r="AY61" s="287"/>
      <c r="AZ61" s="287"/>
      <c r="BA61" s="287"/>
      <c r="BB61" s="287"/>
      <c r="BC61" s="287"/>
      <c r="BD61" s="287"/>
    </row>
    <row r="62" spans="1:56" s="101" customFormat="1" outlineLevel="1">
      <c r="A62" s="352" t="s">
        <v>65</v>
      </c>
      <c r="B62" s="353" t="s">
        <v>13</v>
      </c>
      <c r="C62" s="349" t="s">
        <v>194</v>
      </c>
      <c r="D62" s="352" t="s">
        <v>600</v>
      </c>
      <c r="E62" s="352" t="s">
        <v>199</v>
      </c>
      <c r="F62" s="355">
        <v>1</v>
      </c>
      <c r="G62" s="356"/>
      <c r="H62" s="356"/>
      <c r="I62" s="356" t="s">
        <v>0</v>
      </c>
      <c r="J62" s="356" t="s">
        <v>0</v>
      </c>
      <c r="K62" s="356" t="s">
        <v>0</v>
      </c>
      <c r="L62" s="356"/>
      <c r="M62" s="356"/>
      <c r="N62" s="296">
        <v>702000</v>
      </c>
      <c r="O62" s="296">
        <v>378027</v>
      </c>
      <c r="P62" s="296">
        <v>368550</v>
      </c>
      <c r="Q62" s="296">
        <v>164689.20000000001</v>
      </c>
      <c r="R62" s="296">
        <v>60722.999999999993</v>
      </c>
      <c r="S62" s="296">
        <v>810000</v>
      </c>
      <c r="T62" s="296">
        <v>458298</v>
      </c>
      <c r="U62" s="296">
        <v>423144</v>
      </c>
      <c r="V62" s="296">
        <v>198126.00000000003</v>
      </c>
      <c r="W62" s="296">
        <v>77355</v>
      </c>
      <c r="X62" s="296">
        <v>756000</v>
      </c>
      <c r="Y62" s="296">
        <v>427744.8</v>
      </c>
      <c r="Z62" s="296">
        <v>394934.39999999997</v>
      </c>
      <c r="AA62" s="296">
        <v>184917.6</v>
      </c>
      <c r="AB62" s="296">
        <v>72197.999999999985</v>
      </c>
      <c r="AC62" s="887">
        <v>9620</v>
      </c>
      <c r="AD62" s="887"/>
      <c r="AE62" s="358"/>
      <c r="AF62" s="887">
        <v>11050</v>
      </c>
      <c r="AG62" s="887"/>
      <c r="AH62" s="358"/>
      <c r="AI62" s="887">
        <v>11570</v>
      </c>
      <c r="AJ62" s="887"/>
      <c r="AK62" s="358"/>
      <c r="AL62" s="358"/>
      <c r="AM62" s="359"/>
      <c r="AN62" s="301"/>
      <c r="AO62" s="302"/>
      <c r="AP62" s="301"/>
      <c r="AQ62" s="302"/>
      <c r="AR62" s="301" t="s">
        <v>68</v>
      </c>
      <c r="AS62" s="302"/>
      <c r="AT62" s="301"/>
      <c r="AU62" s="302"/>
      <c r="AV62" s="301"/>
      <c r="AW62" s="287"/>
      <c r="AX62" s="287"/>
      <c r="AY62" s="287"/>
      <c r="AZ62" s="287"/>
      <c r="BA62" s="287"/>
      <c r="BB62" s="287"/>
      <c r="BC62" s="287"/>
      <c r="BD62" s="287"/>
    </row>
    <row r="63" spans="1:56" s="101" customFormat="1" outlineLevel="1">
      <c r="A63" s="352" t="s">
        <v>65</v>
      </c>
      <c r="B63" s="353" t="s">
        <v>13</v>
      </c>
      <c r="C63" s="349" t="s">
        <v>343</v>
      </c>
      <c r="D63" s="352"/>
      <c r="E63" s="352" t="s">
        <v>794</v>
      </c>
      <c r="F63" s="355" t="s">
        <v>487</v>
      </c>
      <c r="G63" s="356" t="s">
        <v>0</v>
      </c>
      <c r="H63" s="356"/>
      <c r="I63" s="356"/>
      <c r="J63" s="356"/>
      <c r="K63" s="356"/>
      <c r="L63" s="356"/>
      <c r="M63" s="356" t="s">
        <v>0</v>
      </c>
      <c r="N63" s="296">
        <v>324000</v>
      </c>
      <c r="O63" s="296">
        <v>189831.59999999995</v>
      </c>
      <c r="P63" s="296">
        <v>172335.6</v>
      </c>
      <c r="Q63" s="296">
        <v>79639.199999999997</v>
      </c>
      <c r="R63" s="296">
        <v>28350</v>
      </c>
      <c r="S63" s="296">
        <v>324000</v>
      </c>
      <c r="T63" s="296">
        <v>189831.59999999995</v>
      </c>
      <c r="U63" s="296">
        <v>172335.6</v>
      </c>
      <c r="V63" s="296">
        <v>79639.199999999997</v>
      </c>
      <c r="W63" s="296">
        <v>28350</v>
      </c>
      <c r="X63" s="296">
        <v>324000</v>
      </c>
      <c r="Y63" s="296">
        <v>185911.19999999998</v>
      </c>
      <c r="Z63" s="296">
        <v>179528.40000000002</v>
      </c>
      <c r="AA63" s="296">
        <v>87123.599999999991</v>
      </c>
      <c r="AB63" s="296">
        <v>27604.799999999999</v>
      </c>
      <c r="AC63" s="887">
        <v>2860</v>
      </c>
      <c r="AD63" s="887"/>
      <c r="AE63" s="358"/>
      <c r="AF63" s="887">
        <v>2990</v>
      </c>
      <c r="AG63" s="887"/>
      <c r="AH63" s="358"/>
      <c r="AI63" s="887">
        <v>3120</v>
      </c>
      <c r="AJ63" s="887"/>
      <c r="AK63" s="358"/>
      <c r="AL63" s="358"/>
      <c r="AM63" s="359"/>
      <c r="AN63" s="301" t="s">
        <v>67</v>
      </c>
      <c r="AO63" s="302"/>
      <c r="AP63" s="301" t="s">
        <v>67</v>
      </c>
      <c r="AQ63" s="302" t="s">
        <v>68</v>
      </c>
      <c r="AR63" s="301" t="s">
        <v>67</v>
      </c>
      <c r="AS63" s="302" t="s">
        <v>67</v>
      </c>
      <c r="AT63" s="301" t="s">
        <v>67</v>
      </c>
      <c r="AU63" s="302" t="s">
        <v>67</v>
      </c>
      <c r="AV63" s="301" t="s">
        <v>67</v>
      </c>
      <c r="AW63" s="287"/>
      <c r="AX63" s="287"/>
      <c r="AY63" s="287"/>
      <c r="AZ63" s="287"/>
      <c r="BA63" s="287"/>
      <c r="BB63" s="287"/>
      <c r="BC63" s="287"/>
      <c r="BD63" s="287"/>
    </row>
    <row r="64" spans="1:56" s="101" customFormat="1" outlineLevel="1">
      <c r="A64" s="352" t="s">
        <v>65</v>
      </c>
      <c r="B64" s="353" t="s">
        <v>13</v>
      </c>
      <c r="C64" s="349" t="s">
        <v>403</v>
      </c>
      <c r="D64" s="352"/>
      <c r="E64" s="352" t="s">
        <v>548</v>
      </c>
      <c r="F64" s="355" t="s">
        <v>488</v>
      </c>
      <c r="G64" s="356" t="s">
        <v>0</v>
      </c>
      <c r="H64" s="356"/>
      <c r="I64" s="356"/>
      <c r="J64" s="356"/>
      <c r="K64" s="356"/>
      <c r="L64" s="356"/>
      <c r="M64" s="356" t="s">
        <v>0</v>
      </c>
      <c r="N64" s="296">
        <v>162000</v>
      </c>
      <c r="O64" s="296">
        <v>101250</v>
      </c>
      <c r="P64" s="296">
        <v>87382.8</v>
      </c>
      <c r="Q64" s="296">
        <v>37308.6</v>
      </c>
      <c r="R64" s="296">
        <v>12781.799999999997</v>
      </c>
      <c r="S64" s="296">
        <v>162000</v>
      </c>
      <c r="T64" s="296">
        <v>101250</v>
      </c>
      <c r="U64" s="296">
        <v>87382.8</v>
      </c>
      <c r="V64" s="296">
        <v>37308.6</v>
      </c>
      <c r="W64" s="296">
        <v>12781.799999999997</v>
      </c>
      <c r="X64" s="296">
        <v>162000</v>
      </c>
      <c r="Y64" s="296">
        <v>101250</v>
      </c>
      <c r="Z64" s="296">
        <v>87382.8</v>
      </c>
      <c r="AA64" s="296">
        <v>37308.6</v>
      </c>
      <c r="AB64" s="296">
        <v>12781.8</v>
      </c>
      <c r="AC64" s="887">
        <v>1300</v>
      </c>
      <c r="AD64" s="887"/>
      <c r="AE64" s="358"/>
      <c r="AF64" s="887">
        <v>1430</v>
      </c>
      <c r="AG64" s="887"/>
      <c r="AH64" s="358"/>
      <c r="AI64" s="887">
        <v>1430</v>
      </c>
      <c r="AJ64" s="887"/>
      <c r="AK64" s="358"/>
      <c r="AL64" s="358"/>
      <c r="AM64" s="359"/>
      <c r="AN64" s="301" t="s">
        <v>67</v>
      </c>
      <c r="AO64" s="302"/>
      <c r="AP64" s="301" t="s">
        <v>67</v>
      </c>
      <c r="AQ64" s="302" t="s">
        <v>67</v>
      </c>
      <c r="AR64" s="301" t="s">
        <v>67</v>
      </c>
      <c r="AS64" s="302" t="s">
        <v>67</v>
      </c>
      <c r="AT64" s="301" t="s">
        <v>67</v>
      </c>
      <c r="AU64" s="302" t="s">
        <v>67</v>
      </c>
      <c r="AV64" s="301" t="s">
        <v>67</v>
      </c>
      <c r="AW64" s="287"/>
      <c r="AX64" s="287"/>
      <c r="AY64" s="287"/>
      <c r="AZ64" s="287"/>
      <c r="BA64" s="287"/>
      <c r="BB64" s="287"/>
      <c r="BC64" s="287"/>
      <c r="BD64" s="287"/>
    </row>
    <row r="65" spans="1:56" s="101" customFormat="1">
      <c r="A65" s="352"/>
      <c r="B65" s="363" t="s">
        <v>13</v>
      </c>
      <c r="C65" s="349"/>
      <c r="D65" s="352"/>
      <c r="E65" s="352"/>
      <c r="F65" s="355"/>
      <c r="G65" s="356"/>
      <c r="H65" s="356"/>
      <c r="I65" s="356"/>
      <c r="J65" s="356"/>
      <c r="K65" s="356"/>
      <c r="L65" s="356"/>
      <c r="M65" s="35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887"/>
      <c r="AD65" s="887"/>
      <c r="AE65" s="358"/>
      <c r="AF65" s="887"/>
      <c r="AG65" s="887"/>
      <c r="AH65" s="358"/>
      <c r="AI65" s="887"/>
      <c r="AJ65" s="887"/>
      <c r="AK65" s="358"/>
      <c r="AL65" s="358"/>
      <c r="AM65" s="359"/>
      <c r="AN65" s="302" t="s">
        <v>67</v>
      </c>
      <c r="AO65" s="358"/>
      <c r="AP65" s="302" t="s">
        <v>67</v>
      </c>
      <c r="AQ65" s="358"/>
      <c r="AR65" s="302" t="s">
        <v>67</v>
      </c>
      <c r="AS65" s="358"/>
      <c r="AT65" s="302" t="s">
        <v>67</v>
      </c>
      <c r="AU65" s="358"/>
      <c r="AV65" s="302" t="s">
        <v>67</v>
      </c>
      <c r="AW65" s="287"/>
      <c r="AX65" s="287"/>
      <c r="AY65" s="287"/>
      <c r="AZ65" s="287"/>
      <c r="BA65" s="287"/>
      <c r="BB65" s="287"/>
      <c r="BC65" s="287"/>
      <c r="BD65" s="287"/>
    </row>
    <row r="66" spans="1:56" s="101" customFormat="1">
      <c r="A66" s="352" t="s">
        <v>65</v>
      </c>
      <c r="B66" s="353" t="s">
        <v>14</v>
      </c>
      <c r="C66" s="349" t="s">
        <v>344</v>
      </c>
      <c r="D66" s="352"/>
      <c r="E66" s="352" t="s">
        <v>795</v>
      </c>
      <c r="F66" s="355" t="s">
        <v>796</v>
      </c>
      <c r="G66" s="356" t="s">
        <v>0</v>
      </c>
      <c r="H66" s="356"/>
      <c r="I66" s="356"/>
      <c r="J66" s="356"/>
      <c r="K66" s="356"/>
      <c r="L66" s="356"/>
      <c r="M66" s="356" t="s">
        <v>0</v>
      </c>
      <c r="N66" s="296">
        <v>270000</v>
      </c>
      <c r="O66" s="296">
        <v>165293.99999999997</v>
      </c>
      <c r="P66" s="296">
        <v>73980</v>
      </c>
      <c r="Q66" s="296">
        <v>34641.000000000007</v>
      </c>
      <c r="R66" s="296">
        <v>5508.0000000000009</v>
      </c>
      <c r="S66" s="296">
        <v>270000</v>
      </c>
      <c r="T66" s="296">
        <v>165293.99999999997</v>
      </c>
      <c r="U66" s="296">
        <v>73980</v>
      </c>
      <c r="V66" s="296">
        <v>34641.000000000007</v>
      </c>
      <c r="W66" s="296">
        <v>5508.0000000000009</v>
      </c>
      <c r="X66" s="296">
        <v>270000</v>
      </c>
      <c r="Y66" s="296">
        <v>165294</v>
      </c>
      <c r="Z66" s="296">
        <v>73980</v>
      </c>
      <c r="AA66" s="296">
        <v>34641.000000000007</v>
      </c>
      <c r="AB66" s="296">
        <v>5508</v>
      </c>
      <c r="AC66" s="887">
        <v>1430</v>
      </c>
      <c r="AD66" s="887"/>
      <c r="AE66" s="358"/>
      <c r="AF66" s="887">
        <v>1495</v>
      </c>
      <c r="AG66" s="887"/>
      <c r="AH66" s="358"/>
      <c r="AI66" s="887">
        <v>1690</v>
      </c>
      <c r="AJ66" s="887"/>
      <c r="AK66" s="358"/>
      <c r="AL66" s="358"/>
      <c r="AM66" s="359"/>
      <c r="AN66" s="301" t="s">
        <v>67</v>
      </c>
      <c r="AO66" s="302" t="s">
        <v>68</v>
      </c>
      <c r="AP66" s="301"/>
      <c r="AQ66" s="302"/>
      <c r="AR66" s="301"/>
      <c r="AS66" s="302"/>
      <c r="AT66" s="301"/>
      <c r="AU66" s="358"/>
      <c r="AV66" s="301"/>
      <c r="AW66" s="287"/>
      <c r="AX66" s="287"/>
      <c r="AY66" s="287"/>
      <c r="AZ66" s="287"/>
      <c r="BA66" s="287"/>
      <c r="BB66" s="287"/>
      <c r="BC66" s="287"/>
      <c r="BD66" s="287"/>
    </row>
    <row r="67" spans="1:56" s="101" customFormat="1">
      <c r="A67" s="352" t="s">
        <v>65</v>
      </c>
      <c r="B67" s="353" t="s">
        <v>14</v>
      </c>
      <c r="C67" s="349" t="s">
        <v>345</v>
      </c>
      <c r="D67" s="352" t="s">
        <v>797</v>
      </c>
      <c r="E67" s="352" t="s">
        <v>798</v>
      </c>
      <c r="F67" s="355">
        <v>0.49652777777777773</v>
      </c>
      <c r="G67" s="356" t="s">
        <v>0</v>
      </c>
      <c r="H67" s="356"/>
      <c r="I67" s="356"/>
      <c r="J67" s="356"/>
      <c r="K67" s="356"/>
      <c r="L67" s="356"/>
      <c r="M67" s="356"/>
      <c r="N67" s="296">
        <v>432000</v>
      </c>
      <c r="O67" s="296">
        <v>261674.0088105727</v>
      </c>
      <c r="P67" s="296">
        <v>166519.82378854626</v>
      </c>
      <c r="Q67" s="296">
        <v>84687.224669603529</v>
      </c>
      <c r="R67" s="296">
        <v>16176.211453744494</v>
      </c>
      <c r="S67" s="296">
        <v>432000</v>
      </c>
      <c r="T67" s="296">
        <v>261674.0088105727</v>
      </c>
      <c r="U67" s="296">
        <v>166519.82378854626</v>
      </c>
      <c r="V67" s="296">
        <v>84687.224669603529</v>
      </c>
      <c r="W67" s="296">
        <v>16176.211453744494</v>
      </c>
      <c r="X67" s="296">
        <v>432000</v>
      </c>
      <c r="Y67" s="296">
        <v>261674.0088105727</v>
      </c>
      <c r="Z67" s="296">
        <v>166519.82378854629</v>
      </c>
      <c r="AA67" s="296">
        <v>84687.224669603529</v>
      </c>
      <c r="AB67" s="296">
        <v>16176.211453744494</v>
      </c>
      <c r="AC67" s="887">
        <v>3250</v>
      </c>
      <c r="AD67" s="887"/>
      <c r="AE67" s="358"/>
      <c r="AF67" s="887">
        <v>3315</v>
      </c>
      <c r="AG67" s="887"/>
      <c r="AH67" s="358"/>
      <c r="AI67" s="887">
        <v>3705</v>
      </c>
      <c r="AJ67" s="887"/>
      <c r="AK67" s="358"/>
      <c r="AL67" s="358"/>
      <c r="AM67" s="359"/>
      <c r="AN67" s="301" t="s">
        <v>67</v>
      </c>
      <c r="AO67" s="302" t="s">
        <v>68</v>
      </c>
      <c r="AP67" s="301"/>
      <c r="AQ67" s="302"/>
      <c r="AR67" s="301" t="s">
        <v>68</v>
      </c>
      <c r="AS67" s="302"/>
      <c r="AT67" s="301"/>
      <c r="AU67" s="358"/>
      <c r="AV67" s="301" t="s">
        <v>68</v>
      </c>
      <c r="AW67" s="287"/>
      <c r="AX67" s="287"/>
      <c r="AY67" s="287"/>
      <c r="AZ67" s="287"/>
      <c r="BA67" s="287"/>
      <c r="BB67" s="287"/>
      <c r="BC67" s="287"/>
      <c r="BD67" s="287"/>
    </row>
    <row r="68" spans="1:56" s="615" customFormat="1" outlineLevel="1">
      <c r="A68" s="352" t="s">
        <v>65</v>
      </c>
      <c r="B68" s="353" t="s">
        <v>14</v>
      </c>
      <c r="C68" s="349" t="s">
        <v>799</v>
      </c>
      <c r="D68" s="354"/>
      <c r="E68" s="352" t="s">
        <v>469</v>
      </c>
      <c r="F68" s="355">
        <v>0.48958333333333331</v>
      </c>
      <c r="G68" s="356"/>
      <c r="H68" s="356" t="s">
        <v>0</v>
      </c>
      <c r="I68" s="356" t="s">
        <v>0</v>
      </c>
      <c r="J68" s="356" t="s">
        <v>0</v>
      </c>
      <c r="K68" s="356" t="s">
        <v>0</v>
      </c>
      <c r="L68" s="356" t="s">
        <v>0</v>
      </c>
      <c r="M68" s="356"/>
      <c r="N68" s="296">
        <v>540000</v>
      </c>
      <c r="O68" s="296">
        <v>326646</v>
      </c>
      <c r="P68" s="296">
        <v>208602</v>
      </c>
      <c r="Q68" s="296">
        <v>106110</v>
      </c>
      <c r="R68" s="296">
        <v>20250</v>
      </c>
      <c r="S68" s="296">
        <v>540000</v>
      </c>
      <c r="T68" s="296">
        <v>326646</v>
      </c>
      <c r="U68" s="296">
        <v>208602</v>
      </c>
      <c r="V68" s="296">
        <v>106110</v>
      </c>
      <c r="W68" s="296">
        <v>20250</v>
      </c>
      <c r="X68" s="296">
        <v>540000</v>
      </c>
      <c r="Y68" s="296">
        <v>326646</v>
      </c>
      <c r="Z68" s="296">
        <v>208602</v>
      </c>
      <c r="AA68" s="296">
        <v>106110</v>
      </c>
      <c r="AB68" s="296">
        <v>20250</v>
      </c>
      <c r="AC68" s="887">
        <v>4030</v>
      </c>
      <c r="AD68" s="887"/>
      <c r="AE68" s="358"/>
      <c r="AF68" s="887">
        <v>4030</v>
      </c>
      <c r="AG68" s="887"/>
      <c r="AH68" s="358"/>
      <c r="AI68" s="887">
        <v>4680</v>
      </c>
      <c r="AJ68" s="887"/>
      <c r="AK68" s="358"/>
      <c r="AL68" s="358"/>
      <c r="AM68" s="359"/>
      <c r="AN68" s="301" t="s">
        <v>67</v>
      </c>
      <c r="AO68" s="302" t="s">
        <v>68</v>
      </c>
      <c r="AP68" s="301" t="s">
        <v>67</v>
      </c>
      <c r="AQ68" s="302"/>
      <c r="AR68" s="301" t="s">
        <v>68</v>
      </c>
      <c r="AS68" s="302" t="s">
        <v>68</v>
      </c>
      <c r="AT68" s="301"/>
      <c r="AU68" s="358"/>
      <c r="AV68" s="301" t="s">
        <v>68</v>
      </c>
      <c r="AW68" s="670"/>
      <c r="AX68" s="670"/>
      <c r="AY68" s="670"/>
      <c r="AZ68" s="670"/>
      <c r="BA68" s="670"/>
      <c r="BB68" s="670"/>
      <c r="BC68" s="670"/>
      <c r="BD68" s="670"/>
    </row>
    <row r="69" spans="1:56" s="615" customFormat="1" outlineLevel="1">
      <c r="A69" s="352" t="s">
        <v>65</v>
      </c>
      <c r="B69" s="353" t="s">
        <v>14</v>
      </c>
      <c r="C69" s="349" t="s">
        <v>800</v>
      </c>
      <c r="D69" s="354"/>
      <c r="E69" s="352" t="s">
        <v>469</v>
      </c>
      <c r="F69" s="355">
        <v>0.51041666666666663</v>
      </c>
      <c r="G69" s="356"/>
      <c r="H69" s="356" t="s">
        <v>0</v>
      </c>
      <c r="I69" s="356" t="s">
        <v>0</v>
      </c>
      <c r="J69" s="356" t="s">
        <v>0</v>
      </c>
      <c r="K69" s="356" t="s">
        <v>0</v>
      </c>
      <c r="L69" s="356" t="s">
        <v>0</v>
      </c>
      <c r="M69" s="356"/>
      <c r="N69" s="296">
        <v>810000</v>
      </c>
      <c r="O69" s="296">
        <v>485190</v>
      </c>
      <c r="P69" s="296">
        <v>198450</v>
      </c>
      <c r="Q69" s="296">
        <v>88371</v>
      </c>
      <c r="R69" s="296">
        <v>11340</v>
      </c>
      <c r="S69" s="296">
        <v>864000</v>
      </c>
      <c r="T69" s="296">
        <v>529286.40000000002</v>
      </c>
      <c r="U69" s="296">
        <v>232588.79999999996</v>
      </c>
      <c r="V69" s="296">
        <v>104371.2</v>
      </c>
      <c r="W69" s="296">
        <v>18489.599999999995</v>
      </c>
      <c r="X69" s="296">
        <v>864000</v>
      </c>
      <c r="Y69" s="296">
        <v>517536</v>
      </c>
      <c r="Z69" s="296">
        <v>211680</v>
      </c>
      <c r="AA69" s="296">
        <v>94262.400000000009</v>
      </c>
      <c r="AB69" s="296">
        <v>12096.000000000002</v>
      </c>
      <c r="AC69" s="887">
        <v>3770</v>
      </c>
      <c r="AD69" s="887"/>
      <c r="AE69" s="358"/>
      <c r="AF69" s="887">
        <v>4550</v>
      </c>
      <c r="AG69" s="887"/>
      <c r="AH69" s="358"/>
      <c r="AI69" s="887">
        <v>4810</v>
      </c>
      <c r="AJ69" s="887"/>
      <c r="AK69" s="358"/>
      <c r="AL69" s="358"/>
      <c r="AM69" s="359"/>
      <c r="AN69" s="301" t="s">
        <v>67</v>
      </c>
      <c r="AO69" s="302" t="s">
        <v>68</v>
      </c>
      <c r="AP69" s="301" t="s">
        <v>67</v>
      </c>
      <c r="AQ69" s="302"/>
      <c r="AR69" s="301" t="s">
        <v>68</v>
      </c>
      <c r="AS69" s="302" t="s">
        <v>68</v>
      </c>
      <c r="AT69" s="301"/>
      <c r="AU69" s="358"/>
      <c r="AV69" s="301" t="s">
        <v>68</v>
      </c>
      <c r="AW69" s="670"/>
      <c r="AX69" s="670"/>
      <c r="AY69" s="670"/>
      <c r="AZ69" s="670"/>
      <c r="BA69" s="670"/>
      <c r="BB69" s="670"/>
      <c r="BC69" s="670"/>
      <c r="BD69" s="670"/>
    </row>
    <row r="70" spans="1:56" s="615" customFormat="1" outlineLevel="1">
      <c r="A70" s="352" t="s">
        <v>65</v>
      </c>
      <c r="B70" s="353" t="s">
        <v>14</v>
      </c>
      <c r="C70" s="349" t="s">
        <v>346</v>
      </c>
      <c r="D70" s="354"/>
      <c r="E70" s="352" t="s">
        <v>404</v>
      </c>
      <c r="F70" s="355" t="s">
        <v>405</v>
      </c>
      <c r="G70" s="356" t="s">
        <v>0</v>
      </c>
      <c r="H70" s="356" t="s">
        <v>0</v>
      </c>
      <c r="I70" s="356" t="s">
        <v>0</v>
      </c>
      <c r="J70" s="356" t="s">
        <v>0</v>
      </c>
      <c r="K70" s="356" t="s">
        <v>0</v>
      </c>
      <c r="L70" s="356" t="s">
        <v>0</v>
      </c>
      <c r="M70" s="356" t="s">
        <v>0</v>
      </c>
      <c r="N70" s="296">
        <v>1404000</v>
      </c>
      <c r="O70" s="296">
        <v>794663.99999999988</v>
      </c>
      <c r="P70" s="296">
        <v>503334</v>
      </c>
      <c r="Q70" s="296">
        <v>219866.4</v>
      </c>
      <c r="R70" s="296">
        <v>66970.8</v>
      </c>
      <c r="S70" s="296">
        <v>1404000</v>
      </c>
      <c r="T70" s="296">
        <v>810950.4</v>
      </c>
      <c r="U70" s="296">
        <v>491961.59999999998</v>
      </c>
      <c r="V70" s="296">
        <v>225763.20000000001</v>
      </c>
      <c r="W70" s="296">
        <v>66268.800000000003</v>
      </c>
      <c r="X70" s="296">
        <v>1404000</v>
      </c>
      <c r="Y70" s="296">
        <v>799297.20000000007</v>
      </c>
      <c r="Z70" s="296">
        <v>495752.4</v>
      </c>
      <c r="AA70" s="296">
        <v>231238.80000000002</v>
      </c>
      <c r="AB70" s="296">
        <v>65566.8</v>
      </c>
      <c r="AC70" s="887">
        <v>9620</v>
      </c>
      <c r="AD70" s="887"/>
      <c r="AE70" s="358"/>
      <c r="AF70" s="887">
        <v>9620</v>
      </c>
      <c r="AG70" s="887"/>
      <c r="AH70" s="358"/>
      <c r="AI70" s="887">
        <v>10920</v>
      </c>
      <c r="AJ70" s="887"/>
      <c r="AK70" s="358"/>
      <c r="AL70" s="358"/>
      <c r="AM70" s="359"/>
      <c r="AN70" s="301" t="s">
        <v>67</v>
      </c>
      <c r="AO70" s="302" t="s">
        <v>67</v>
      </c>
      <c r="AP70" s="301" t="s">
        <v>67</v>
      </c>
      <c r="AQ70" s="302" t="s">
        <v>68</v>
      </c>
      <c r="AR70" s="301"/>
      <c r="AS70" s="670"/>
      <c r="AT70" s="301"/>
      <c r="AU70" s="358"/>
      <c r="AV70" s="301"/>
      <c r="AW70" s="670"/>
      <c r="AX70" s="670"/>
      <c r="AY70" s="670"/>
      <c r="AZ70" s="670"/>
      <c r="BA70" s="670"/>
      <c r="BB70" s="670"/>
      <c r="BC70" s="670"/>
      <c r="BD70" s="670"/>
    </row>
    <row r="71" spans="1:56" s="615" customFormat="1" outlineLevel="1">
      <c r="A71" s="352" t="s">
        <v>65</v>
      </c>
      <c r="B71" s="353" t="s">
        <v>14</v>
      </c>
      <c r="C71" s="349" t="s">
        <v>98</v>
      </c>
      <c r="D71" s="668" t="s">
        <v>655</v>
      </c>
      <c r="E71" s="352" t="s">
        <v>99</v>
      </c>
      <c r="F71" s="355">
        <v>0.55902777777777779</v>
      </c>
      <c r="G71" s="356" t="s">
        <v>0</v>
      </c>
      <c r="H71" s="364"/>
      <c r="I71" s="364"/>
      <c r="J71" s="364"/>
      <c r="K71" s="364"/>
      <c r="L71" s="364"/>
      <c r="M71" s="357"/>
      <c r="N71" s="296">
        <v>1836000.0000000002</v>
      </c>
      <c r="O71" s="296">
        <v>952333.20000000019</v>
      </c>
      <c r="P71" s="296">
        <v>932137.2</v>
      </c>
      <c r="Q71" s="296">
        <v>442476.00000000006</v>
      </c>
      <c r="R71" s="296">
        <v>123012.00000000003</v>
      </c>
      <c r="S71" s="296">
        <v>1728000</v>
      </c>
      <c r="T71" s="296">
        <v>896313.60000000009</v>
      </c>
      <c r="U71" s="296">
        <v>877305.60000000009</v>
      </c>
      <c r="V71" s="296">
        <v>416447.99999999994</v>
      </c>
      <c r="W71" s="296">
        <v>115776</v>
      </c>
      <c r="X71" s="296">
        <v>1728000</v>
      </c>
      <c r="Y71" s="296">
        <v>896313.60000000009</v>
      </c>
      <c r="Z71" s="296">
        <v>877305.60000000009</v>
      </c>
      <c r="AA71" s="296">
        <v>416448</v>
      </c>
      <c r="AB71" s="296">
        <v>115776</v>
      </c>
      <c r="AC71" s="887">
        <v>17940</v>
      </c>
      <c r="AD71" s="887"/>
      <c r="AE71" s="389"/>
      <c r="AF71" s="887">
        <v>17290</v>
      </c>
      <c r="AG71" s="887"/>
      <c r="AH71" s="389"/>
      <c r="AI71" s="887">
        <v>19500</v>
      </c>
      <c r="AJ71" s="887"/>
      <c r="AK71" s="389"/>
      <c r="AL71" s="389"/>
      <c r="AM71" s="286"/>
      <c r="AN71" s="301" t="s">
        <v>67</v>
      </c>
      <c r="AO71" s="302" t="s">
        <v>67</v>
      </c>
      <c r="AP71" s="301" t="s">
        <v>67</v>
      </c>
      <c r="AQ71" s="302"/>
      <c r="AR71" s="301"/>
      <c r="AS71" s="302" t="s">
        <v>67</v>
      </c>
      <c r="AT71" s="301" t="s">
        <v>68</v>
      </c>
      <c r="AU71" s="302" t="s">
        <v>68</v>
      </c>
      <c r="AV71" s="301" t="s">
        <v>67</v>
      </c>
      <c r="AW71" s="670"/>
      <c r="AX71" s="670"/>
      <c r="AY71" s="670"/>
      <c r="AZ71" s="670"/>
      <c r="BA71" s="670"/>
      <c r="BB71" s="670"/>
      <c r="BC71" s="670"/>
      <c r="BD71" s="670"/>
    </row>
    <row r="72" spans="1:56" s="615" customFormat="1" outlineLevel="1">
      <c r="A72" s="352" t="s">
        <v>65</v>
      </c>
      <c r="B72" s="353" t="s">
        <v>14</v>
      </c>
      <c r="C72" s="349" t="s">
        <v>100</v>
      </c>
      <c r="D72" s="668" t="s">
        <v>655</v>
      </c>
      <c r="E72" s="352" t="s">
        <v>188</v>
      </c>
      <c r="F72" s="355">
        <v>0.57638888888888895</v>
      </c>
      <c r="G72" s="356" t="s">
        <v>0</v>
      </c>
      <c r="H72" s="357"/>
      <c r="I72" s="357"/>
      <c r="J72" s="357"/>
      <c r="K72" s="357"/>
      <c r="L72" s="357"/>
      <c r="M72" s="357"/>
      <c r="N72" s="296">
        <v>918000.00000000012</v>
      </c>
      <c r="O72" s="296">
        <v>454318.20000000007</v>
      </c>
      <c r="P72" s="296">
        <v>514355.40000000008</v>
      </c>
      <c r="Q72" s="296">
        <v>265118.40000000002</v>
      </c>
      <c r="R72" s="296">
        <v>66646.8</v>
      </c>
      <c r="S72" s="296">
        <v>864000</v>
      </c>
      <c r="T72" s="296">
        <v>427593.6</v>
      </c>
      <c r="U72" s="296">
        <v>484099.2</v>
      </c>
      <c r="V72" s="296">
        <v>249523.20000000001</v>
      </c>
      <c r="W72" s="296">
        <v>62726.400000000001</v>
      </c>
      <c r="X72" s="296">
        <v>864000</v>
      </c>
      <c r="Y72" s="296">
        <v>427593.6</v>
      </c>
      <c r="Z72" s="296">
        <v>484099.2</v>
      </c>
      <c r="AA72" s="296">
        <v>249523.20000000001</v>
      </c>
      <c r="AB72" s="296">
        <v>62726.400000000001</v>
      </c>
      <c r="AC72" s="887">
        <v>9880</v>
      </c>
      <c r="AD72" s="887"/>
      <c r="AE72" s="389"/>
      <c r="AF72" s="887">
        <v>9620</v>
      </c>
      <c r="AG72" s="887"/>
      <c r="AH72" s="389"/>
      <c r="AI72" s="887">
        <v>11960</v>
      </c>
      <c r="AJ72" s="887"/>
      <c r="AK72" s="389"/>
      <c r="AL72" s="389"/>
      <c r="AM72" s="286"/>
      <c r="AN72" s="301" t="s">
        <v>67</v>
      </c>
      <c r="AO72" s="302" t="s">
        <v>67</v>
      </c>
      <c r="AP72" s="301" t="s">
        <v>67</v>
      </c>
      <c r="AQ72" s="302"/>
      <c r="AR72" s="301"/>
      <c r="AS72" s="302" t="s">
        <v>67</v>
      </c>
      <c r="AT72" s="301" t="s">
        <v>68</v>
      </c>
      <c r="AU72" s="302" t="s">
        <v>68</v>
      </c>
      <c r="AV72" s="301" t="s">
        <v>67</v>
      </c>
      <c r="AW72" s="670"/>
      <c r="AX72" s="670"/>
      <c r="AY72" s="670"/>
      <c r="AZ72" s="670"/>
      <c r="BA72" s="670"/>
      <c r="BB72" s="670"/>
      <c r="BC72" s="670"/>
      <c r="BD72" s="670"/>
    </row>
    <row r="73" spans="1:56" s="615" customFormat="1" outlineLevel="1">
      <c r="A73" s="352" t="s">
        <v>65</v>
      </c>
      <c r="B73" s="353" t="s">
        <v>14</v>
      </c>
      <c r="C73" s="349" t="s">
        <v>348</v>
      </c>
      <c r="D73" s="354" t="s">
        <v>624</v>
      </c>
      <c r="E73" s="352" t="s">
        <v>798</v>
      </c>
      <c r="F73" s="355">
        <v>0.52777777777777779</v>
      </c>
      <c r="G73" s="356" t="s">
        <v>0</v>
      </c>
      <c r="H73" s="670"/>
      <c r="I73" s="356"/>
      <c r="J73" s="356"/>
      <c r="K73" s="356"/>
      <c r="L73" s="356"/>
      <c r="M73" s="357"/>
      <c r="N73" s="296">
        <v>540000</v>
      </c>
      <c r="O73" s="296">
        <v>315090</v>
      </c>
      <c r="P73" s="296">
        <v>209790</v>
      </c>
      <c r="Q73" s="296">
        <v>94662</v>
      </c>
      <c r="R73" s="296">
        <v>19710</v>
      </c>
      <c r="S73" s="296">
        <v>594000</v>
      </c>
      <c r="T73" s="296">
        <v>346599</v>
      </c>
      <c r="U73" s="296">
        <v>230769</v>
      </c>
      <c r="V73" s="296">
        <v>104128.20000000001</v>
      </c>
      <c r="W73" s="296">
        <v>21681</v>
      </c>
      <c r="X73" s="296">
        <v>540000</v>
      </c>
      <c r="Y73" s="296">
        <v>315090</v>
      </c>
      <c r="Z73" s="296">
        <v>209790</v>
      </c>
      <c r="AA73" s="296">
        <v>94662</v>
      </c>
      <c r="AB73" s="296">
        <v>19710</v>
      </c>
      <c r="AC73" s="887">
        <v>4030</v>
      </c>
      <c r="AD73" s="887"/>
      <c r="AE73" s="389"/>
      <c r="AF73" s="887">
        <v>4550</v>
      </c>
      <c r="AG73" s="887"/>
      <c r="AH73" s="389"/>
      <c r="AI73" s="887">
        <v>4680</v>
      </c>
      <c r="AJ73" s="887"/>
      <c r="AK73" s="389"/>
      <c r="AL73" s="389"/>
      <c r="AM73" s="286"/>
      <c r="AN73" s="301" t="s">
        <v>67</v>
      </c>
      <c r="AO73" s="302" t="s">
        <v>68</v>
      </c>
      <c r="AP73" s="301"/>
      <c r="AQ73" s="302"/>
      <c r="AR73" s="301" t="s">
        <v>68</v>
      </c>
      <c r="AS73" s="670"/>
      <c r="AT73" s="301"/>
      <c r="AU73" s="302"/>
      <c r="AV73" s="301" t="s">
        <v>68</v>
      </c>
      <c r="AW73" s="670"/>
      <c r="AX73" s="670"/>
      <c r="AY73" s="670"/>
      <c r="AZ73" s="670"/>
      <c r="BA73" s="670"/>
      <c r="BB73" s="670"/>
      <c r="BC73" s="670"/>
      <c r="BD73" s="670"/>
    </row>
    <row r="74" spans="1:56" s="615" customFormat="1" outlineLevel="1">
      <c r="A74" s="352" t="s">
        <v>65</v>
      </c>
      <c r="B74" s="353" t="s">
        <v>14</v>
      </c>
      <c r="C74" s="349" t="s">
        <v>350</v>
      </c>
      <c r="D74" s="354"/>
      <c r="E74" s="352" t="s">
        <v>801</v>
      </c>
      <c r="F74" s="355" t="s">
        <v>802</v>
      </c>
      <c r="G74" s="356" t="s">
        <v>0</v>
      </c>
      <c r="H74" s="356"/>
      <c r="I74" s="356"/>
      <c r="J74" s="356"/>
      <c r="K74" s="356"/>
      <c r="L74" s="356"/>
      <c r="M74" s="357"/>
      <c r="N74" s="296">
        <v>540000</v>
      </c>
      <c r="O74" s="296">
        <v>281232</v>
      </c>
      <c r="P74" s="296">
        <v>257147.99999999997</v>
      </c>
      <c r="Q74" s="296">
        <v>123768</v>
      </c>
      <c r="R74" s="296">
        <v>28944</v>
      </c>
      <c r="S74" s="296">
        <v>540000</v>
      </c>
      <c r="T74" s="296">
        <v>281232</v>
      </c>
      <c r="U74" s="296">
        <v>257147.99999999997</v>
      </c>
      <c r="V74" s="296">
        <v>123768</v>
      </c>
      <c r="W74" s="296">
        <v>28944</v>
      </c>
      <c r="X74" s="296">
        <v>540000</v>
      </c>
      <c r="Y74" s="296">
        <v>290196</v>
      </c>
      <c r="Z74" s="296">
        <v>259902</v>
      </c>
      <c r="AA74" s="296">
        <v>131382</v>
      </c>
      <c r="AB74" s="296">
        <v>37530</v>
      </c>
      <c r="AC74" s="887">
        <v>4940</v>
      </c>
      <c r="AD74" s="887"/>
      <c r="AE74" s="389"/>
      <c r="AF74" s="887">
        <v>5070</v>
      </c>
      <c r="AG74" s="887"/>
      <c r="AH74" s="389"/>
      <c r="AI74" s="887">
        <v>5720</v>
      </c>
      <c r="AJ74" s="887"/>
      <c r="AK74" s="389"/>
      <c r="AL74" s="389"/>
      <c r="AM74" s="286"/>
      <c r="AN74" s="301"/>
      <c r="AO74" s="302" t="s">
        <v>68</v>
      </c>
      <c r="AP74" s="301"/>
      <c r="AQ74" s="302"/>
      <c r="AR74" s="301" t="s">
        <v>68</v>
      </c>
      <c r="AS74" s="302" t="s">
        <v>68</v>
      </c>
      <c r="AT74" s="301"/>
      <c r="AU74" s="302"/>
      <c r="AV74" s="301"/>
      <c r="AW74" s="670"/>
      <c r="AX74" s="670"/>
      <c r="AY74" s="670"/>
      <c r="AZ74" s="670"/>
      <c r="BA74" s="670"/>
      <c r="BB74" s="670"/>
      <c r="BC74" s="670"/>
      <c r="BD74" s="670"/>
    </row>
    <row r="75" spans="1:56" s="615" customFormat="1" outlineLevel="1">
      <c r="A75" s="352" t="s">
        <v>65</v>
      </c>
      <c r="B75" s="353" t="s">
        <v>14</v>
      </c>
      <c r="C75" s="349" t="s">
        <v>347</v>
      </c>
      <c r="D75" s="354"/>
      <c r="E75" s="352" t="s">
        <v>101</v>
      </c>
      <c r="F75" s="355">
        <v>0.57291666666666663</v>
      </c>
      <c r="G75" s="364"/>
      <c r="H75" s="356" t="s">
        <v>0</v>
      </c>
      <c r="I75" s="356" t="s">
        <v>0</v>
      </c>
      <c r="J75" s="356" t="s">
        <v>0</v>
      </c>
      <c r="K75" s="356" t="s">
        <v>0</v>
      </c>
      <c r="L75" s="356" t="s">
        <v>0</v>
      </c>
      <c r="M75" s="357"/>
      <c r="N75" s="296">
        <v>1026000.0000000001</v>
      </c>
      <c r="O75" s="296">
        <v>581126.40000000002</v>
      </c>
      <c r="P75" s="296">
        <v>383416.2</v>
      </c>
      <c r="Q75" s="296">
        <v>169905.6</v>
      </c>
      <c r="R75" s="296">
        <v>55917.000000000007</v>
      </c>
      <c r="S75" s="296">
        <v>1026000.0000000001</v>
      </c>
      <c r="T75" s="296">
        <v>581126.40000000002</v>
      </c>
      <c r="U75" s="296">
        <v>383416.2</v>
      </c>
      <c r="V75" s="296">
        <v>169905.6</v>
      </c>
      <c r="W75" s="296">
        <v>55917.000000000007</v>
      </c>
      <c r="X75" s="296">
        <v>972000.00000000012</v>
      </c>
      <c r="Y75" s="296">
        <v>550540.80000000005</v>
      </c>
      <c r="Z75" s="296">
        <v>363236.4</v>
      </c>
      <c r="AA75" s="296">
        <v>160963.20000000001</v>
      </c>
      <c r="AB75" s="296">
        <v>52974.000000000007</v>
      </c>
      <c r="AC75" s="887">
        <v>7280</v>
      </c>
      <c r="AD75" s="887"/>
      <c r="AE75" s="389"/>
      <c r="AF75" s="887">
        <v>7540</v>
      </c>
      <c r="AG75" s="887"/>
      <c r="AH75" s="389"/>
      <c r="AI75" s="887">
        <v>8060</v>
      </c>
      <c r="AJ75" s="887"/>
      <c r="AK75" s="389"/>
      <c r="AL75" s="389"/>
      <c r="AM75" s="286"/>
      <c r="AN75" s="301" t="s">
        <v>67</v>
      </c>
      <c r="AO75" s="302" t="s">
        <v>67</v>
      </c>
      <c r="AP75" s="301" t="s">
        <v>67</v>
      </c>
      <c r="AQ75" s="302"/>
      <c r="AR75" s="301"/>
      <c r="AS75" s="302"/>
      <c r="AT75" s="301" t="s">
        <v>67</v>
      </c>
      <c r="AU75" s="302" t="s">
        <v>68</v>
      </c>
      <c r="AV75" s="301" t="s">
        <v>68</v>
      </c>
      <c r="AW75" s="670"/>
      <c r="AX75" s="670"/>
      <c r="AY75" s="670"/>
      <c r="AZ75" s="670"/>
      <c r="BA75" s="670"/>
      <c r="BB75" s="670"/>
      <c r="BC75" s="670"/>
      <c r="BD75" s="670"/>
    </row>
    <row r="76" spans="1:56" s="615" customFormat="1" outlineLevel="1">
      <c r="A76" s="352" t="s">
        <v>65</v>
      </c>
      <c r="B76" s="353" t="s">
        <v>14</v>
      </c>
      <c r="C76" s="349" t="s">
        <v>351</v>
      </c>
      <c r="D76" s="668"/>
      <c r="E76" s="352" t="s">
        <v>723</v>
      </c>
      <c r="F76" s="355">
        <v>0.58333333333333337</v>
      </c>
      <c r="G76" s="356"/>
      <c r="H76" s="356" t="s">
        <v>0</v>
      </c>
      <c r="I76" s="356" t="s">
        <v>0</v>
      </c>
      <c r="J76" s="356" t="s">
        <v>0</v>
      </c>
      <c r="K76" s="356" t="s">
        <v>0</v>
      </c>
      <c r="L76" s="356" t="s">
        <v>0</v>
      </c>
      <c r="M76" s="357"/>
      <c r="N76" s="296">
        <v>648000</v>
      </c>
      <c r="O76" s="296">
        <v>372146.40000000008</v>
      </c>
      <c r="P76" s="296">
        <v>282787.20000000001</v>
      </c>
      <c r="Q76" s="296">
        <v>130960.8</v>
      </c>
      <c r="R76" s="296">
        <v>45619.200000000004</v>
      </c>
      <c r="S76" s="296">
        <v>702000</v>
      </c>
      <c r="T76" s="296">
        <v>408072.60000000003</v>
      </c>
      <c r="U76" s="296">
        <v>305510.39999999997</v>
      </c>
      <c r="V76" s="296">
        <v>147981.59999999998</v>
      </c>
      <c r="W76" s="296">
        <v>53913.599999999999</v>
      </c>
      <c r="X76" s="296">
        <v>648000</v>
      </c>
      <c r="Y76" s="296">
        <v>371174.39999999997</v>
      </c>
      <c r="Z76" s="296">
        <v>267494.39999999997</v>
      </c>
      <c r="AA76" s="296">
        <v>128563.2</v>
      </c>
      <c r="AB76" s="296">
        <v>44582.400000000001</v>
      </c>
      <c r="AC76" s="887">
        <v>5460</v>
      </c>
      <c r="AD76" s="887"/>
      <c r="AE76" s="389"/>
      <c r="AF76" s="887">
        <v>6175</v>
      </c>
      <c r="AG76" s="887"/>
      <c r="AH76" s="389"/>
      <c r="AI76" s="887">
        <v>5980</v>
      </c>
      <c r="AJ76" s="887"/>
      <c r="AK76" s="389"/>
      <c r="AL76" s="389"/>
      <c r="AM76" s="286"/>
      <c r="AN76" s="301" t="s">
        <v>67</v>
      </c>
      <c r="AO76" s="302"/>
      <c r="AP76" s="301"/>
      <c r="AQ76" s="302" t="s">
        <v>67</v>
      </c>
      <c r="AR76" s="301" t="s">
        <v>68</v>
      </c>
      <c r="AS76" s="302" t="s">
        <v>67</v>
      </c>
      <c r="AT76" s="301"/>
      <c r="AU76" s="302" t="s">
        <v>67</v>
      </c>
      <c r="AV76" s="301"/>
      <c r="AW76" s="670"/>
      <c r="AX76" s="670"/>
      <c r="AY76" s="670"/>
      <c r="AZ76" s="670"/>
      <c r="BA76" s="670"/>
      <c r="BB76" s="670"/>
      <c r="BC76" s="670"/>
      <c r="BD76" s="670"/>
    </row>
    <row r="77" spans="1:56" s="615" customFormat="1" outlineLevel="1">
      <c r="A77" s="352" t="s">
        <v>65</v>
      </c>
      <c r="B77" s="353" t="s">
        <v>14</v>
      </c>
      <c r="C77" s="349" t="s">
        <v>352</v>
      </c>
      <c r="D77" s="668"/>
      <c r="E77" s="352" t="s">
        <v>803</v>
      </c>
      <c r="F77" s="355" t="s">
        <v>804</v>
      </c>
      <c r="G77" s="356"/>
      <c r="H77" s="356" t="s">
        <v>0</v>
      </c>
      <c r="I77" s="356" t="s">
        <v>0</v>
      </c>
      <c r="J77" s="356" t="s">
        <v>0</v>
      </c>
      <c r="K77" s="356" t="s">
        <v>0</v>
      </c>
      <c r="L77" s="356" t="s">
        <v>0</v>
      </c>
      <c r="M77" s="357"/>
      <c r="N77" s="296">
        <v>432000</v>
      </c>
      <c r="O77" s="296">
        <v>258465.60000000003</v>
      </c>
      <c r="P77" s="296">
        <v>172281.60000000001</v>
      </c>
      <c r="Q77" s="296">
        <v>80006.400000000009</v>
      </c>
      <c r="R77" s="296">
        <v>23371.200000000001</v>
      </c>
      <c r="S77" s="296">
        <v>432000</v>
      </c>
      <c r="T77" s="296">
        <v>258465.60000000003</v>
      </c>
      <c r="U77" s="296">
        <v>172281.60000000001</v>
      </c>
      <c r="V77" s="296">
        <v>80006.400000000009</v>
      </c>
      <c r="W77" s="296">
        <v>23371.200000000001</v>
      </c>
      <c r="X77" s="296">
        <v>378000</v>
      </c>
      <c r="Y77" s="296">
        <v>226157.40000000002</v>
      </c>
      <c r="Z77" s="296">
        <v>150746.4</v>
      </c>
      <c r="AA77" s="296">
        <v>70005.600000000006</v>
      </c>
      <c r="AB77" s="296">
        <v>20449.800000000003</v>
      </c>
      <c r="AC77" s="887">
        <v>3315</v>
      </c>
      <c r="AD77" s="887"/>
      <c r="AE77" s="389"/>
      <c r="AF77" s="887">
        <v>3445</v>
      </c>
      <c r="AG77" s="887"/>
      <c r="AH77" s="389"/>
      <c r="AI77" s="887">
        <v>3380</v>
      </c>
      <c r="AJ77" s="887"/>
      <c r="AK77" s="389"/>
      <c r="AL77" s="389"/>
      <c r="AM77" s="286"/>
      <c r="AN77" s="301" t="s">
        <v>67</v>
      </c>
      <c r="AO77" s="302" t="s">
        <v>68</v>
      </c>
      <c r="AP77" s="301"/>
      <c r="AQ77" s="302" t="s">
        <v>67</v>
      </c>
      <c r="AR77" s="301" t="s">
        <v>68</v>
      </c>
      <c r="AS77" s="302" t="s">
        <v>67</v>
      </c>
      <c r="AT77" s="301"/>
      <c r="AU77" s="302" t="s">
        <v>67</v>
      </c>
      <c r="AV77" s="301"/>
      <c r="AW77" s="670"/>
      <c r="AX77" s="670"/>
      <c r="AY77" s="670"/>
      <c r="AZ77" s="670"/>
      <c r="BA77" s="670"/>
      <c r="BB77" s="670"/>
      <c r="BC77" s="670"/>
      <c r="BD77" s="670"/>
    </row>
    <row r="78" spans="1:56" s="615" customFormat="1" outlineLevel="1">
      <c r="A78" s="352" t="s">
        <v>65</v>
      </c>
      <c r="B78" s="353" t="s">
        <v>14</v>
      </c>
      <c r="C78" s="349" t="s">
        <v>349</v>
      </c>
      <c r="D78" s="354"/>
      <c r="E78" s="352" t="s">
        <v>549</v>
      </c>
      <c r="F78" s="355">
        <v>0.52777777777777779</v>
      </c>
      <c r="G78" s="670"/>
      <c r="H78" s="670"/>
      <c r="I78" s="356"/>
      <c r="J78" s="356"/>
      <c r="K78" s="356"/>
      <c r="L78" s="356"/>
      <c r="M78" s="356" t="s">
        <v>0</v>
      </c>
      <c r="N78" s="296">
        <v>378000</v>
      </c>
      <c r="O78" s="296">
        <v>221734.80000000002</v>
      </c>
      <c r="P78" s="296">
        <v>122472</v>
      </c>
      <c r="Q78" s="296">
        <v>47514.600000000013</v>
      </c>
      <c r="R78" s="296">
        <v>16896.599999999999</v>
      </c>
      <c r="S78" s="296">
        <v>378000</v>
      </c>
      <c r="T78" s="296">
        <v>221734.80000000002</v>
      </c>
      <c r="U78" s="296">
        <v>122472</v>
      </c>
      <c r="V78" s="296">
        <v>47514.600000000013</v>
      </c>
      <c r="W78" s="296">
        <v>16896.599999999999</v>
      </c>
      <c r="X78" s="296">
        <v>378000</v>
      </c>
      <c r="Y78" s="296">
        <v>221734.80000000002</v>
      </c>
      <c r="Z78" s="296">
        <v>122472</v>
      </c>
      <c r="AA78" s="296">
        <v>47514.600000000006</v>
      </c>
      <c r="AB78" s="296">
        <v>16896.599999999999</v>
      </c>
      <c r="AC78" s="887">
        <v>2340</v>
      </c>
      <c r="AD78" s="887"/>
      <c r="AE78" s="389"/>
      <c r="AF78" s="887">
        <v>2340</v>
      </c>
      <c r="AG78" s="887"/>
      <c r="AH78" s="389"/>
      <c r="AI78" s="887">
        <v>2730</v>
      </c>
      <c r="AJ78" s="887"/>
      <c r="AK78" s="389"/>
      <c r="AL78" s="389"/>
      <c r="AM78" s="286"/>
      <c r="AN78" s="301" t="s">
        <v>67</v>
      </c>
      <c r="AO78" s="302"/>
      <c r="AP78" s="301" t="s">
        <v>67</v>
      </c>
      <c r="AQ78" s="302"/>
      <c r="AR78" s="301"/>
      <c r="AS78" s="302"/>
      <c r="AT78" s="301"/>
      <c r="AU78" s="302"/>
      <c r="AV78" s="301" t="s">
        <v>68</v>
      </c>
      <c r="AW78" s="670"/>
      <c r="AX78" s="670"/>
      <c r="AY78" s="670"/>
      <c r="AZ78" s="670"/>
      <c r="BA78" s="670"/>
      <c r="BB78" s="670"/>
      <c r="BC78" s="670"/>
      <c r="BD78" s="670"/>
    </row>
    <row r="79" spans="1:56" s="615" customFormat="1" ht="20.25" customHeight="1" outlineLevel="1">
      <c r="A79" s="352" t="s">
        <v>65</v>
      </c>
      <c r="B79" s="353" t="s">
        <v>14</v>
      </c>
      <c r="C79" s="349" t="s">
        <v>489</v>
      </c>
      <c r="D79" s="668" t="s">
        <v>657</v>
      </c>
      <c r="E79" s="352" t="s">
        <v>471</v>
      </c>
      <c r="F79" s="355">
        <v>0.57986111111111105</v>
      </c>
      <c r="G79" s="356"/>
      <c r="H79" s="356"/>
      <c r="I79" s="356"/>
      <c r="J79" s="356"/>
      <c r="K79" s="356"/>
      <c r="L79" s="356"/>
      <c r="M79" s="356" t="s">
        <v>0</v>
      </c>
      <c r="N79" s="296">
        <v>648000</v>
      </c>
      <c r="O79" s="296">
        <v>330091.19999999995</v>
      </c>
      <c r="P79" s="296">
        <v>341236.80000000005</v>
      </c>
      <c r="Q79" s="296">
        <v>147808.79999999996</v>
      </c>
      <c r="R79" s="296">
        <v>66679.199999999997</v>
      </c>
      <c r="S79" s="296">
        <v>648000</v>
      </c>
      <c r="T79" s="296">
        <v>336247.20000000007</v>
      </c>
      <c r="U79" s="296">
        <v>332100</v>
      </c>
      <c r="V79" s="296">
        <v>152798.40000000002</v>
      </c>
      <c r="W79" s="296">
        <v>61106.399999999994</v>
      </c>
      <c r="X79" s="296">
        <v>648000</v>
      </c>
      <c r="Y79" s="296">
        <v>340912.8</v>
      </c>
      <c r="Z79" s="296">
        <v>313437.60000000003</v>
      </c>
      <c r="AA79" s="296">
        <v>139773.6</v>
      </c>
      <c r="AB79" s="296">
        <v>62467.199999999997</v>
      </c>
      <c r="AC79" s="887">
        <v>6630</v>
      </c>
      <c r="AD79" s="887"/>
      <c r="AE79" s="389"/>
      <c r="AF79" s="887">
        <v>6760</v>
      </c>
      <c r="AG79" s="887"/>
      <c r="AH79" s="389"/>
      <c r="AI79" s="887">
        <v>7020</v>
      </c>
      <c r="AJ79" s="887"/>
      <c r="AK79" s="389"/>
      <c r="AL79" s="389"/>
      <c r="AM79" s="286"/>
      <c r="AN79" s="301"/>
      <c r="AO79" s="302" t="s">
        <v>68</v>
      </c>
      <c r="AP79" s="301"/>
      <c r="AQ79" s="302"/>
      <c r="AR79" s="301"/>
      <c r="AS79" s="302"/>
      <c r="AT79" s="301"/>
      <c r="AU79" s="302"/>
      <c r="AV79" s="301"/>
      <c r="AW79" s="670"/>
      <c r="AX79" s="670"/>
      <c r="AY79" s="670"/>
      <c r="AZ79" s="670"/>
      <c r="BA79" s="670"/>
      <c r="BB79" s="670"/>
      <c r="BC79" s="670"/>
      <c r="BD79" s="670"/>
    </row>
    <row r="80" spans="1:56" s="615" customFormat="1" ht="20.25" customHeight="1" outlineLevel="1">
      <c r="A80" s="352" t="s">
        <v>65</v>
      </c>
      <c r="B80" s="353" t="s">
        <v>14</v>
      </c>
      <c r="C80" s="349" t="s">
        <v>490</v>
      </c>
      <c r="D80" s="668"/>
      <c r="E80" s="352" t="s">
        <v>521</v>
      </c>
      <c r="F80" s="355" t="s">
        <v>805</v>
      </c>
      <c r="G80" s="356"/>
      <c r="H80" s="356"/>
      <c r="I80" s="356"/>
      <c r="J80" s="356"/>
      <c r="K80" s="356"/>
      <c r="L80" s="356"/>
      <c r="M80" s="356" t="s">
        <v>0</v>
      </c>
      <c r="N80" s="296">
        <v>594000</v>
      </c>
      <c r="O80" s="296">
        <v>359310.6</v>
      </c>
      <c r="P80" s="296">
        <v>228927.59999999998</v>
      </c>
      <c r="Q80" s="296">
        <v>115889.39999999998</v>
      </c>
      <c r="R80" s="296">
        <v>43480.800000000003</v>
      </c>
      <c r="S80" s="296">
        <v>594000</v>
      </c>
      <c r="T80" s="296">
        <v>359310.6</v>
      </c>
      <c r="U80" s="296">
        <v>228927.59999999998</v>
      </c>
      <c r="V80" s="296">
        <v>115889.39999999998</v>
      </c>
      <c r="W80" s="296">
        <v>43480.800000000003</v>
      </c>
      <c r="X80" s="296">
        <v>594000</v>
      </c>
      <c r="Y80" s="296">
        <v>359310.6</v>
      </c>
      <c r="Z80" s="296">
        <v>228927.6</v>
      </c>
      <c r="AA80" s="296">
        <v>115889.4</v>
      </c>
      <c r="AB80" s="296">
        <v>43480.800000000003</v>
      </c>
      <c r="AC80" s="887">
        <v>4420</v>
      </c>
      <c r="AD80" s="887"/>
      <c r="AE80" s="389"/>
      <c r="AF80" s="887">
        <v>4680</v>
      </c>
      <c r="AG80" s="887"/>
      <c r="AH80" s="389"/>
      <c r="AI80" s="887">
        <v>5070</v>
      </c>
      <c r="AJ80" s="887"/>
      <c r="AK80" s="389"/>
      <c r="AL80" s="389"/>
      <c r="AM80" s="286"/>
      <c r="AN80" s="301"/>
      <c r="AO80" s="302" t="s">
        <v>68</v>
      </c>
      <c r="AP80" s="301"/>
      <c r="AQ80" s="302"/>
      <c r="AR80" s="301"/>
      <c r="AS80" s="302"/>
      <c r="AT80" s="301"/>
      <c r="AU80" s="302"/>
      <c r="AV80" s="301"/>
      <c r="AW80" s="670"/>
      <c r="AX80" s="670"/>
      <c r="AY80" s="670"/>
      <c r="AZ80" s="670"/>
      <c r="BA80" s="670"/>
      <c r="BB80" s="670"/>
      <c r="BC80" s="670"/>
      <c r="BD80" s="670"/>
    </row>
    <row r="81" spans="1:56" s="615" customFormat="1" ht="20.25" customHeight="1" outlineLevel="1">
      <c r="A81" s="352" t="s">
        <v>65</v>
      </c>
      <c r="B81" s="353" t="s">
        <v>14</v>
      </c>
      <c r="C81" s="349" t="s">
        <v>491</v>
      </c>
      <c r="D81" s="668"/>
      <c r="E81" s="352" t="s">
        <v>522</v>
      </c>
      <c r="F81" s="355" t="s">
        <v>492</v>
      </c>
      <c r="G81" s="356"/>
      <c r="H81" s="356"/>
      <c r="I81" s="356"/>
      <c r="J81" s="356"/>
      <c r="K81" s="356"/>
      <c r="L81" s="356"/>
      <c r="M81" s="356" t="s">
        <v>0</v>
      </c>
      <c r="N81" s="296">
        <v>486000.00000000006</v>
      </c>
      <c r="O81" s="296">
        <v>267008.40000000002</v>
      </c>
      <c r="P81" s="296">
        <v>203342.40000000002</v>
      </c>
      <c r="Q81" s="296">
        <v>88257.60000000002</v>
      </c>
      <c r="R81" s="296">
        <v>27945.000000000004</v>
      </c>
      <c r="S81" s="296">
        <v>486000.00000000006</v>
      </c>
      <c r="T81" s="296">
        <v>289267.20000000001</v>
      </c>
      <c r="U81" s="296">
        <v>214083.00000000003</v>
      </c>
      <c r="V81" s="296">
        <v>86799.60000000002</v>
      </c>
      <c r="W81" s="296">
        <v>31833.000000000004</v>
      </c>
      <c r="X81" s="296">
        <v>486000.00000000006</v>
      </c>
      <c r="Y81" s="296">
        <v>251505</v>
      </c>
      <c r="Z81" s="296">
        <v>188227.80000000002</v>
      </c>
      <c r="AA81" s="296">
        <v>84855.6</v>
      </c>
      <c r="AB81" s="296">
        <v>24688.800000000003</v>
      </c>
      <c r="AC81" s="887">
        <v>3900</v>
      </c>
      <c r="AD81" s="887"/>
      <c r="AE81" s="389"/>
      <c r="AF81" s="887">
        <v>4290</v>
      </c>
      <c r="AG81" s="887"/>
      <c r="AH81" s="389"/>
      <c r="AI81" s="887">
        <v>4290</v>
      </c>
      <c r="AJ81" s="887"/>
      <c r="AK81" s="389"/>
      <c r="AL81" s="389"/>
      <c r="AM81" s="286"/>
      <c r="AN81" s="301"/>
      <c r="AO81" s="302"/>
      <c r="AP81" s="301"/>
      <c r="AQ81" s="302"/>
      <c r="AR81" s="301"/>
      <c r="AS81" s="302"/>
      <c r="AT81" s="301"/>
      <c r="AU81" s="302"/>
      <c r="AV81" s="301"/>
      <c r="AW81" s="670"/>
      <c r="AX81" s="670"/>
      <c r="AY81" s="670"/>
      <c r="AZ81" s="670"/>
      <c r="BA81" s="670"/>
      <c r="BB81" s="670"/>
      <c r="BC81" s="670"/>
      <c r="BD81" s="670"/>
    </row>
    <row r="82" spans="1:56" s="615" customFormat="1" ht="20.25" customHeight="1" outlineLevel="1">
      <c r="A82" s="352" t="s">
        <v>65</v>
      </c>
      <c r="B82" s="353" t="s">
        <v>14</v>
      </c>
      <c r="C82" s="349" t="s">
        <v>806</v>
      </c>
      <c r="D82" s="668"/>
      <c r="E82" s="352" t="s">
        <v>717</v>
      </c>
      <c r="F82" s="355" t="s">
        <v>807</v>
      </c>
      <c r="G82" s="356" t="s">
        <v>0</v>
      </c>
      <c r="H82" s="356"/>
      <c r="I82" s="356"/>
      <c r="J82" s="356"/>
      <c r="K82" s="356"/>
      <c r="L82" s="356"/>
      <c r="N82" s="296">
        <v>540000</v>
      </c>
      <c r="O82" s="296">
        <v>280368.00000000006</v>
      </c>
      <c r="P82" s="296">
        <v>193158</v>
      </c>
      <c r="Q82" s="296">
        <v>87210</v>
      </c>
      <c r="R82" s="296">
        <v>27000</v>
      </c>
      <c r="S82" s="296">
        <v>540000</v>
      </c>
      <c r="T82" s="296">
        <v>280368.00000000006</v>
      </c>
      <c r="U82" s="296">
        <v>193158</v>
      </c>
      <c r="V82" s="296">
        <v>87210</v>
      </c>
      <c r="W82" s="296">
        <v>27000</v>
      </c>
      <c r="X82" s="296">
        <v>540000</v>
      </c>
      <c r="Y82" s="296">
        <v>280368</v>
      </c>
      <c r="Z82" s="296">
        <v>193158</v>
      </c>
      <c r="AA82" s="296">
        <v>87210</v>
      </c>
      <c r="AB82" s="296">
        <v>27000</v>
      </c>
      <c r="AC82" s="887">
        <v>3770</v>
      </c>
      <c r="AD82" s="887"/>
      <c r="AE82" s="389"/>
      <c r="AF82" s="887">
        <v>3835</v>
      </c>
      <c r="AG82" s="887"/>
      <c r="AH82" s="389"/>
      <c r="AI82" s="887">
        <v>4290</v>
      </c>
      <c r="AJ82" s="887"/>
      <c r="AK82" s="389"/>
      <c r="AL82" s="389"/>
      <c r="AM82" s="286"/>
      <c r="AN82" s="301"/>
      <c r="AO82" s="302"/>
      <c r="AP82" s="301"/>
      <c r="AQ82" s="302"/>
      <c r="AR82" s="301"/>
      <c r="AS82" s="302"/>
      <c r="AT82" s="301"/>
      <c r="AU82" s="302"/>
      <c r="AV82" s="301"/>
      <c r="AW82" s="670"/>
      <c r="AX82" s="670"/>
      <c r="AY82" s="670"/>
      <c r="AZ82" s="670"/>
      <c r="BA82" s="670"/>
      <c r="BB82" s="670"/>
      <c r="BC82" s="670"/>
      <c r="BD82" s="670"/>
    </row>
    <row r="83" spans="1:56" s="615" customFormat="1" outlineLevel="1">
      <c r="A83" s="352" t="s">
        <v>65</v>
      </c>
      <c r="B83" s="353" t="s">
        <v>14</v>
      </c>
      <c r="C83" s="349" t="s">
        <v>389</v>
      </c>
      <c r="D83" s="668"/>
      <c r="E83" s="352" t="s">
        <v>180</v>
      </c>
      <c r="F83" s="355">
        <v>0.82986111111111116</v>
      </c>
      <c r="G83" s="670"/>
      <c r="H83" s="670"/>
      <c r="I83" s="356"/>
      <c r="J83" s="356"/>
      <c r="K83" s="356"/>
      <c r="L83" s="356"/>
      <c r="M83" s="356" t="s">
        <v>0</v>
      </c>
      <c r="N83" s="296">
        <v>486000.00000000006</v>
      </c>
      <c r="O83" s="296">
        <v>256462.2</v>
      </c>
      <c r="P83" s="296">
        <v>208299.60000000003</v>
      </c>
      <c r="Q83" s="296">
        <v>86410.800000000017</v>
      </c>
      <c r="R83" s="296">
        <v>35429.400000000009</v>
      </c>
      <c r="S83" s="296">
        <v>486000.00000000006</v>
      </c>
      <c r="T83" s="296">
        <v>256462.2</v>
      </c>
      <c r="U83" s="296">
        <v>208299.6</v>
      </c>
      <c r="V83" s="296">
        <v>86410.800000000017</v>
      </c>
      <c r="W83" s="296">
        <v>35429.400000000009</v>
      </c>
      <c r="X83" s="296">
        <v>486000.00000000006</v>
      </c>
      <c r="Y83" s="296">
        <v>256462.2</v>
      </c>
      <c r="Z83" s="296">
        <v>208299.6</v>
      </c>
      <c r="AA83" s="296">
        <v>86410.800000000017</v>
      </c>
      <c r="AB83" s="296">
        <v>35429.400000000009</v>
      </c>
      <c r="AC83" s="887">
        <v>6890</v>
      </c>
      <c r="AD83" s="887"/>
      <c r="AE83" s="671"/>
      <c r="AF83" s="887">
        <v>7670</v>
      </c>
      <c r="AG83" s="887"/>
      <c r="AH83" s="671"/>
      <c r="AI83" s="887">
        <v>8710</v>
      </c>
      <c r="AJ83" s="887"/>
      <c r="AK83" s="671"/>
      <c r="AL83" s="671"/>
      <c r="AM83" s="670"/>
      <c r="AN83" s="301" t="s">
        <v>67</v>
      </c>
      <c r="AO83" s="302"/>
      <c r="AP83" s="301" t="s">
        <v>67</v>
      </c>
      <c r="AQ83" s="302" t="s">
        <v>67</v>
      </c>
      <c r="AR83" s="301" t="s">
        <v>67</v>
      </c>
      <c r="AS83" s="302" t="s">
        <v>67</v>
      </c>
      <c r="AT83" s="301"/>
      <c r="AU83" s="302" t="s">
        <v>67</v>
      </c>
      <c r="AV83" s="301"/>
      <c r="AW83" s="670"/>
      <c r="AX83" s="670"/>
      <c r="AY83" s="670"/>
      <c r="AZ83" s="670"/>
      <c r="BA83" s="670"/>
      <c r="BB83" s="670"/>
      <c r="BC83" s="670"/>
      <c r="BD83" s="670"/>
    </row>
    <row r="84" spans="1:56" s="615" customFormat="1" outlineLevel="1">
      <c r="A84" s="352" t="s">
        <v>65</v>
      </c>
      <c r="B84" s="353" t="s">
        <v>14</v>
      </c>
      <c r="C84" s="349" t="s">
        <v>612</v>
      </c>
      <c r="D84" s="668"/>
      <c r="E84" s="352" t="s">
        <v>714</v>
      </c>
      <c r="F84" s="355">
        <v>0.80555555555555547</v>
      </c>
      <c r="G84" s="356" t="s">
        <v>0</v>
      </c>
      <c r="H84" s="670"/>
      <c r="I84" s="356"/>
      <c r="J84" s="356"/>
      <c r="K84" s="356"/>
      <c r="L84" s="356"/>
      <c r="N84" s="296">
        <v>702000</v>
      </c>
      <c r="O84" s="296">
        <v>335205</v>
      </c>
      <c r="P84" s="296">
        <v>360898.2</v>
      </c>
      <c r="Q84" s="296">
        <v>156546</v>
      </c>
      <c r="R84" s="296">
        <v>35029.800000000003</v>
      </c>
      <c r="S84" s="296">
        <v>702000</v>
      </c>
      <c r="T84" s="296">
        <v>349315.2</v>
      </c>
      <c r="U84" s="296">
        <v>366163.19999999995</v>
      </c>
      <c r="V84" s="296">
        <v>166795.20000000001</v>
      </c>
      <c r="W84" s="296">
        <v>31379.399999999998</v>
      </c>
      <c r="X84" s="296">
        <v>702000</v>
      </c>
      <c r="Y84" s="296">
        <v>338364</v>
      </c>
      <c r="Z84" s="296">
        <v>339557.4</v>
      </c>
      <c r="AA84" s="296">
        <v>152544.6</v>
      </c>
      <c r="AB84" s="296">
        <v>33274.799999999996</v>
      </c>
      <c r="AC84" s="887">
        <v>8190</v>
      </c>
      <c r="AD84" s="887"/>
      <c r="AE84" s="671"/>
      <c r="AF84" s="887">
        <v>9360</v>
      </c>
      <c r="AG84" s="887"/>
      <c r="AH84" s="671"/>
      <c r="AI84" s="887">
        <v>10400</v>
      </c>
      <c r="AJ84" s="887"/>
      <c r="AK84" s="671"/>
      <c r="AL84" s="671"/>
      <c r="AM84" s="670"/>
      <c r="AN84" s="301" t="s">
        <v>67</v>
      </c>
      <c r="AO84" s="302"/>
      <c r="AP84" s="301" t="s">
        <v>68</v>
      </c>
      <c r="AQ84" s="302" t="s">
        <v>67</v>
      </c>
      <c r="AR84" s="301" t="s">
        <v>67</v>
      </c>
      <c r="AS84" s="302" t="s">
        <v>67</v>
      </c>
      <c r="AT84" s="301"/>
      <c r="AU84" s="302" t="s">
        <v>67</v>
      </c>
      <c r="AV84" s="301"/>
      <c r="AW84" s="670"/>
      <c r="AX84" s="670"/>
      <c r="AY84" s="670"/>
      <c r="AZ84" s="670"/>
      <c r="BA84" s="670"/>
      <c r="BB84" s="670"/>
      <c r="BC84" s="670"/>
      <c r="BD84" s="670"/>
    </row>
    <row r="85" spans="1:56" s="615" customFormat="1" outlineLevel="1">
      <c r="A85" s="352" t="s">
        <v>65</v>
      </c>
      <c r="B85" s="353" t="s">
        <v>14</v>
      </c>
      <c r="C85" s="349" t="s">
        <v>353</v>
      </c>
      <c r="D85" s="668"/>
      <c r="E85" s="352" t="s">
        <v>550</v>
      </c>
      <c r="F85" s="355" t="s">
        <v>808</v>
      </c>
      <c r="G85" s="356"/>
      <c r="H85" s="356" t="s">
        <v>0</v>
      </c>
      <c r="I85" s="356" t="s">
        <v>0</v>
      </c>
      <c r="J85" s="356" t="s">
        <v>0</v>
      </c>
      <c r="K85" s="356" t="s">
        <v>0</v>
      </c>
      <c r="L85" s="356" t="s">
        <v>0</v>
      </c>
      <c r="M85" s="356"/>
      <c r="N85" s="296">
        <v>702000</v>
      </c>
      <c r="O85" s="296">
        <v>389469.6</v>
      </c>
      <c r="P85" s="296">
        <v>361951.20000000007</v>
      </c>
      <c r="Q85" s="296">
        <v>147068.99999999997</v>
      </c>
      <c r="R85" s="296">
        <v>52860.600000000006</v>
      </c>
      <c r="S85" s="296">
        <v>594000</v>
      </c>
      <c r="T85" s="296">
        <v>344995.2</v>
      </c>
      <c r="U85" s="296">
        <v>302346</v>
      </c>
      <c r="V85" s="296">
        <v>123314.40000000001</v>
      </c>
      <c r="W85" s="296">
        <v>35580.6</v>
      </c>
      <c r="X85" s="296">
        <v>540000</v>
      </c>
      <c r="Y85" s="296">
        <v>310824</v>
      </c>
      <c r="Z85" s="296">
        <v>245052</v>
      </c>
      <c r="AA85" s="296">
        <v>106650</v>
      </c>
      <c r="AB85" s="296">
        <v>35154</v>
      </c>
      <c r="AC85" s="887">
        <v>12090</v>
      </c>
      <c r="AD85" s="887"/>
      <c r="AE85" s="671"/>
      <c r="AF85" s="887">
        <v>11310</v>
      </c>
      <c r="AG85" s="887"/>
      <c r="AH85" s="671"/>
      <c r="AI85" s="887">
        <v>10400</v>
      </c>
      <c r="AJ85" s="887"/>
      <c r="AK85" s="671"/>
      <c r="AL85" s="671"/>
      <c r="AM85" s="670"/>
      <c r="AN85" s="301" t="s">
        <v>67</v>
      </c>
      <c r="AO85" s="302"/>
      <c r="AP85" s="301" t="s">
        <v>67</v>
      </c>
      <c r="AQ85" s="302" t="s">
        <v>67</v>
      </c>
      <c r="AR85" s="301" t="s">
        <v>67</v>
      </c>
      <c r="AS85" s="302" t="s">
        <v>67</v>
      </c>
      <c r="AT85" s="301"/>
      <c r="AU85" s="302" t="s">
        <v>67</v>
      </c>
      <c r="AV85" s="301"/>
      <c r="AW85" s="670"/>
      <c r="AX85" s="670"/>
      <c r="AY85" s="670"/>
      <c r="AZ85" s="670"/>
      <c r="BA85" s="670"/>
      <c r="BB85" s="670"/>
      <c r="BC85" s="670"/>
      <c r="BD85" s="670"/>
    </row>
    <row r="86" spans="1:56" s="615" customFormat="1" outlineLevel="1">
      <c r="A86" s="352" t="s">
        <v>65</v>
      </c>
      <c r="B86" s="353" t="s">
        <v>14</v>
      </c>
      <c r="C86" s="349" t="s">
        <v>354</v>
      </c>
      <c r="D86" s="668"/>
      <c r="E86" s="352" t="s">
        <v>180</v>
      </c>
      <c r="F86" s="355" t="s">
        <v>809</v>
      </c>
      <c r="G86" s="356" t="s">
        <v>0</v>
      </c>
      <c r="H86" s="356" t="s">
        <v>0</v>
      </c>
      <c r="I86" s="356" t="s">
        <v>0</v>
      </c>
      <c r="J86" s="356" t="s">
        <v>0</v>
      </c>
      <c r="K86" s="356" t="s">
        <v>0</v>
      </c>
      <c r="L86" s="356" t="s">
        <v>0</v>
      </c>
      <c r="M86" s="356" t="s">
        <v>0</v>
      </c>
      <c r="N86" s="296">
        <v>918000.00000000012</v>
      </c>
      <c r="O86" s="296">
        <v>486907.20000000007</v>
      </c>
      <c r="P86" s="296">
        <v>477268.20000000007</v>
      </c>
      <c r="Q86" s="296">
        <v>210222.00000000003</v>
      </c>
      <c r="R86" s="296">
        <v>75092.400000000009</v>
      </c>
      <c r="S86" s="296">
        <v>918000.00000000012</v>
      </c>
      <c r="T86" s="296">
        <v>493975.8000000001</v>
      </c>
      <c r="U86" s="296">
        <v>472127.40000000014</v>
      </c>
      <c r="V86" s="296">
        <v>204346.8</v>
      </c>
      <c r="W86" s="296">
        <v>68850</v>
      </c>
      <c r="X86" s="296">
        <v>810000</v>
      </c>
      <c r="Y86" s="296">
        <v>447363</v>
      </c>
      <c r="Z86" s="296">
        <v>382725</v>
      </c>
      <c r="AA86" s="296">
        <v>170667</v>
      </c>
      <c r="AB86" s="296">
        <v>51354</v>
      </c>
      <c r="AC86" s="887">
        <v>16120</v>
      </c>
      <c r="AD86" s="887"/>
      <c r="AE86" s="358"/>
      <c r="AF86" s="887">
        <v>17550</v>
      </c>
      <c r="AG86" s="887"/>
      <c r="AH86" s="358"/>
      <c r="AI86" s="887">
        <v>16120</v>
      </c>
      <c r="AJ86" s="887"/>
      <c r="AK86" s="358"/>
      <c r="AL86" s="358"/>
      <c r="AM86" s="359"/>
      <c r="AN86" s="301" t="s">
        <v>67</v>
      </c>
      <c r="AO86" s="302"/>
      <c r="AP86" s="301" t="s">
        <v>67</v>
      </c>
      <c r="AQ86" s="302" t="s">
        <v>68</v>
      </c>
      <c r="AR86" s="301" t="s">
        <v>67</v>
      </c>
      <c r="AS86" s="302" t="s">
        <v>67</v>
      </c>
      <c r="AT86" s="301" t="s">
        <v>67</v>
      </c>
      <c r="AU86" s="302" t="s">
        <v>67</v>
      </c>
      <c r="AV86" s="301" t="s">
        <v>67</v>
      </c>
      <c r="AW86" s="670"/>
      <c r="AX86" s="670"/>
      <c r="AY86" s="670"/>
      <c r="AZ86" s="670"/>
      <c r="BA86" s="670"/>
      <c r="BB86" s="670"/>
      <c r="BC86" s="670"/>
      <c r="BD86" s="670"/>
    </row>
    <row r="87" spans="1:56" s="615" customFormat="1" outlineLevel="1">
      <c r="A87" s="352" t="s">
        <v>65</v>
      </c>
      <c r="B87" s="353" t="s">
        <v>14</v>
      </c>
      <c r="C87" s="349" t="s">
        <v>355</v>
      </c>
      <c r="D87" s="354"/>
      <c r="E87" s="352" t="s">
        <v>180</v>
      </c>
      <c r="F87" s="355" t="s">
        <v>810</v>
      </c>
      <c r="G87" s="356" t="s">
        <v>0</v>
      </c>
      <c r="H87" s="356"/>
      <c r="I87" s="356"/>
      <c r="K87" s="356"/>
      <c r="L87" s="356"/>
      <c r="M87" s="356" t="s">
        <v>0</v>
      </c>
      <c r="N87" s="296">
        <v>918000.00000000012</v>
      </c>
      <c r="O87" s="296">
        <v>476442.00000000006</v>
      </c>
      <c r="P87" s="296">
        <v>546393.60000000009</v>
      </c>
      <c r="Q87" s="296">
        <v>261538.2</v>
      </c>
      <c r="R87" s="296">
        <v>61414.200000000012</v>
      </c>
      <c r="S87" s="296">
        <v>918000.00000000012</v>
      </c>
      <c r="T87" s="296">
        <v>473229</v>
      </c>
      <c r="U87" s="296">
        <v>557501.4</v>
      </c>
      <c r="V87" s="296">
        <v>284671.80000000005</v>
      </c>
      <c r="W87" s="296">
        <v>64076.400000000009</v>
      </c>
      <c r="X87" s="296">
        <v>864000</v>
      </c>
      <c r="Y87" s="296">
        <v>448416</v>
      </c>
      <c r="Z87" s="296">
        <v>514252.79999999993</v>
      </c>
      <c r="AA87" s="296">
        <v>246153.59999999998</v>
      </c>
      <c r="AB87" s="296">
        <v>57801.599999999999</v>
      </c>
      <c r="AC87" s="887">
        <v>19890</v>
      </c>
      <c r="AD87" s="887"/>
      <c r="AE87" s="358"/>
      <c r="AF87" s="887">
        <v>21840</v>
      </c>
      <c r="AG87" s="887"/>
      <c r="AH87" s="358"/>
      <c r="AI87" s="887">
        <v>22750</v>
      </c>
      <c r="AJ87" s="887"/>
      <c r="AK87" s="358"/>
      <c r="AL87" s="358"/>
      <c r="AM87" s="359"/>
      <c r="AN87" s="301"/>
      <c r="AO87" s="302"/>
      <c r="AP87" s="301" t="s">
        <v>67</v>
      </c>
      <c r="AQ87" s="302" t="s">
        <v>67</v>
      </c>
      <c r="AR87" s="301" t="s">
        <v>67</v>
      </c>
      <c r="AS87" s="302" t="s">
        <v>67</v>
      </c>
      <c r="AT87" s="301" t="s">
        <v>67</v>
      </c>
      <c r="AU87" s="302" t="s">
        <v>67</v>
      </c>
      <c r="AV87" s="301" t="s">
        <v>67</v>
      </c>
      <c r="AW87" s="670"/>
      <c r="AX87" s="670"/>
      <c r="AY87" s="670"/>
      <c r="AZ87" s="670"/>
      <c r="BA87" s="670"/>
      <c r="BB87" s="670"/>
      <c r="BC87" s="670"/>
      <c r="BD87" s="670"/>
    </row>
    <row r="88" spans="1:56" s="615" customFormat="1" outlineLevel="1">
      <c r="A88" s="352" t="s">
        <v>65</v>
      </c>
      <c r="B88" s="353" t="s">
        <v>14</v>
      </c>
      <c r="C88" s="349" t="s">
        <v>811</v>
      </c>
      <c r="D88" s="354" t="s">
        <v>812</v>
      </c>
      <c r="E88" s="352" t="s">
        <v>735</v>
      </c>
      <c r="F88" s="355" t="s">
        <v>813</v>
      </c>
      <c r="H88" s="356" t="s">
        <v>0</v>
      </c>
      <c r="I88" s="356" t="s">
        <v>0</v>
      </c>
      <c r="K88" s="356"/>
      <c r="L88" s="356"/>
      <c r="M88" s="356"/>
      <c r="N88" s="296">
        <v>1296000</v>
      </c>
      <c r="O88" s="296">
        <v>700876.79999999993</v>
      </c>
      <c r="P88" s="296">
        <v>771120</v>
      </c>
      <c r="Q88" s="296">
        <v>396057.59999999992</v>
      </c>
      <c r="R88" s="296">
        <v>97200</v>
      </c>
      <c r="S88" s="296">
        <v>1296000</v>
      </c>
      <c r="T88" s="296">
        <v>700876.79999999993</v>
      </c>
      <c r="U88" s="296">
        <v>771120</v>
      </c>
      <c r="V88" s="296">
        <v>396057.59999999992</v>
      </c>
      <c r="W88" s="296">
        <v>97200</v>
      </c>
      <c r="X88" s="296">
        <v>1188000</v>
      </c>
      <c r="Y88" s="296">
        <v>642470.39999999991</v>
      </c>
      <c r="Z88" s="296">
        <v>706860</v>
      </c>
      <c r="AA88" s="296">
        <v>363052.79999999999</v>
      </c>
      <c r="AB88" s="296">
        <v>89100</v>
      </c>
      <c r="AC88" s="887">
        <v>27820</v>
      </c>
      <c r="AD88" s="887"/>
      <c r="AE88" s="358"/>
      <c r="AF88" s="887">
        <v>30420</v>
      </c>
      <c r="AG88" s="887"/>
      <c r="AH88" s="358"/>
      <c r="AI88" s="887">
        <v>31460</v>
      </c>
      <c r="AJ88" s="887"/>
      <c r="AK88" s="358"/>
      <c r="AL88" s="358"/>
      <c r="AM88" s="359"/>
      <c r="AN88" s="301"/>
      <c r="AO88" s="302" t="s">
        <v>68</v>
      </c>
      <c r="AP88" s="301" t="s">
        <v>67</v>
      </c>
      <c r="AQ88" s="302" t="s">
        <v>67</v>
      </c>
      <c r="AR88" s="301" t="s">
        <v>67</v>
      </c>
      <c r="AS88" s="302" t="s">
        <v>67</v>
      </c>
      <c r="AT88" s="301" t="s">
        <v>67</v>
      </c>
      <c r="AU88" s="302" t="s">
        <v>67</v>
      </c>
      <c r="AV88" s="301" t="s">
        <v>67</v>
      </c>
      <c r="AW88" s="670"/>
      <c r="AX88" s="670"/>
      <c r="AY88" s="670"/>
      <c r="AZ88" s="670"/>
      <c r="BA88" s="670"/>
      <c r="BB88" s="670"/>
      <c r="BC88" s="670"/>
      <c r="BD88" s="670"/>
    </row>
    <row r="89" spans="1:56" s="615" customFormat="1" outlineLevel="1">
      <c r="A89" s="352" t="s">
        <v>65</v>
      </c>
      <c r="B89" s="353" t="s">
        <v>14</v>
      </c>
      <c r="C89" s="349" t="s">
        <v>814</v>
      </c>
      <c r="D89" s="354" t="s">
        <v>815</v>
      </c>
      <c r="E89" s="352" t="s">
        <v>816</v>
      </c>
      <c r="F89" s="355">
        <v>0.96527777777777779</v>
      </c>
      <c r="H89" s="356"/>
      <c r="I89" s="356" t="s">
        <v>0</v>
      </c>
      <c r="K89" s="356"/>
      <c r="L89" s="356"/>
      <c r="M89" s="356"/>
      <c r="N89" s="296">
        <v>1080000</v>
      </c>
      <c r="O89" s="296">
        <v>584064</v>
      </c>
      <c r="P89" s="296">
        <v>642600</v>
      </c>
      <c r="Q89" s="296">
        <v>330047.99999999994</v>
      </c>
      <c r="R89" s="296">
        <v>81000</v>
      </c>
      <c r="S89" s="296">
        <v>1080000</v>
      </c>
      <c r="T89" s="296">
        <v>584064</v>
      </c>
      <c r="U89" s="296">
        <v>642600</v>
      </c>
      <c r="V89" s="296">
        <v>330047.99999999994</v>
      </c>
      <c r="W89" s="296">
        <v>81000</v>
      </c>
      <c r="X89" s="296">
        <v>1026000.0000000001</v>
      </c>
      <c r="Y89" s="296">
        <v>554860.80000000005</v>
      </c>
      <c r="Z89" s="296">
        <v>610470</v>
      </c>
      <c r="AA89" s="296">
        <v>313545.60000000003</v>
      </c>
      <c r="AB89" s="296">
        <v>76950</v>
      </c>
      <c r="AC89" s="887">
        <v>23270</v>
      </c>
      <c r="AD89" s="887"/>
      <c r="AE89" s="358"/>
      <c r="AF89" s="887">
        <v>25220</v>
      </c>
      <c r="AG89" s="887"/>
      <c r="AH89" s="358"/>
      <c r="AI89" s="887">
        <v>27040</v>
      </c>
      <c r="AJ89" s="887"/>
      <c r="AK89" s="358"/>
      <c r="AL89" s="358"/>
      <c r="AM89" s="359"/>
      <c r="AN89" s="301"/>
      <c r="AO89" s="302" t="s">
        <v>68</v>
      </c>
      <c r="AP89" s="301" t="s">
        <v>67</v>
      </c>
      <c r="AQ89" s="302" t="s">
        <v>67</v>
      </c>
      <c r="AR89" s="301" t="s">
        <v>67</v>
      </c>
      <c r="AS89" s="302" t="s">
        <v>67</v>
      </c>
      <c r="AT89" s="301" t="s">
        <v>67</v>
      </c>
      <c r="AU89" s="302" t="s">
        <v>67</v>
      </c>
      <c r="AV89" s="301" t="s">
        <v>67</v>
      </c>
      <c r="AW89" s="670"/>
      <c r="AX89" s="670"/>
      <c r="AY89" s="670"/>
      <c r="AZ89" s="670"/>
      <c r="BA89" s="670"/>
      <c r="BB89" s="670"/>
      <c r="BC89" s="670"/>
      <c r="BD89" s="670"/>
    </row>
    <row r="90" spans="1:56" s="615" customFormat="1" outlineLevel="1">
      <c r="A90" s="352" t="s">
        <v>65</v>
      </c>
      <c r="B90" s="353" t="s">
        <v>14</v>
      </c>
      <c r="C90" s="349" t="s">
        <v>638</v>
      </c>
      <c r="D90" s="354" t="s">
        <v>817</v>
      </c>
      <c r="E90" s="352" t="s">
        <v>719</v>
      </c>
      <c r="F90" s="355" t="s">
        <v>818</v>
      </c>
      <c r="G90" s="356"/>
      <c r="H90" s="356"/>
      <c r="J90" s="356" t="s">
        <v>0</v>
      </c>
      <c r="K90" s="356"/>
      <c r="L90" s="356"/>
      <c r="M90" s="356"/>
      <c r="N90" s="296">
        <v>2160000</v>
      </c>
      <c r="O90" s="296">
        <v>1230147.518998659</v>
      </c>
      <c r="P90" s="296">
        <v>1316084.0411265087</v>
      </c>
      <c r="Q90" s="296">
        <v>621832.81180151994</v>
      </c>
      <c r="R90" s="296">
        <v>196012.51676352258</v>
      </c>
      <c r="S90" s="296">
        <v>2160000</v>
      </c>
      <c r="T90" s="296">
        <v>1230147.518998659</v>
      </c>
      <c r="U90" s="296">
        <v>1316084.0411265087</v>
      </c>
      <c r="V90" s="296">
        <v>621832.81180151994</v>
      </c>
      <c r="W90" s="296">
        <v>196012.51676352258</v>
      </c>
      <c r="X90" s="296"/>
      <c r="Y90" s="296"/>
      <c r="Z90" s="296"/>
      <c r="AA90" s="296"/>
      <c r="AB90" s="296"/>
      <c r="AC90" s="887">
        <v>47710</v>
      </c>
      <c r="AD90" s="887"/>
      <c r="AE90" s="358"/>
      <c r="AF90" s="887">
        <v>52000</v>
      </c>
      <c r="AG90" s="887"/>
      <c r="AH90" s="358"/>
      <c r="AI90" s="887"/>
      <c r="AJ90" s="887"/>
      <c r="AK90" s="358"/>
      <c r="AL90" s="358"/>
      <c r="AM90" s="359"/>
      <c r="AN90" s="301" t="s">
        <v>68</v>
      </c>
      <c r="AO90" s="302"/>
      <c r="AP90" s="301" t="s">
        <v>67</v>
      </c>
      <c r="AQ90" s="302" t="s">
        <v>67</v>
      </c>
      <c r="AR90" s="301" t="s">
        <v>67</v>
      </c>
      <c r="AS90" s="302" t="s">
        <v>67</v>
      </c>
      <c r="AT90" s="301" t="s">
        <v>67</v>
      </c>
      <c r="AU90" s="302" t="s">
        <v>67</v>
      </c>
      <c r="AV90" s="301" t="s">
        <v>67</v>
      </c>
      <c r="AW90" s="670"/>
      <c r="AX90" s="670"/>
      <c r="AY90" s="670"/>
      <c r="AZ90" s="670"/>
      <c r="BA90" s="670"/>
      <c r="BB90" s="670"/>
      <c r="BC90" s="670"/>
      <c r="BD90" s="670"/>
    </row>
    <row r="91" spans="1:56" s="615" customFormat="1" outlineLevel="1">
      <c r="A91" s="352" t="s">
        <v>65</v>
      </c>
      <c r="B91" s="353" t="s">
        <v>14</v>
      </c>
      <c r="C91" s="349" t="s">
        <v>641</v>
      </c>
      <c r="D91" s="354" t="s">
        <v>642</v>
      </c>
      <c r="E91" s="352" t="s">
        <v>721</v>
      </c>
      <c r="F91" s="355" t="s">
        <v>818</v>
      </c>
      <c r="G91" s="356"/>
      <c r="H91" s="356"/>
      <c r="J91" s="356" t="s">
        <v>0</v>
      </c>
      <c r="K91" s="356"/>
      <c r="L91" s="356"/>
      <c r="M91" s="356"/>
      <c r="N91" s="296"/>
      <c r="O91" s="296"/>
      <c r="P91" s="296"/>
      <c r="Q91" s="296"/>
      <c r="R91" s="296"/>
      <c r="S91" s="296">
        <v>1188000</v>
      </c>
      <c r="T91" s="296">
        <v>561665.32258064509</v>
      </c>
      <c r="U91" s="296">
        <v>782020.16129032278</v>
      </c>
      <c r="V91" s="296">
        <v>386818.54838709685</v>
      </c>
      <c r="W91" s="296">
        <v>192810.48387096773</v>
      </c>
      <c r="X91" s="296">
        <v>1134000</v>
      </c>
      <c r="Y91" s="296">
        <v>536135.08064516133</v>
      </c>
      <c r="Z91" s="296">
        <v>746473.79032258072</v>
      </c>
      <c r="AA91" s="296">
        <v>369235.88709677424</v>
      </c>
      <c r="AB91" s="296">
        <v>184046.37096774194</v>
      </c>
      <c r="AC91" s="887"/>
      <c r="AD91" s="887"/>
      <c r="AE91" s="358"/>
      <c r="AF91" s="887">
        <v>30810</v>
      </c>
      <c r="AG91" s="887"/>
      <c r="AH91" s="358"/>
      <c r="AI91" s="887">
        <v>33150</v>
      </c>
      <c r="AJ91" s="887"/>
      <c r="AK91" s="358"/>
      <c r="AL91" s="358"/>
      <c r="AM91" s="359"/>
      <c r="AN91" s="301" t="s">
        <v>68</v>
      </c>
      <c r="AO91" s="302"/>
      <c r="AP91" s="301" t="s">
        <v>67</v>
      </c>
      <c r="AQ91" s="302" t="s">
        <v>67</v>
      </c>
      <c r="AR91" s="301" t="s">
        <v>67</v>
      </c>
      <c r="AS91" s="302" t="s">
        <v>67</v>
      </c>
      <c r="AT91" s="301" t="s">
        <v>67</v>
      </c>
      <c r="AU91" s="302" t="s">
        <v>67</v>
      </c>
      <c r="AV91" s="301" t="s">
        <v>67</v>
      </c>
      <c r="AW91" s="670"/>
      <c r="AX91" s="670"/>
      <c r="AY91" s="670"/>
      <c r="AZ91" s="670"/>
      <c r="BA91" s="670"/>
      <c r="BB91" s="670"/>
      <c r="BC91" s="670"/>
      <c r="BD91" s="670"/>
    </row>
    <row r="92" spans="1:56" s="615" customFormat="1" outlineLevel="1">
      <c r="A92" s="352" t="s">
        <v>65</v>
      </c>
      <c r="B92" s="353" t="s">
        <v>14</v>
      </c>
      <c r="C92" s="349" t="s">
        <v>648</v>
      </c>
      <c r="D92" s="354" t="s">
        <v>649</v>
      </c>
      <c r="E92" s="352" t="s">
        <v>819</v>
      </c>
      <c r="F92" s="355" t="s">
        <v>818</v>
      </c>
      <c r="G92" s="356" t="s">
        <v>0</v>
      </c>
      <c r="H92" s="356"/>
      <c r="I92" s="356" t="s">
        <v>0</v>
      </c>
      <c r="K92" s="356"/>
      <c r="L92" s="356"/>
      <c r="M92" s="356" t="s">
        <v>0</v>
      </c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>
        <v>2052000.0000000002</v>
      </c>
      <c r="Y92" s="296">
        <v>1030382.5344091125</v>
      </c>
      <c r="Z92" s="296">
        <v>1251457.0479354535</v>
      </c>
      <c r="AA92" s="296">
        <v>599920.26578073099</v>
      </c>
      <c r="AB92" s="296">
        <v>209387.75510204086</v>
      </c>
      <c r="AC92" s="887"/>
      <c r="AD92" s="887"/>
      <c r="AE92" s="358"/>
      <c r="AF92" s="887"/>
      <c r="AG92" s="887"/>
      <c r="AH92" s="358"/>
      <c r="AI92" s="887">
        <v>57200</v>
      </c>
      <c r="AJ92" s="887"/>
      <c r="AK92" s="358"/>
      <c r="AL92" s="358"/>
      <c r="AM92" s="359"/>
      <c r="AN92" s="301" t="s">
        <v>68</v>
      </c>
      <c r="AO92" s="302"/>
      <c r="AP92" s="301" t="s">
        <v>67</v>
      </c>
      <c r="AQ92" s="302" t="s">
        <v>67</v>
      </c>
      <c r="AR92" s="301" t="s">
        <v>67</v>
      </c>
      <c r="AS92" s="302" t="s">
        <v>67</v>
      </c>
      <c r="AT92" s="301" t="s">
        <v>67</v>
      </c>
      <c r="AU92" s="302" t="s">
        <v>67</v>
      </c>
      <c r="AV92" s="301" t="s">
        <v>67</v>
      </c>
      <c r="AW92" s="670"/>
      <c r="AX92" s="670"/>
      <c r="AY92" s="670"/>
      <c r="AZ92" s="670"/>
      <c r="BA92" s="670"/>
      <c r="BB92" s="670"/>
      <c r="BC92" s="670"/>
      <c r="BD92" s="670"/>
    </row>
    <row r="93" spans="1:56" s="615" customFormat="1" outlineLevel="1">
      <c r="A93" s="352" t="s">
        <v>65</v>
      </c>
      <c r="B93" s="353" t="s">
        <v>14</v>
      </c>
      <c r="C93" s="349" t="s">
        <v>356</v>
      </c>
      <c r="D93" s="354"/>
      <c r="E93" s="352" t="s">
        <v>820</v>
      </c>
      <c r="F93" s="355" t="s">
        <v>551</v>
      </c>
      <c r="G93" s="356" t="s">
        <v>0</v>
      </c>
      <c r="H93" s="356" t="s">
        <v>0</v>
      </c>
      <c r="I93" s="356" t="s">
        <v>0</v>
      </c>
      <c r="J93" s="356" t="s">
        <v>0</v>
      </c>
      <c r="K93" s="356" t="s">
        <v>0</v>
      </c>
      <c r="L93" s="356" t="s">
        <v>0</v>
      </c>
      <c r="M93" s="356" t="s">
        <v>0</v>
      </c>
      <c r="N93" s="296">
        <v>1080000</v>
      </c>
      <c r="O93" s="296">
        <v>530712</v>
      </c>
      <c r="P93" s="296">
        <v>652968</v>
      </c>
      <c r="Q93" s="296">
        <v>330912</v>
      </c>
      <c r="R93" s="296">
        <v>109188</v>
      </c>
      <c r="S93" s="296">
        <v>1080000</v>
      </c>
      <c r="T93" s="296">
        <v>536544</v>
      </c>
      <c r="U93" s="296">
        <v>643572</v>
      </c>
      <c r="V93" s="296">
        <v>315468</v>
      </c>
      <c r="W93" s="296">
        <v>103572</v>
      </c>
      <c r="X93" s="296">
        <v>1080000</v>
      </c>
      <c r="Y93" s="296">
        <v>534384</v>
      </c>
      <c r="Z93" s="296">
        <v>666576</v>
      </c>
      <c r="AA93" s="296">
        <v>346464</v>
      </c>
      <c r="AB93" s="296">
        <v>103680</v>
      </c>
      <c r="AC93" s="887">
        <v>21970</v>
      </c>
      <c r="AD93" s="887"/>
      <c r="AE93" s="358"/>
      <c r="AF93" s="887">
        <v>23920</v>
      </c>
      <c r="AG93" s="887"/>
      <c r="AH93" s="358"/>
      <c r="AI93" s="887">
        <v>28080</v>
      </c>
      <c r="AJ93" s="887"/>
      <c r="AK93" s="358"/>
      <c r="AL93" s="358"/>
      <c r="AM93" s="359"/>
      <c r="AN93" s="301"/>
      <c r="AO93" s="302"/>
      <c r="AP93" s="301"/>
      <c r="AQ93" s="302"/>
      <c r="AR93" s="301" t="s">
        <v>68</v>
      </c>
      <c r="AS93" s="302"/>
      <c r="AT93" s="301"/>
      <c r="AU93" s="302"/>
      <c r="AV93" s="301"/>
      <c r="AW93" s="670"/>
      <c r="AX93" s="670"/>
      <c r="AY93" s="670"/>
      <c r="AZ93" s="670"/>
      <c r="BA93" s="670"/>
      <c r="BB93" s="670"/>
      <c r="BC93" s="670"/>
      <c r="BD93" s="670"/>
    </row>
    <row r="94" spans="1:56" s="615" customFormat="1" outlineLevel="1">
      <c r="A94" s="352" t="s">
        <v>65</v>
      </c>
      <c r="B94" s="353" t="s">
        <v>14</v>
      </c>
      <c r="C94" s="349" t="s">
        <v>357</v>
      </c>
      <c r="D94" s="354" t="s">
        <v>677</v>
      </c>
      <c r="E94" s="352" t="s">
        <v>821</v>
      </c>
      <c r="F94" s="355" t="s">
        <v>822</v>
      </c>
      <c r="G94" s="356"/>
      <c r="H94" s="356"/>
      <c r="I94" s="356" t="s">
        <v>0</v>
      </c>
      <c r="J94" s="356"/>
      <c r="K94" s="356" t="s">
        <v>0</v>
      </c>
      <c r="L94" s="356" t="s">
        <v>0</v>
      </c>
      <c r="M94" s="356" t="s">
        <v>0</v>
      </c>
      <c r="N94" s="296">
        <v>810000</v>
      </c>
      <c r="O94" s="296">
        <v>418122</v>
      </c>
      <c r="P94" s="296">
        <v>479925</v>
      </c>
      <c r="Q94" s="296">
        <v>273537</v>
      </c>
      <c r="R94" s="296">
        <v>81486</v>
      </c>
      <c r="S94" s="296">
        <v>810000</v>
      </c>
      <c r="T94" s="296">
        <v>418122</v>
      </c>
      <c r="U94" s="296">
        <v>479925</v>
      </c>
      <c r="V94" s="296">
        <v>273537</v>
      </c>
      <c r="W94" s="296">
        <v>81486</v>
      </c>
      <c r="X94" s="296">
        <v>810000</v>
      </c>
      <c r="Y94" s="296">
        <v>418122</v>
      </c>
      <c r="Z94" s="296">
        <v>479925</v>
      </c>
      <c r="AA94" s="296">
        <v>273537</v>
      </c>
      <c r="AB94" s="296">
        <v>81486</v>
      </c>
      <c r="AC94" s="887">
        <v>17420</v>
      </c>
      <c r="AD94" s="887"/>
      <c r="AE94" s="358"/>
      <c r="AF94" s="887">
        <v>18850</v>
      </c>
      <c r="AG94" s="887"/>
      <c r="AH94" s="358"/>
      <c r="AI94" s="887">
        <v>21320</v>
      </c>
      <c r="AJ94" s="887"/>
      <c r="AK94" s="358"/>
      <c r="AL94" s="358"/>
      <c r="AM94" s="359"/>
      <c r="AN94" s="301"/>
      <c r="AO94" s="302" t="s">
        <v>68</v>
      </c>
      <c r="AP94" s="301"/>
      <c r="AQ94" s="302"/>
      <c r="AR94" s="301" t="s">
        <v>68</v>
      </c>
      <c r="AS94" s="302"/>
      <c r="AT94" s="301"/>
      <c r="AU94" s="302"/>
      <c r="AV94" s="301"/>
      <c r="AW94" s="670"/>
      <c r="AX94" s="670"/>
      <c r="AY94" s="670"/>
      <c r="AZ94" s="670"/>
      <c r="BA94" s="670"/>
      <c r="BB94" s="670"/>
      <c r="BC94" s="670"/>
      <c r="BD94" s="670"/>
    </row>
    <row r="95" spans="1:56" s="615" customFormat="1" outlineLevel="1">
      <c r="A95" s="352" t="s">
        <v>65</v>
      </c>
      <c r="B95" s="353" t="s">
        <v>14</v>
      </c>
      <c r="C95" s="349" t="s">
        <v>358</v>
      </c>
      <c r="D95" s="354" t="s">
        <v>619</v>
      </c>
      <c r="E95" s="352" t="s">
        <v>97</v>
      </c>
      <c r="F95" s="355">
        <v>0.96180555555555547</v>
      </c>
      <c r="G95" s="356"/>
      <c r="H95" s="356" t="s">
        <v>0</v>
      </c>
      <c r="I95" s="356"/>
      <c r="J95" s="356"/>
      <c r="K95" s="356"/>
      <c r="L95" s="356"/>
      <c r="M95" s="356"/>
      <c r="N95" s="296">
        <v>540000</v>
      </c>
      <c r="O95" s="296">
        <v>284754.09836065577</v>
      </c>
      <c r="P95" s="296">
        <v>336393.44262295082</v>
      </c>
      <c r="Q95" s="296">
        <v>171147.54098360657</v>
      </c>
      <c r="R95" s="296">
        <v>47213.114754098358</v>
      </c>
      <c r="S95" s="296">
        <v>540000</v>
      </c>
      <c r="T95" s="296">
        <v>284754.09836065577</v>
      </c>
      <c r="U95" s="296">
        <v>336393.44262295082</v>
      </c>
      <c r="V95" s="296">
        <v>171147.54098360657</v>
      </c>
      <c r="W95" s="296">
        <v>47213.114754098358</v>
      </c>
      <c r="X95" s="296"/>
      <c r="Y95" s="296"/>
      <c r="Z95" s="296"/>
      <c r="AA95" s="296"/>
      <c r="AB95" s="296"/>
      <c r="AC95" s="887">
        <v>12090</v>
      </c>
      <c r="AD95" s="887"/>
      <c r="AE95" s="358"/>
      <c r="AF95" s="887">
        <v>13260</v>
      </c>
      <c r="AG95" s="887"/>
      <c r="AH95" s="358"/>
      <c r="AI95" s="887"/>
      <c r="AJ95" s="887"/>
      <c r="AK95" s="358"/>
      <c r="AL95" s="358"/>
      <c r="AM95" s="359"/>
      <c r="AN95" s="301" t="s">
        <v>67</v>
      </c>
      <c r="AO95" s="302"/>
      <c r="AP95" s="301" t="s">
        <v>67</v>
      </c>
      <c r="AQ95" s="302" t="s">
        <v>67</v>
      </c>
      <c r="AR95" s="301"/>
      <c r="AS95" s="302"/>
      <c r="AT95" s="301" t="s">
        <v>67</v>
      </c>
      <c r="AU95" s="302" t="s">
        <v>67</v>
      </c>
      <c r="AV95" s="301" t="s">
        <v>67</v>
      </c>
      <c r="AW95" s="670"/>
      <c r="AX95" s="670"/>
      <c r="AY95" s="670"/>
      <c r="AZ95" s="670"/>
      <c r="BA95" s="670"/>
      <c r="BB95" s="670"/>
      <c r="BC95" s="670"/>
      <c r="BD95" s="670"/>
    </row>
    <row r="96" spans="1:56" s="615" customFormat="1" outlineLevel="1">
      <c r="A96" s="352" t="s">
        <v>65</v>
      </c>
      <c r="B96" s="353" t="s">
        <v>14</v>
      </c>
      <c r="C96" s="349" t="s">
        <v>823</v>
      </c>
      <c r="D96" s="354" t="s">
        <v>728</v>
      </c>
      <c r="E96" s="352" t="s">
        <v>824</v>
      </c>
      <c r="F96" s="355">
        <v>0.87152777777777779</v>
      </c>
      <c r="G96" s="356"/>
      <c r="H96" s="356"/>
      <c r="I96" s="356" t="s">
        <v>0</v>
      </c>
      <c r="J96" s="356" t="s">
        <v>0</v>
      </c>
      <c r="K96" s="356" t="s">
        <v>0</v>
      </c>
      <c r="L96" s="356" t="s">
        <v>0</v>
      </c>
      <c r="M96" s="356" t="s">
        <v>0</v>
      </c>
      <c r="N96" s="296"/>
      <c r="O96" s="296"/>
      <c r="P96" s="296"/>
      <c r="Q96" s="296"/>
      <c r="R96" s="296"/>
      <c r="S96" s="296">
        <v>648000</v>
      </c>
      <c r="T96" s="296">
        <v>364111.19999999995</v>
      </c>
      <c r="U96" s="296">
        <v>343180.79999999999</v>
      </c>
      <c r="V96" s="296">
        <v>164008.79999999996</v>
      </c>
      <c r="W96" s="296">
        <v>43027.199999999997</v>
      </c>
      <c r="X96" s="296"/>
      <c r="Y96" s="296"/>
      <c r="Z96" s="296"/>
      <c r="AA96" s="296"/>
      <c r="AB96" s="296"/>
      <c r="AC96" s="887"/>
      <c r="AD96" s="887"/>
      <c r="AE96" s="358"/>
      <c r="AF96" s="887">
        <v>12740</v>
      </c>
      <c r="AG96" s="887"/>
      <c r="AH96" s="358"/>
      <c r="AI96" s="887"/>
      <c r="AJ96" s="887"/>
      <c r="AK96" s="358"/>
      <c r="AL96" s="358"/>
      <c r="AM96" s="359"/>
      <c r="AN96" s="301"/>
      <c r="AO96" s="302"/>
      <c r="AP96" s="301"/>
      <c r="AQ96" s="302"/>
      <c r="AR96" s="301"/>
      <c r="AS96" s="302"/>
      <c r="AT96" s="301"/>
      <c r="AU96" s="302"/>
      <c r="AV96" s="301"/>
      <c r="AW96" s="670"/>
      <c r="AX96" s="670"/>
      <c r="AY96" s="670"/>
      <c r="AZ96" s="670"/>
      <c r="BA96" s="670"/>
      <c r="BB96" s="670"/>
      <c r="BC96" s="670"/>
      <c r="BD96" s="670"/>
    </row>
    <row r="97" spans="1:56" s="615" customFormat="1" outlineLevel="1">
      <c r="A97" s="352" t="s">
        <v>65</v>
      </c>
      <c r="B97" s="353" t="s">
        <v>14</v>
      </c>
      <c r="C97" s="349" t="s">
        <v>825</v>
      </c>
      <c r="D97" s="354" t="s">
        <v>728</v>
      </c>
      <c r="E97" s="352" t="s">
        <v>729</v>
      </c>
      <c r="F97" s="355" t="s">
        <v>826</v>
      </c>
      <c r="G97" s="356"/>
      <c r="H97" s="356"/>
      <c r="I97" s="356" t="s">
        <v>0</v>
      </c>
      <c r="J97" s="356" t="s">
        <v>0</v>
      </c>
      <c r="K97" s="356" t="s">
        <v>0</v>
      </c>
      <c r="L97" s="356" t="s">
        <v>0</v>
      </c>
      <c r="M97" s="356" t="s">
        <v>0</v>
      </c>
      <c r="N97" s="296"/>
      <c r="O97" s="296"/>
      <c r="P97" s="296"/>
      <c r="Q97" s="296"/>
      <c r="R97" s="296"/>
      <c r="S97" s="296">
        <v>540000</v>
      </c>
      <c r="T97" s="296">
        <v>297321.42857142864</v>
      </c>
      <c r="U97" s="296">
        <v>303750</v>
      </c>
      <c r="V97" s="296">
        <v>152678.57142857145</v>
      </c>
      <c r="W97" s="296">
        <v>35357.142857142862</v>
      </c>
      <c r="X97" s="296"/>
      <c r="Y97" s="296"/>
      <c r="Z97" s="296"/>
      <c r="AA97" s="296"/>
      <c r="AB97" s="296"/>
      <c r="AC97" s="887"/>
      <c r="AD97" s="887"/>
      <c r="AE97" s="358"/>
      <c r="AF97" s="887">
        <v>11960</v>
      </c>
      <c r="AG97" s="887"/>
      <c r="AH97" s="358"/>
      <c r="AI97" s="887"/>
      <c r="AJ97" s="887"/>
      <c r="AK97" s="358"/>
      <c r="AL97" s="358"/>
      <c r="AM97" s="359"/>
      <c r="AN97" s="301"/>
      <c r="AO97" s="302"/>
      <c r="AP97" s="301"/>
      <c r="AQ97" s="302"/>
      <c r="AR97" s="301"/>
      <c r="AS97" s="302"/>
      <c r="AT97" s="301"/>
      <c r="AU97" s="302"/>
      <c r="AV97" s="301"/>
      <c r="AW97" s="670"/>
      <c r="AX97" s="670"/>
      <c r="AY97" s="670"/>
      <c r="AZ97" s="670"/>
      <c r="BA97" s="670"/>
      <c r="BB97" s="670"/>
      <c r="BC97" s="670"/>
      <c r="BD97" s="670"/>
    </row>
    <row r="98" spans="1:56" s="615" customFormat="1" outlineLevel="1">
      <c r="A98" s="352" t="s">
        <v>65</v>
      </c>
      <c r="B98" s="353" t="s">
        <v>14</v>
      </c>
      <c r="C98" s="349" t="s">
        <v>660</v>
      </c>
      <c r="D98" s="354" t="s">
        <v>662</v>
      </c>
      <c r="E98" s="352" t="s">
        <v>738</v>
      </c>
      <c r="F98" s="355" t="s">
        <v>523</v>
      </c>
      <c r="G98" s="356"/>
      <c r="H98" s="356" t="s">
        <v>0</v>
      </c>
      <c r="I98" s="356"/>
      <c r="J98" s="356"/>
      <c r="K98" s="356"/>
      <c r="L98" s="356"/>
      <c r="M98" s="356"/>
      <c r="N98" s="296"/>
      <c r="O98" s="296"/>
      <c r="P98" s="296"/>
      <c r="Q98" s="296"/>
      <c r="R98" s="296"/>
      <c r="S98" s="296">
        <v>1458000</v>
      </c>
      <c r="T98" s="296">
        <v>711066.6</v>
      </c>
      <c r="U98" s="296">
        <v>988669.8</v>
      </c>
      <c r="V98" s="296">
        <v>574306.19999999995</v>
      </c>
      <c r="W98" s="296">
        <v>226427.4</v>
      </c>
      <c r="X98" s="296">
        <v>1350000</v>
      </c>
      <c r="Y98" s="296">
        <v>687690</v>
      </c>
      <c r="Z98" s="296">
        <v>894779.99999999988</v>
      </c>
      <c r="AA98" s="296">
        <v>527175</v>
      </c>
      <c r="AB98" s="296">
        <v>185760</v>
      </c>
      <c r="AC98" s="887"/>
      <c r="AD98" s="887"/>
      <c r="AE98" s="358"/>
      <c r="AF98" s="887">
        <v>38870</v>
      </c>
      <c r="AG98" s="887"/>
      <c r="AH98" s="358"/>
      <c r="AI98" s="887">
        <v>39780</v>
      </c>
      <c r="AJ98" s="887"/>
      <c r="AK98" s="358"/>
      <c r="AL98" s="358"/>
      <c r="AM98" s="359"/>
      <c r="AN98" s="301"/>
      <c r="AO98" s="302" t="s">
        <v>68</v>
      </c>
      <c r="AP98" s="301"/>
      <c r="AQ98" s="302"/>
      <c r="AR98" s="301"/>
      <c r="AS98" s="302"/>
      <c r="AT98" s="301"/>
      <c r="AU98" s="302"/>
      <c r="AV98" s="301"/>
      <c r="AW98" s="670"/>
      <c r="AX98" s="670"/>
      <c r="AY98" s="670"/>
      <c r="AZ98" s="670"/>
      <c r="BA98" s="670"/>
      <c r="BB98" s="670"/>
      <c r="BC98" s="670"/>
      <c r="BD98" s="670"/>
    </row>
    <row r="99" spans="1:56" s="615" customFormat="1" outlineLevel="1">
      <c r="A99" s="352" t="s">
        <v>65</v>
      </c>
      <c r="B99" s="353" t="s">
        <v>14</v>
      </c>
      <c r="C99" s="349" t="s">
        <v>827</v>
      </c>
      <c r="D99" s="354" t="s">
        <v>662</v>
      </c>
      <c r="E99" s="352" t="s">
        <v>738</v>
      </c>
      <c r="F99" s="355" t="s">
        <v>828</v>
      </c>
      <c r="G99" s="356"/>
      <c r="H99" s="356" t="s">
        <v>0</v>
      </c>
      <c r="I99" s="356"/>
      <c r="J99" s="356"/>
      <c r="K99" s="356"/>
      <c r="L99" s="356"/>
      <c r="M99" s="356"/>
      <c r="N99" s="296"/>
      <c r="O99" s="296"/>
      <c r="P99" s="296"/>
      <c r="Q99" s="296"/>
      <c r="R99" s="296"/>
      <c r="S99" s="296">
        <v>1296000</v>
      </c>
      <c r="T99" s="296">
        <v>665881.73455978988</v>
      </c>
      <c r="U99" s="296">
        <v>871947.43758212868</v>
      </c>
      <c r="V99" s="296">
        <v>459816.03153745073</v>
      </c>
      <c r="W99" s="296">
        <v>193293.03547963209</v>
      </c>
      <c r="X99" s="296">
        <v>1188000</v>
      </c>
      <c r="Y99" s="296">
        <v>595034.84320557502</v>
      </c>
      <c r="Z99" s="296">
        <v>777167.24738675961</v>
      </c>
      <c r="AA99" s="296">
        <v>437738.67595818819</v>
      </c>
      <c r="AB99" s="296">
        <v>161435.54006968639</v>
      </c>
      <c r="AC99" s="887"/>
      <c r="AD99" s="887"/>
      <c r="AE99" s="358"/>
      <c r="AF99" s="887">
        <v>34450</v>
      </c>
      <c r="AG99" s="887"/>
      <c r="AH99" s="358"/>
      <c r="AI99" s="887">
        <v>34450</v>
      </c>
      <c r="AJ99" s="887"/>
      <c r="AK99" s="358"/>
      <c r="AL99" s="358"/>
      <c r="AM99" s="359"/>
      <c r="AN99" s="301"/>
      <c r="AO99" s="302" t="s">
        <v>68</v>
      </c>
      <c r="AP99" s="301"/>
      <c r="AQ99" s="302"/>
      <c r="AR99" s="301"/>
      <c r="AS99" s="302"/>
      <c r="AT99" s="301"/>
      <c r="AU99" s="302"/>
      <c r="AV99" s="301"/>
      <c r="AW99" s="670"/>
      <c r="AX99" s="670"/>
      <c r="AY99" s="670"/>
      <c r="AZ99" s="670"/>
      <c r="BA99" s="670"/>
      <c r="BB99" s="670"/>
      <c r="BC99" s="670"/>
      <c r="BD99" s="670"/>
    </row>
    <row r="100" spans="1:56" s="615" customFormat="1" outlineLevel="1">
      <c r="A100" s="352" t="s">
        <v>65</v>
      </c>
      <c r="B100" s="353" t="s">
        <v>14</v>
      </c>
      <c r="C100" s="349" t="s">
        <v>829</v>
      </c>
      <c r="D100" s="354"/>
      <c r="E100" s="352" t="s">
        <v>830</v>
      </c>
      <c r="F100" s="355" t="s">
        <v>831</v>
      </c>
      <c r="G100" s="356" t="s">
        <v>0</v>
      </c>
      <c r="H100" s="356"/>
      <c r="I100" s="356"/>
      <c r="J100" s="356"/>
      <c r="K100" s="356"/>
      <c r="L100" s="356"/>
      <c r="M100" s="356"/>
      <c r="N100" s="296">
        <v>702000</v>
      </c>
      <c r="O100" s="296">
        <v>349385.39999999997</v>
      </c>
      <c r="P100" s="296">
        <v>425412.00000000006</v>
      </c>
      <c r="Q100" s="296">
        <v>223797.59999999998</v>
      </c>
      <c r="R100" s="296">
        <v>50684.4</v>
      </c>
      <c r="S100" s="296">
        <v>648000</v>
      </c>
      <c r="T100" s="296">
        <v>311234.40000000002</v>
      </c>
      <c r="U100" s="296">
        <v>394372.80000000005</v>
      </c>
      <c r="V100" s="296">
        <v>211053.6</v>
      </c>
      <c r="W100" s="296">
        <v>40500</v>
      </c>
      <c r="X100" s="296">
        <v>648000</v>
      </c>
      <c r="Y100" s="296">
        <v>297237.59999999992</v>
      </c>
      <c r="Z100" s="296">
        <v>396316.80000000005</v>
      </c>
      <c r="AA100" s="296">
        <v>207295.2</v>
      </c>
      <c r="AB100" s="296">
        <v>45554.400000000001</v>
      </c>
      <c r="AC100" s="887">
        <v>11570</v>
      </c>
      <c r="AD100" s="887"/>
      <c r="AE100" s="358"/>
      <c r="AF100" s="887">
        <v>11700</v>
      </c>
      <c r="AG100" s="887"/>
      <c r="AH100" s="358"/>
      <c r="AI100" s="887">
        <v>13000</v>
      </c>
      <c r="AJ100" s="887"/>
      <c r="AK100" s="358"/>
      <c r="AL100" s="358"/>
      <c r="AM100" s="359"/>
      <c r="AN100" s="301" t="s">
        <v>67</v>
      </c>
      <c r="AO100" s="302"/>
      <c r="AP100" s="301" t="s">
        <v>68</v>
      </c>
      <c r="AQ100" s="302" t="s">
        <v>67</v>
      </c>
      <c r="AR100" s="301"/>
      <c r="AS100" s="302"/>
      <c r="AT100" s="301" t="s">
        <v>67</v>
      </c>
      <c r="AU100" s="302" t="s">
        <v>67</v>
      </c>
      <c r="AV100" s="301" t="s">
        <v>67</v>
      </c>
      <c r="AW100" s="670"/>
      <c r="AX100" s="670"/>
      <c r="AY100" s="670"/>
      <c r="AZ100" s="670"/>
      <c r="BA100" s="670"/>
      <c r="BB100" s="670"/>
      <c r="BC100" s="670"/>
      <c r="BD100" s="670"/>
    </row>
    <row r="101" spans="1:56" s="615" customFormat="1" outlineLevel="1">
      <c r="A101" s="352" t="s">
        <v>65</v>
      </c>
      <c r="B101" s="353" t="s">
        <v>14</v>
      </c>
      <c r="C101" s="349" t="s">
        <v>832</v>
      </c>
      <c r="D101" s="354"/>
      <c r="E101" s="352" t="s">
        <v>830</v>
      </c>
      <c r="F101" s="355">
        <v>1.0173611111111112</v>
      </c>
      <c r="G101" s="356" t="s">
        <v>0</v>
      </c>
      <c r="H101" s="356"/>
      <c r="I101" s="356"/>
      <c r="J101" s="356"/>
      <c r="K101" s="356"/>
      <c r="L101" s="356"/>
      <c r="M101" s="356"/>
      <c r="N101" s="296">
        <v>324000</v>
      </c>
      <c r="O101" s="296">
        <v>156427.20000000001</v>
      </c>
      <c r="P101" s="296">
        <v>198871.2</v>
      </c>
      <c r="Q101" s="296">
        <v>112849.2</v>
      </c>
      <c r="R101" s="296">
        <v>16750.8</v>
      </c>
      <c r="S101" s="296">
        <v>324000</v>
      </c>
      <c r="T101" s="296">
        <v>156427.20000000001</v>
      </c>
      <c r="U101" s="296">
        <v>198871.20000000004</v>
      </c>
      <c r="V101" s="296">
        <v>112849.2</v>
      </c>
      <c r="W101" s="296">
        <v>16750.8</v>
      </c>
      <c r="X101" s="296">
        <v>324000</v>
      </c>
      <c r="Y101" s="296">
        <v>156427.20000000001</v>
      </c>
      <c r="Z101" s="296">
        <v>198871.2</v>
      </c>
      <c r="AA101" s="296">
        <v>112849.2</v>
      </c>
      <c r="AB101" s="296">
        <v>16750.8</v>
      </c>
      <c r="AC101" s="887">
        <v>5330</v>
      </c>
      <c r="AD101" s="887"/>
      <c r="AE101" s="358"/>
      <c r="AF101" s="887">
        <v>5850</v>
      </c>
      <c r="AG101" s="887"/>
      <c r="AH101" s="358"/>
      <c r="AI101" s="887">
        <v>6500</v>
      </c>
      <c r="AJ101" s="887"/>
      <c r="AK101" s="358"/>
      <c r="AL101" s="358"/>
      <c r="AM101" s="359"/>
      <c r="AN101" s="301" t="s">
        <v>67</v>
      </c>
      <c r="AO101" s="302"/>
      <c r="AP101" s="301" t="s">
        <v>68</v>
      </c>
      <c r="AQ101" s="302" t="s">
        <v>67</v>
      </c>
      <c r="AR101" s="301"/>
      <c r="AS101" s="302"/>
      <c r="AT101" s="301" t="s">
        <v>67</v>
      </c>
      <c r="AU101" s="302" t="s">
        <v>67</v>
      </c>
      <c r="AV101" s="301" t="s">
        <v>67</v>
      </c>
      <c r="AW101" s="670"/>
      <c r="AX101" s="670"/>
      <c r="AY101" s="670"/>
      <c r="AZ101" s="670"/>
      <c r="BA101" s="670"/>
      <c r="BB101" s="670"/>
      <c r="BC101" s="670"/>
      <c r="BD101" s="670"/>
    </row>
    <row r="102" spans="1:56" s="615" customFormat="1" outlineLevel="1">
      <c r="A102" s="352" t="s">
        <v>65</v>
      </c>
      <c r="B102" s="353" t="s">
        <v>14</v>
      </c>
      <c r="C102" s="349" t="s">
        <v>359</v>
      </c>
      <c r="D102" s="354"/>
      <c r="E102" s="352" t="s">
        <v>97</v>
      </c>
      <c r="F102" s="355" t="s">
        <v>833</v>
      </c>
      <c r="G102" s="356"/>
      <c r="H102" s="356" t="s">
        <v>0</v>
      </c>
      <c r="I102" s="356" t="s">
        <v>0</v>
      </c>
      <c r="J102" s="356" t="s">
        <v>0</v>
      </c>
      <c r="K102" s="356" t="s">
        <v>0</v>
      </c>
      <c r="L102" s="356" t="s">
        <v>0</v>
      </c>
      <c r="M102" s="356" t="s">
        <v>0</v>
      </c>
      <c r="N102" s="296">
        <v>324000</v>
      </c>
      <c r="O102" s="296">
        <v>165628.79999999996</v>
      </c>
      <c r="P102" s="296">
        <v>207036</v>
      </c>
      <c r="Q102" s="296">
        <v>109738.8</v>
      </c>
      <c r="R102" s="296">
        <v>36223.199999999997</v>
      </c>
      <c r="S102" s="296">
        <v>324000</v>
      </c>
      <c r="T102" s="296">
        <v>168739.20000000001</v>
      </c>
      <c r="U102" s="296">
        <v>206550</v>
      </c>
      <c r="V102" s="296">
        <v>107989.2</v>
      </c>
      <c r="W102" s="296">
        <v>29710.800000000003</v>
      </c>
      <c r="X102" s="296">
        <v>324000</v>
      </c>
      <c r="Y102" s="296">
        <v>165628.79999999999</v>
      </c>
      <c r="Z102" s="296">
        <v>207036</v>
      </c>
      <c r="AA102" s="296">
        <v>109738.8</v>
      </c>
      <c r="AB102" s="296">
        <v>36223.199999999997</v>
      </c>
      <c r="AC102" s="887">
        <v>2730</v>
      </c>
      <c r="AD102" s="887"/>
      <c r="AE102" s="358"/>
      <c r="AF102" s="887">
        <v>2860</v>
      </c>
      <c r="AG102" s="887"/>
      <c r="AH102" s="358"/>
      <c r="AI102" s="887">
        <v>2990</v>
      </c>
      <c r="AJ102" s="887"/>
      <c r="AK102" s="358"/>
      <c r="AL102" s="358"/>
      <c r="AM102" s="359"/>
      <c r="AN102" s="301" t="s">
        <v>67</v>
      </c>
      <c r="AO102" s="302"/>
      <c r="AP102" s="301" t="s">
        <v>67</v>
      </c>
      <c r="AQ102" s="302" t="s">
        <v>67</v>
      </c>
      <c r="AR102" s="301" t="s">
        <v>67</v>
      </c>
      <c r="AS102" s="302" t="s">
        <v>67</v>
      </c>
      <c r="AT102" s="301" t="s">
        <v>67</v>
      </c>
      <c r="AU102" s="302" t="s">
        <v>67</v>
      </c>
      <c r="AV102" s="301" t="s">
        <v>67</v>
      </c>
      <c r="AW102" s="670"/>
      <c r="AX102" s="670"/>
      <c r="AY102" s="670"/>
      <c r="AZ102" s="670"/>
      <c r="BA102" s="670"/>
      <c r="BB102" s="670"/>
      <c r="BC102" s="670"/>
      <c r="BD102" s="670"/>
    </row>
    <row r="103" spans="1:56" s="615" customFormat="1" outlineLevel="1">
      <c r="A103" s="352" t="s">
        <v>65</v>
      </c>
      <c r="B103" s="353" t="s">
        <v>14</v>
      </c>
      <c r="C103" s="349" t="s">
        <v>360</v>
      </c>
      <c r="D103" s="354"/>
      <c r="E103" s="352" t="s">
        <v>97</v>
      </c>
      <c r="F103" s="355" t="s">
        <v>834</v>
      </c>
      <c r="G103" s="356"/>
      <c r="H103" s="356" t="s">
        <v>0</v>
      </c>
      <c r="I103" s="356" t="s">
        <v>0</v>
      </c>
      <c r="J103" s="356" t="s">
        <v>0</v>
      </c>
      <c r="K103" s="356" t="s">
        <v>0</v>
      </c>
      <c r="L103" s="356" t="s">
        <v>0</v>
      </c>
      <c r="M103" s="356" t="s">
        <v>0</v>
      </c>
      <c r="N103" s="296">
        <v>162000</v>
      </c>
      <c r="O103" s="296">
        <v>81550.799999999974</v>
      </c>
      <c r="P103" s="296">
        <v>102205.79999999997</v>
      </c>
      <c r="Q103" s="296">
        <v>53281.8</v>
      </c>
      <c r="R103" s="296">
        <v>20655</v>
      </c>
      <c r="S103" s="296">
        <v>162000</v>
      </c>
      <c r="T103" s="296">
        <v>86103</v>
      </c>
      <c r="U103" s="296">
        <v>100828.79999999999</v>
      </c>
      <c r="V103" s="296">
        <v>52115.399999999987</v>
      </c>
      <c r="W103" s="296">
        <v>13591.800000000001</v>
      </c>
      <c r="X103" s="296">
        <v>162000</v>
      </c>
      <c r="Y103" s="296">
        <v>81550.799999999988</v>
      </c>
      <c r="Z103" s="296">
        <v>102205.8</v>
      </c>
      <c r="AA103" s="296">
        <v>53281.8</v>
      </c>
      <c r="AB103" s="296">
        <v>20655</v>
      </c>
      <c r="AC103" s="887">
        <v>1300</v>
      </c>
      <c r="AD103" s="887"/>
      <c r="AE103" s="358"/>
      <c r="AF103" s="887">
        <v>1430</v>
      </c>
      <c r="AG103" s="887"/>
      <c r="AH103" s="358"/>
      <c r="AI103" s="887">
        <v>1430</v>
      </c>
      <c r="AJ103" s="887"/>
      <c r="AK103" s="358"/>
      <c r="AL103" s="358"/>
      <c r="AM103" s="359"/>
      <c r="AN103" s="301" t="s">
        <v>67</v>
      </c>
      <c r="AO103" s="302"/>
      <c r="AP103" s="301" t="s">
        <v>67</v>
      </c>
      <c r="AQ103" s="302" t="s">
        <v>67</v>
      </c>
      <c r="AR103" s="301" t="s">
        <v>67</v>
      </c>
      <c r="AS103" s="302" t="s">
        <v>67</v>
      </c>
      <c r="AT103" s="301" t="s">
        <v>67</v>
      </c>
      <c r="AU103" s="302" t="s">
        <v>67</v>
      </c>
      <c r="AV103" s="301" t="s">
        <v>67</v>
      </c>
      <c r="AW103" s="670"/>
      <c r="AX103" s="670"/>
      <c r="AY103" s="670"/>
      <c r="AZ103" s="670"/>
      <c r="BA103" s="670"/>
      <c r="BB103" s="670"/>
      <c r="BC103" s="670"/>
      <c r="BD103" s="670"/>
    </row>
    <row r="104" spans="1:56" s="615" customFormat="1" outlineLevel="1">
      <c r="A104" s="352" t="s">
        <v>65</v>
      </c>
      <c r="B104" s="353" t="s">
        <v>14</v>
      </c>
      <c r="C104" s="349" t="s">
        <v>361</v>
      </c>
      <c r="D104" s="354"/>
      <c r="E104" s="352" t="s">
        <v>97</v>
      </c>
      <c r="F104" s="355" t="s">
        <v>835</v>
      </c>
      <c r="G104" s="356" t="s">
        <v>0</v>
      </c>
      <c r="H104" s="356" t="s">
        <v>0</v>
      </c>
      <c r="I104" s="356" t="s">
        <v>0</v>
      </c>
      <c r="J104" s="356" t="s">
        <v>0</v>
      </c>
      <c r="K104" s="356" t="s">
        <v>0</v>
      </c>
      <c r="L104" s="356" t="s">
        <v>0</v>
      </c>
      <c r="M104" s="356" t="s">
        <v>0</v>
      </c>
      <c r="N104" s="296">
        <v>108000</v>
      </c>
      <c r="O104" s="296">
        <v>52941.600000000006</v>
      </c>
      <c r="P104" s="296">
        <v>73062</v>
      </c>
      <c r="Q104" s="296">
        <v>45532.799999999996</v>
      </c>
      <c r="R104" s="296">
        <v>13770</v>
      </c>
      <c r="S104" s="296">
        <v>108000</v>
      </c>
      <c r="T104" s="296">
        <v>52941.600000000006</v>
      </c>
      <c r="U104" s="296">
        <v>73062</v>
      </c>
      <c r="V104" s="296">
        <v>45532.799999999996</v>
      </c>
      <c r="W104" s="296">
        <v>13770</v>
      </c>
      <c r="X104" s="296">
        <v>108000</v>
      </c>
      <c r="Y104" s="296">
        <v>52941.600000000006</v>
      </c>
      <c r="Z104" s="296">
        <v>73062</v>
      </c>
      <c r="AA104" s="296">
        <v>45532.799999999996</v>
      </c>
      <c r="AB104" s="296">
        <v>13770</v>
      </c>
      <c r="AC104" s="887">
        <v>1040</v>
      </c>
      <c r="AD104" s="887"/>
      <c r="AE104" s="358"/>
      <c r="AF104" s="887">
        <v>1040</v>
      </c>
      <c r="AG104" s="887"/>
      <c r="AH104" s="358"/>
      <c r="AI104" s="887">
        <v>1040</v>
      </c>
      <c r="AJ104" s="887"/>
      <c r="AK104" s="358"/>
      <c r="AL104" s="358"/>
      <c r="AM104" s="359"/>
      <c r="AN104" s="301" t="s">
        <v>67</v>
      </c>
      <c r="AO104" s="302"/>
      <c r="AP104" s="301" t="s">
        <v>67</v>
      </c>
      <c r="AQ104" s="302" t="s">
        <v>67</v>
      </c>
      <c r="AR104" s="301" t="s">
        <v>67</v>
      </c>
      <c r="AS104" s="302" t="s">
        <v>67</v>
      </c>
      <c r="AT104" s="301" t="s">
        <v>67</v>
      </c>
      <c r="AU104" s="302" t="s">
        <v>67</v>
      </c>
      <c r="AV104" s="301" t="s">
        <v>67</v>
      </c>
      <c r="AW104" s="670"/>
      <c r="AX104" s="670"/>
      <c r="AY104" s="670"/>
      <c r="AZ104" s="670"/>
      <c r="BA104" s="670"/>
      <c r="BB104" s="670"/>
      <c r="BC104" s="670"/>
      <c r="BD104" s="670"/>
    </row>
    <row r="105" spans="1:56" s="101" customFormat="1">
      <c r="A105" s="352"/>
      <c r="B105" s="363" t="s">
        <v>14</v>
      </c>
      <c r="C105" s="349"/>
      <c r="D105" s="352"/>
      <c r="E105" s="352"/>
      <c r="F105" s="355"/>
      <c r="G105" s="356"/>
      <c r="H105" s="356"/>
      <c r="I105" s="356"/>
      <c r="J105" s="356"/>
      <c r="K105" s="356"/>
      <c r="L105" s="356"/>
      <c r="M105" s="35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887"/>
      <c r="AD105" s="887"/>
      <c r="AE105" s="358"/>
      <c r="AF105" s="887"/>
      <c r="AG105" s="887"/>
      <c r="AH105" s="358"/>
      <c r="AI105" s="887"/>
      <c r="AJ105" s="887"/>
      <c r="AK105" s="358"/>
      <c r="AL105" s="358"/>
      <c r="AM105" s="359"/>
      <c r="AN105" s="358"/>
      <c r="AO105" s="358"/>
      <c r="AP105" s="358"/>
      <c r="AQ105" s="358"/>
      <c r="AR105" s="358"/>
      <c r="AS105" s="358"/>
      <c r="AT105" s="358"/>
      <c r="AU105" s="358"/>
      <c r="AV105" s="358"/>
      <c r="AW105" s="358"/>
      <c r="AX105" s="287"/>
      <c r="AY105" s="287"/>
      <c r="AZ105" s="287"/>
      <c r="BA105" s="287"/>
      <c r="BB105" s="287"/>
      <c r="BC105" s="287"/>
      <c r="BD105" s="287"/>
    </row>
    <row r="106" spans="1:56" s="101" customFormat="1">
      <c r="A106" s="352" t="s">
        <v>65</v>
      </c>
      <c r="B106" s="353" t="s">
        <v>15</v>
      </c>
      <c r="C106" s="349" t="s">
        <v>362</v>
      </c>
      <c r="D106" s="352"/>
      <c r="E106" s="352" t="s">
        <v>277</v>
      </c>
      <c r="F106" s="355">
        <v>0.29166666666666669</v>
      </c>
      <c r="G106" s="356"/>
      <c r="H106" s="356" t="s">
        <v>0</v>
      </c>
      <c r="I106" s="356" t="s">
        <v>0</v>
      </c>
      <c r="J106" s="356" t="s">
        <v>0</v>
      </c>
      <c r="K106" s="356" t="s">
        <v>0</v>
      </c>
      <c r="L106" s="356" t="s">
        <v>0</v>
      </c>
      <c r="M106" s="356"/>
      <c r="N106" s="296">
        <v>378000</v>
      </c>
      <c r="O106" s="296">
        <v>218068.19999999998</v>
      </c>
      <c r="P106" s="296">
        <v>189000</v>
      </c>
      <c r="Q106" s="296">
        <v>89661.599999999991</v>
      </c>
      <c r="R106" s="296">
        <v>19391.399999999998</v>
      </c>
      <c r="S106" s="296">
        <v>378000</v>
      </c>
      <c r="T106" s="296">
        <v>218068.19999999998</v>
      </c>
      <c r="U106" s="296">
        <v>189000</v>
      </c>
      <c r="V106" s="296">
        <v>89661.599999999991</v>
      </c>
      <c r="W106" s="296">
        <v>19391.399999999998</v>
      </c>
      <c r="X106" s="296">
        <v>378000</v>
      </c>
      <c r="Y106" s="296">
        <v>207635.4</v>
      </c>
      <c r="Z106" s="296">
        <v>193762.8</v>
      </c>
      <c r="AA106" s="296">
        <v>91589.4</v>
      </c>
      <c r="AB106" s="296">
        <v>21281.4</v>
      </c>
      <c r="AC106" s="887">
        <v>3640</v>
      </c>
      <c r="AD106" s="887"/>
      <c r="AE106" s="358"/>
      <c r="AF106" s="887">
        <v>3770</v>
      </c>
      <c r="AG106" s="887"/>
      <c r="AH106" s="358"/>
      <c r="AI106" s="887">
        <v>3900</v>
      </c>
      <c r="AJ106" s="887"/>
      <c r="AK106" s="358"/>
      <c r="AL106" s="358"/>
      <c r="AM106" s="359"/>
      <c r="AN106" s="301"/>
      <c r="AO106" s="302"/>
      <c r="AP106" s="301"/>
      <c r="AQ106" s="302" t="s">
        <v>68</v>
      </c>
      <c r="AR106" s="301" t="s">
        <v>68</v>
      </c>
      <c r="AS106" s="302"/>
      <c r="AT106" s="301"/>
      <c r="AU106" s="302"/>
      <c r="AV106" s="301"/>
      <c r="AW106" s="358"/>
      <c r="AX106" s="287"/>
      <c r="AY106" s="287"/>
      <c r="AZ106" s="287"/>
      <c r="BA106" s="287"/>
      <c r="BB106" s="287"/>
      <c r="BC106" s="287"/>
      <c r="BD106" s="287"/>
    </row>
    <row r="107" spans="1:56" s="101" customFormat="1">
      <c r="A107" s="352" t="s">
        <v>65</v>
      </c>
      <c r="B107" s="353" t="s">
        <v>15</v>
      </c>
      <c r="C107" s="349" t="s">
        <v>363</v>
      </c>
      <c r="D107" s="352"/>
      <c r="E107" s="352" t="s">
        <v>200</v>
      </c>
      <c r="F107" s="355">
        <v>0.30902777777777779</v>
      </c>
      <c r="G107" s="356"/>
      <c r="H107" s="356" t="s">
        <v>0</v>
      </c>
      <c r="I107" s="356" t="s">
        <v>0</v>
      </c>
      <c r="J107" s="356" t="s">
        <v>0</v>
      </c>
      <c r="K107" s="356" t="s">
        <v>0</v>
      </c>
      <c r="L107" s="356" t="s">
        <v>0</v>
      </c>
      <c r="M107" s="356"/>
      <c r="N107" s="296">
        <v>756000</v>
      </c>
      <c r="O107" s="296">
        <v>420260.39999999997</v>
      </c>
      <c r="P107" s="296">
        <v>331506</v>
      </c>
      <c r="Q107" s="296">
        <v>140086.80000000002</v>
      </c>
      <c r="R107" s="296">
        <v>27820.799999999996</v>
      </c>
      <c r="S107" s="296">
        <v>810000</v>
      </c>
      <c r="T107" s="296">
        <v>455220.00000000006</v>
      </c>
      <c r="U107" s="296">
        <v>354780</v>
      </c>
      <c r="V107" s="296">
        <v>157221</v>
      </c>
      <c r="W107" s="296">
        <v>29484</v>
      </c>
      <c r="X107" s="296">
        <v>810000</v>
      </c>
      <c r="Y107" s="296">
        <v>444852</v>
      </c>
      <c r="Z107" s="296">
        <v>349190.99999999994</v>
      </c>
      <c r="AA107" s="296">
        <v>137214</v>
      </c>
      <c r="AB107" s="296">
        <v>30618</v>
      </c>
      <c r="AC107" s="887">
        <v>6370</v>
      </c>
      <c r="AD107" s="887"/>
      <c r="AE107" s="358"/>
      <c r="AF107" s="887">
        <v>7020</v>
      </c>
      <c r="AG107" s="887"/>
      <c r="AH107" s="358"/>
      <c r="AI107" s="887">
        <v>7150</v>
      </c>
      <c r="AJ107" s="887"/>
      <c r="AK107" s="358"/>
      <c r="AL107" s="358"/>
      <c r="AM107" s="359"/>
      <c r="AN107" s="301" t="s">
        <v>67</v>
      </c>
      <c r="AO107" s="302" t="s">
        <v>67</v>
      </c>
      <c r="AP107" s="301" t="s">
        <v>67</v>
      </c>
      <c r="AQ107" s="302" t="s">
        <v>68</v>
      </c>
      <c r="AR107" s="301" t="s">
        <v>68</v>
      </c>
      <c r="AS107" s="302" t="s">
        <v>67</v>
      </c>
      <c r="AT107" s="301" t="s">
        <v>67</v>
      </c>
      <c r="AU107" s="302" t="s">
        <v>67</v>
      </c>
      <c r="AV107" s="301" t="s">
        <v>67</v>
      </c>
      <c r="AW107" s="358"/>
      <c r="AX107" s="287"/>
      <c r="AY107" s="287"/>
      <c r="AZ107" s="287"/>
      <c r="BA107" s="287"/>
      <c r="BB107" s="287"/>
      <c r="BC107" s="287"/>
      <c r="BD107" s="287"/>
    </row>
    <row r="108" spans="1:56" s="101" customFormat="1">
      <c r="A108" s="352" t="s">
        <v>65</v>
      </c>
      <c r="B108" s="353" t="s">
        <v>15</v>
      </c>
      <c r="C108" s="349" t="s">
        <v>493</v>
      </c>
      <c r="D108" s="352"/>
      <c r="E108" s="352" t="s">
        <v>836</v>
      </c>
      <c r="F108" s="355" t="s">
        <v>552</v>
      </c>
      <c r="G108" s="356" t="s">
        <v>0</v>
      </c>
      <c r="H108" s="356" t="s">
        <v>0</v>
      </c>
      <c r="I108" s="356" t="s">
        <v>0</v>
      </c>
      <c r="J108" s="356" t="s">
        <v>0</v>
      </c>
      <c r="K108" s="356" t="s">
        <v>0</v>
      </c>
      <c r="L108" s="356" t="s">
        <v>0</v>
      </c>
      <c r="M108" s="356" t="s">
        <v>0</v>
      </c>
      <c r="N108" s="296">
        <v>432000</v>
      </c>
      <c r="O108" s="296">
        <v>239846.40000000002</v>
      </c>
      <c r="P108" s="296">
        <v>156988.79999999999</v>
      </c>
      <c r="Q108" s="296">
        <v>72835.199999999997</v>
      </c>
      <c r="R108" s="296">
        <v>15076.800000000001</v>
      </c>
      <c r="S108" s="296">
        <v>378000</v>
      </c>
      <c r="T108" s="296">
        <v>209865.60000000006</v>
      </c>
      <c r="U108" s="296">
        <v>137365.20000000001</v>
      </c>
      <c r="V108" s="296">
        <v>63730.8</v>
      </c>
      <c r="W108" s="296">
        <v>13192.2</v>
      </c>
      <c r="X108" s="296">
        <v>378000</v>
      </c>
      <c r="Y108" s="296">
        <v>209865.60000000001</v>
      </c>
      <c r="Z108" s="296">
        <v>145152</v>
      </c>
      <c r="AA108" s="296">
        <v>63693.000000000007</v>
      </c>
      <c r="AB108" s="296">
        <v>13570.2</v>
      </c>
      <c r="AC108" s="887">
        <v>2990</v>
      </c>
      <c r="AD108" s="887"/>
      <c r="AE108" s="358"/>
      <c r="AF108" s="887">
        <v>2730</v>
      </c>
      <c r="AG108" s="887"/>
      <c r="AH108" s="358"/>
      <c r="AI108" s="887">
        <v>2860</v>
      </c>
      <c r="AJ108" s="887"/>
      <c r="AK108" s="358"/>
      <c r="AL108" s="358"/>
      <c r="AM108" s="359"/>
      <c r="AN108" s="301"/>
      <c r="AO108" s="302"/>
      <c r="AP108" s="301"/>
      <c r="AQ108" s="302"/>
      <c r="AR108" s="301" t="s">
        <v>68</v>
      </c>
      <c r="AS108" s="302"/>
      <c r="AT108" s="301"/>
      <c r="AU108" s="302"/>
      <c r="AV108" s="301" t="s">
        <v>68</v>
      </c>
      <c r="AW108" s="358"/>
      <c r="AX108" s="287"/>
      <c r="AY108" s="287"/>
      <c r="AZ108" s="287"/>
      <c r="BA108" s="287"/>
      <c r="BB108" s="287"/>
      <c r="BC108" s="287"/>
      <c r="BD108" s="287"/>
    </row>
    <row r="109" spans="1:56" s="101" customFormat="1">
      <c r="A109" s="352" t="s">
        <v>65</v>
      </c>
      <c r="B109" s="353" t="s">
        <v>15</v>
      </c>
      <c r="C109" s="349" t="s">
        <v>278</v>
      </c>
      <c r="D109" s="352"/>
      <c r="E109" s="352" t="s">
        <v>837</v>
      </c>
      <c r="F109" s="355" t="s">
        <v>553</v>
      </c>
      <c r="G109" s="356" t="s">
        <v>0</v>
      </c>
      <c r="H109" s="356" t="s">
        <v>0</v>
      </c>
      <c r="I109" s="356" t="s">
        <v>0</v>
      </c>
      <c r="J109" s="356" t="s">
        <v>0</v>
      </c>
      <c r="K109" s="356" t="s">
        <v>0</v>
      </c>
      <c r="L109" s="356" t="s">
        <v>0</v>
      </c>
      <c r="M109" s="356" t="s">
        <v>0</v>
      </c>
      <c r="N109" s="296">
        <v>648000</v>
      </c>
      <c r="O109" s="296">
        <v>381996</v>
      </c>
      <c r="P109" s="296">
        <v>175089.6</v>
      </c>
      <c r="Q109" s="296">
        <v>72770.399999999994</v>
      </c>
      <c r="R109" s="296">
        <v>18208.8</v>
      </c>
      <c r="S109" s="296">
        <v>594000</v>
      </c>
      <c r="T109" s="296">
        <v>350163</v>
      </c>
      <c r="U109" s="296">
        <v>160498.79999999999</v>
      </c>
      <c r="V109" s="296">
        <v>66706.2</v>
      </c>
      <c r="W109" s="296">
        <v>16691.400000000001</v>
      </c>
      <c r="X109" s="296">
        <v>540000</v>
      </c>
      <c r="Y109" s="296">
        <v>314226</v>
      </c>
      <c r="Z109" s="296">
        <v>156060</v>
      </c>
      <c r="AA109" s="296">
        <v>68688</v>
      </c>
      <c r="AB109" s="296">
        <v>15606</v>
      </c>
      <c r="AC109" s="887">
        <v>3250</v>
      </c>
      <c r="AD109" s="887"/>
      <c r="AE109" s="358"/>
      <c r="AF109" s="887">
        <v>3250</v>
      </c>
      <c r="AG109" s="887"/>
      <c r="AH109" s="358"/>
      <c r="AI109" s="887">
        <v>3380</v>
      </c>
      <c r="AJ109" s="887"/>
      <c r="AK109" s="358"/>
      <c r="AL109" s="358"/>
      <c r="AM109" s="359"/>
      <c r="AN109" s="301"/>
      <c r="AO109" s="302"/>
      <c r="AP109" s="301"/>
      <c r="AQ109" s="302" t="s">
        <v>68</v>
      </c>
      <c r="AR109" s="301" t="s">
        <v>68</v>
      </c>
      <c r="AS109" s="302"/>
      <c r="AT109" s="301"/>
      <c r="AU109" s="302"/>
      <c r="AV109" s="301"/>
      <c r="AW109" s="358"/>
      <c r="AX109" s="287"/>
      <c r="AY109" s="287"/>
      <c r="AZ109" s="287"/>
      <c r="BA109" s="287"/>
      <c r="BB109" s="287"/>
      <c r="BC109" s="287"/>
      <c r="BD109" s="287"/>
    </row>
    <row r="110" spans="1:56" s="615" customFormat="1" outlineLevel="1">
      <c r="A110" s="352" t="s">
        <v>65</v>
      </c>
      <c r="B110" s="353" t="s">
        <v>15</v>
      </c>
      <c r="C110" s="349" t="s">
        <v>364</v>
      </c>
      <c r="D110" s="354"/>
      <c r="E110" s="352" t="s">
        <v>102</v>
      </c>
      <c r="F110" s="355">
        <v>0.57986111111111105</v>
      </c>
      <c r="G110" s="356" t="s">
        <v>0</v>
      </c>
      <c r="H110" s="356" t="s">
        <v>0</v>
      </c>
      <c r="I110" s="356" t="s">
        <v>0</v>
      </c>
      <c r="J110" s="356" t="s">
        <v>0</v>
      </c>
      <c r="K110" s="356" t="s">
        <v>0</v>
      </c>
      <c r="L110" s="356" t="s">
        <v>0</v>
      </c>
      <c r="M110" s="356" t="s">
        <v>0</v>
      </c>
      <c r="N110" s="296">
        <v>1512000</v>
      </c>
      <c r="O110" s="296">
        <v>767642.4</v>
      </c>
      <c r="P110" s="296">
        <v>627026.4</v>
      </c>
      <c r="Q110" s="296">
        <v>279115.19999999995</v>
      </c>
      <c r="R110" s="296">
        <v>105235.2</v>
      </c>
      <c r="S110" s="296">
        <v>1296000</v>
      </c>
      <c r="T110" s="296">
        <v>687139.2</v>
      </c>
      <c r="U110" s="296">
        <v>525787.19999999995</v>
      </c>
      <c r="V110" s="296">
        <v>226022.39999999999</v>
      </c>
      <c r="W110" s="296">
        <v>86443.199999999983</v>
      </c>
      <c r="X110" s="296">
        <v>1080000</v>
      </c>
      <c r="Y110" s="296">
        <v>561924</v>
      </c>
      <c r="Z110" s="296">
        <v>418608</v>
      </c>
      <c r="AA110" s="296">
        <v>178092</v>
      </c>
      <c r="AB110" s="296">
        <v>68256</v>
      </c>
      <c r="AC110" s="887">
        <v>11570</v>
      </c>
      <c r="AD110" s="887"/>
      <c r="AE110" s="358"/>
      <c r="AF110" s="887">
        <v>10790</v>
      </c>
      <c r="AG110" s="887"/>
      <c r="AH110" s="358"/>
      <c r="AI110" s="887">
        <v>9230</v>
      </c>
      <c r="AJ110" s="887"/>
      <c r="AK110" s="358"/>
      <c r="AL110" s="358"/>
      <c r="AM110" s="359"/>
      <c r="AN110" s="301" t="s">
        <v>67</v>
      </c>
      <c r="AO110" s="302" t="s">
        <v>67</v>
      </c>
      <c r="AP110" s="301" t="s">
        <v>67</v>
      </c>
      <c r="AQ110" s="302" t="s">
        <v>68</v>
      </c>
      <c r="AR110" s="301" t="s">
        <v>67</v>
      </c>
      <c r="AS110" s="302" t="s">
        <v>67</v>
      </c>
      <c r="AT110" s="301" t="s">
        <v>67</v>
      </c>
      <c r="AU110" s="302" t="s">
        <v>67</v>
      </c>
      <c r="AV110" s="301" t="s">
        <v>67</v>
      </c>
      <c r="AW110" s="670"/>
      <c r="AX110" s="670"/>
      <c r="AY110" s="670"/>
      <c r="AZ110" s="670"/>
      <c r="BA110" s="670"/>
      <c r="BB110" s="670"/>
      <c r="BC110" s="670"/>
      <c r="BD110" s="670"/>
    </row>
    <row r="111" spans="1:56" s="615" customFormat="1" outlineLevel="1">
      <c r="A111" s="352" t="s">
        <v>65</v>
      </c>
      <c r="B111" s="353" t="s">
        <v>15</v>
      </c>
      <c r="C111" s="349" t="s">
        <v>365</v>
      </c>
      <c r="D111" s="354"/>
      <c r="E111" s="352" t="s">
        <v>103</v>
      </c>
      <c r="F111" s="355" t="s">
        <v>153</v>
      </c>
      <c r="G111" s="356" t="s">
        <v>0</v>
      </c>
      <c r="H111" s="356" t="s">
        <v>0</v>
      </c>
      <c r="I111" s="356" t="s">
        <v>0</v>
      </c>
      <c r="J111" s="356" t="s">
        <v>0</v>
      </c>
      <c r="K111" s="356" t="s">
        <v>0</v>
      </c>
      <c r="L111" s="356" t="s">
        <v>0</v>
      </c>
      <c r="M111" s="356" t="s">
        <v>0</v>
      </c>
      <c r="N111" s="296">
        <v>2160000</v>
      </c>
      <c r="O111" s="296">
        <v>1094472</v>
      </c>
      <c r="P111" s="296">
        <v>938736</v>
      </c>
      <c r="Q111" s="296">
        <v>418823.99999999994</v>
      </c>
      <c r="R111" s="296">
        <v>169776.00000000003</v>
      </c>
      <c r="S111" s="296">
        <v>2052000.0000000002</v>
      </c>
      <c r="T111" s="296">
        <v>1039748.4000000003</v>
      </c>
      <c r="U111" s="296">
        <v>891799.20000000007</v>
      </c>
      <c r="V111" s="296">
        <v>397882.8</v>
      </c>
      <c r="W111" s="296">
        <v>161287.20000000001</v>
      </c>
      <c r="X111" s="296">
        <v>1944000.0000000002</v>
      </c>
      <c r="Y111" s="296">
        <v>966362.40000000014</v>
      </c>
      <c r="Z111" s="296">
        <v>827755.20000000007</v>
      </c>
      <c r="AA111" s="296">
        <v>366444.00000000006</v>
      </c>
      <c r="AB111" s="296">
        <v>131803.20000000001</v>
      </c>
      <c r="AC111" s="887">
        <v>16770</v>
      </c>
      <c r="AD111" s="887"/>
      <c r="AE111" s="358"/>
      <c r="AF111" s="887">
        <v>18070</v>
      </c>
      <c r="AG111" s="887"/>
      <c r="AH111" s="358"/>
      <c r="AI111" s="887">
        <v>18330</v>
      </c>
      <c r="AJ111" s="887"/>
      <c r="AK111" s="358"/>
      <c r="AL111" s="358"/>
      <c r="AM111" s="359"/>
      <c r="AN111" s="301" t="s">
        <v>67</v>
      </c>
      <c r="AO111" s="302" t="s">
        <v>67</v>
      </c>
      <c r="AP111" s="301" t="s">
        <v>67</v>
      </c>
      <c r="AQ111" s="302" t="s">
        <v>68</v>
      </c>
      <c r="AR111" s="301" t="s">
        <v>67</v>
      </c>
      <c r="AS111" s="302" t="s">
        <v>67</v>
      </c>
      <c r="AT111" s="301" t="s">
        <v>67</v>
      </c>
      <c r="AU111" s="302" t="s">
        <v>67</v>
      </c>
      <c r="AV111" s="301" t="s">
        <v>67</v>
      </c>
      <c r="AW111" s="670"/>
      <c r="AX111" s="670"/>
      <c r="AY111" s="670"/>
      <c r="AZ111" s="670"/>
      <c r="BA111" s="670"/>
      <c r="BB111" s="670"/>
      <c r="BC111" s="670"/>
      <c r="BD111" s="670"/>
    </row>
    <row r="112" spans="1:56" s="615" customFormat="1" outlineLevel="1">
      <c r="A112" s="352" t="s">
        <v>65</v>
      </c>
      <c r="B112" s="353" t="s">
        <v>15</v>
      </c>
      <c r="C112" s="349" t="s">
        <v>368</v>
      </c>
      <c r="D112" s="668"/>
      <c r="E112" s="352" t="s">
        <v>838</v>
      </c>
      <c r="F112" s="355">
        <v>0.64236111111111105</v>
      </c>
      <c r="G112" s="356"/>
      <c r="H112" s="356" t="s">
        <v>0</v>
      </c>
      <c r="I112" s="356" t="s">
        <v>0</v>
      </c>
      <c r="J112" s="356" t="s">
        <v>0</v>
      </c>
      <c r="K112" s="356" t="s">
        <v>0</v>
      </c>
      <c r="L112" s="356" t="s">
        <v>0</v>
      </c>
      <c r="M112" s="356"/>
      <c r="N112" s="296">
        <v>594000</v>
      </c>
      <c r="O112" s="296">
        <v>318146.39999999997</v>
      </c>
      <c r="P112" s="296">
        <v>200831.40000000002</v>
      </c>
      <c r="Q112" s="296">
        <v>88803</v>
      </c>
      <c r="R112" s="296">
        <v>27502.2</v>
      </c>
      <c r="S112" s="296">
        <v>540000</v>
      </c>
      <c r="T112" s="296">
        <v>295920</v>
      </c>
      <c r="U112" s="296">
        <v>186515.99999999997</v>
      </c>
      <c r="V112" s="296">
        <v>79434.000000000015</v>
      </c>
      <c r="W112" s="296">
        <v>24192</v>
      </c>
      <c r="X112" s="296">
        <v>540000</v>
      </c>
      <c r="Y112" s="296">
        <v>276588.00000000006</v>
      </c>
      <c r="Z112" s="296">
        <v>187704</v>
      </c>
      <c r="AA112" s="296">
        <v>87804</v>
      </c>
      <c r="AB112" s="296">
        <v>26352</v>
      </c>
      <c r="AC112" s="887">
        <v>3900</v>
      </c>
      <c r="AD112" s="887"/>
      <c r="AE112" s="358"/>
      <c r="AF112" s="887">
        <v>3900</v>
      </c>
      <c r="AG112" s="887"/>
      <c r="AH112" s="358"/>
      <c r="AI112" s="887">
        <v>4160</v>
      </c>
      <c r="AJ112" s="887"/>
      <c r="AK112" s="358"/>
      <c r="AL112" s="358"/>
      <c r="AM112" s="359"/>
      <c r="AN112" s="301"/>
      <c r="AO112" s="302"/>
      <c r="AP112" s="301"/>
      <c r="AQ112" s="302"/>
      <c r="AR112" s="301" t="s">
        <v>68</v>
      </c>
      <c r="AS112" s="302" t="s">
        <v>68</v>
      </c>
      <c r="AT112" s="301"/>
      <c r="AU112" s="302"/>
      <c r="AV112" s="301"/>
      <c r="AW112" s="670"/>
      <c r="AX112" s="670"/>
      <c r="AY112" s="670"/>
      <c r="AZ112" s="670"/>
      <c r="BA112" s="670"/>
      <c r="BB112" s="670"/>
      <c r="BC112" s="670"/>
      <c r="BD112" s="670"/>
    </row>
    <row r="113" spans="1:56" s="615" customFormat="1" outlineLevel="1">
      <c r="A113" s="352" t="s">
        <v>65</v>
      </c>
      <c r="B113" s="353" t="s">
        <v>15</v>
      </c>
      <c r="C113" s="349" t="s">
        <v>366</v>
      </c>
      <c r="D113" s="668"/>
      <c r="E113" s="352" t="s">
        <v>839</v>
      </c>
      <c r="F113" s="355">
        <v>0.60416666666666663</v>
      </c>
      <c r="G113" s="356" t="s">
        <v>0</v>
      </c>
      <c r="H113" s="672"/>
      <c r="I113" s="672"/>
      <c r="J113" s="672"/>
      <c r="K113" s="672"/>
      <c r="L113" s="672"/>
      <c r="M113" s="356"/>
      <c r="N113" s="296">
        <v>1836000.0000000002</v>
      </c>
      <c r="O113" s="296">
        <v>948294</v>
      </c>
      <c r="P113" s="296">
        <v>719344.8</v>
      </c>
      <c r="Q113" s="296">
        <v>276134.40000000002</v>
      </c>
      <c r="R113" s="296">
        <v>91616.400000000009</v>
      </c>
      <c r="S113" s="296">
        <v>1620000</v>
      </c>
      <c r="T113" s="296">
        <v>836729.99999999988</v>
      </c>
      <c r="U113" s="296">
        <v>634716</v>
      </c>
      <c r="V113" s="296">
        <v>243648</v>
      </c>
      <c r="W113" s="296">
        <v>80838</v>
      </c>
      <c r="X113" s="296">
        <v>1674000</v>
      </c>
      <c r="Y113" s="296">
        <v>864620.99999999988</v>
      </c>
      <c r="Z113" s="296">
        <v>655873.19999999995</v>
      </c>
      <c r="AA113" s="296">
        <v>251769.60000000001</v>
      </c>
      <c r="AB113" s="296">
        <v>83532.600000000006</v>
      </c>
      <c r="AC113" s="887">
        <v>12870</v>
      </c>
      <c r="AD113" s="887"/>
      <c r="AE113" s="671"/>
      <c r="AF113" s="887">
        <v>12870</v>
      </c>
      <c r="AG113" s="887"/>
      <c r="AH113" s="671"/>
      <c r="AI113" s="887">
        <v>14300</v>
      </c>
      <c r="AJ113" s="887"/>
      <c r="AK113" s="671"/>
      <c r="AL113" s="671"/>
      <c r="AM113" s="670"/>
      <c r="AN113" s="301" t="s">
        <v>67</v>
      </c>
      <c r="AO113" s="302" t="s">
        <v>67</v>
      </c>
      <c r="AP113" s="301" t="s">
        <v>67</v>
      </c>
      <c r="AQ113" s="302"/>
      <c r="AR113" s="301" t="s">
        <v>68</v>
      </c>
      <c r="AS113" s="670"/>
      <c r="AT113" s="301" t="s">
        <v>67</v>
      </c>
      <c r="AU113" s="302" t="s">
        <v>67</v>
      </c>
      <c r="AV113" s="301" t="s">
        <v>67</v>
      </c>
      <c r="AW113" s="670"/>
      <c r="AX113" s="670"/>
      <c r="AY113" s="670"/>
      <c r="AZ113" s="670"/>
      <c r="BA113" s="670"/>
      <c r="BB113" s="670"/>
      <c r="BC113" s="670"/>
      <c r="BD113" s="670"/>
    </row>
    <row r="114" spans="1:56" s="615" customFormat="1" outlineLevel="1">
      <c r="A114" s="352" t="s">
        <v>65</v>
      </c>
      <c r="B114" s="353" t="s">
        <v>15</v>
      </c>
      <c r="C114" s="349" t="s">
        <v>369</v>
      </c>
      <c r="D114" s="668"/>
      <c r="E114" s="352" t="s">
        <v>840</v>
      </c>
      <c r="F114" s="355" t="s">
        <v>494</v>
      </c>
      <c r="G114" s="356" t="s">
        <v>0</v>
      </c>
      <c r="H114" s="670"/>
      <c r="I114" s="356"/>
      <c r="J114" s="356"/>
      <c r="K114" s="356"/>
      <c r="L114" s="356"/>
      <c r="M114" s="356"/>
      <c r="N114" s="296">
        <v>1080000</v>
      </c>
      <c r="O114" s="296">
        <v>626292</v>
      </c>
      <c r="P114" s="296">
        <v>370655.99999999994</v>
      </c>
      <c r="Q114" s="296">
        <v>146988</v>
      </c>
      <c r="R114" s="296">
        <v>33587.999999999993</v>
      </c>
      <c r="S114" s="296">
        <v>918000.00000000012</v>
      </c>
      <c r="T114" s="296">
        <v>532348.20000000007</v>
      </c>
      <c r="U114" s="296">
        <v>315057.59999999998</v>
      </c>
      <c r="V114" s="296">
        <v>124939.80000000002</v>
      </c>
      <c r="W114" s="296">
        <v>28549.800000000003</v>
      </c>
      <c r="X114" s="296">
        <v>918000.00000000012</v>
      </c>
      <c r="Y114" s="296">
        <v>532348.20000000007</v>
      </c>
      <c r="Z114" s="296">
        <v>315057.60000000003</v>
      </c>
      <c r="AA114" s="296">
        <v>124939.80000000002</v>
      </c>
      <c r="AB114" s="296">
        <v>28549.800000000003</v>
      </c>
      <c r="AC114" s="887">
        <v>7150</v>
      </c>
      <c r="AD114" s="887"/>
      <c r="AE114" s="358"/>
      <c r="AF114" s="887">
        <v>6630</v>
      </c>
      <c r="AG114" s="887"/>
      <c r="AH114" s="358"/>
      <c r="AI114" s="887">
        <v>7020</v>
      </c>
      <c r="AJ114" s="887"/>
      <c r="AK114" s="358"/>
      <c r="AL114" s="358"/>
      <c r="AM114" s="359"/>
      <c r="AN114" s="301"/>
      <c r="AO114" s="302"/>
      <c r="AP114" s="301"/>
      <c r="AQ114" s="302"/>
      <c r="AR114" s="301" t="s">
        <v>68</v>
      </c>
      <c r="AS114" s="302"/>
      <c r="AT114" s="301"/>
      <c r="AU114" s="302"/>
      <c r="AV114" s="301"/>
      <c r="AW114" s="670"/>
      <c r="AX114" s="670"/>
      <c r="AY114" s="670"/>
      <c r="AZ114" s="670"/>
      <c r="BA114" s="670"/>
      <c r="BB114" s="670"/>
      <c r="BC114" s="670"/>
      <c r="BD114" s="670"/>
    </row>
    <row r="115" spans="1:56" s="615" customFormat="1" outlineLevel="1">
      <c r="A115" s="352" t="s">
        <v>65</v>
      </c>
      <c r="B115" s="353" t="s">
        <v>15</v>
      </c>
      <c r="C115" s="349" t="s">
        <v>367</v>
      </c>
      <c r="D115" s="668"/>
      <c r="E115" s="352" t="s">
        <v>749</v>
      </c>
      <c r="F115" s="355" t="s">
        <v>841</v>
      </c>
      <c r="G115" s="356"/>
      <c r="H115" s="672"/>
      <c r="I115" s="672"/>
      <c r="J115" s="672"/>
      <c r="K115" s="672"/>
      <c r="L115" s="672"/>
      <c r="M115" s="356" t="s">
        <v>0</v>
      </c>
      <c r="N115" s="296">
        <v>1188000</v>
      </c>
      <c r="O115" s="296">
        <v>644846.39999999991</v>
      </c>
      <c r="P115" s="296">
        <v>486248.4</v>
      </c>
      <c r="Q115" s="296">
        <v>218473.20000000004</v>
      </c>
      <c r="R115" s="296">
        <v>85298.400000000009</v>
      </c>
      <c r="S115" s="296">
        <v>1188000</v>
      </c>
      <c r="T115" s="296">
        <v>644846.39999999991</v>
      </c>
      <c r="U115" s="296">
        <v>486248.4</v>
      </c>
      <c r="V115" s="296">
        <v>218473.20000000004</v>
      </c>
      <c r="W115" s="296">
        <v>85298.400000000009</v>
      </c>
      <c r="X115" s="296">
        <v>1134000</v>
      </c>
      <c r="Y115" s="296">
        <v>615535.19999999995</v>
      </c>
      <c r="Z115" s="296">
        <v>464146.2</v>
      </c>
      <c r="AA115" s="296">
        <v>208542.6</v>
      </c>
      <c r="AB115" s="296">
        <v>81421.2</v>
      </c>
      <c r="AC115" s="887">
        <v>8710</v>
      </c>
      <c r="AD115" s="887"/>
      <c r="AE115" s="358"/>
      <c r="AF115" s="887">
        <v>9880</v>
      </c>
      <c r="AG115" s="887"/>
      <c r="AH115" s="358"/>
      <c r="AI115" s="887">
        <v>10140</v>
      </c>
      <c r="AJ115" s="887"/>
      <c r="AK115" s="358"/>
      <c r="AL115" s="358"/>
      <c r="AM115" s="359"/>
      <c r="AN115" s="301"/>
      <c r="AO115" s="302" t="s">
        <v>68</v>
      </c>
      <c r="AP115" s="301"/>
      <c r="AQ115" s="302"/>
      <c r="AR115" s="301" t="s">
        <v>68</v>
      </c>
      <c r="AS115" s="302"/>
      <c r="AT115" s="301"/>
      <c r="AU115" s="302"/>
      <c r="AV115" s="301"/>
      <c r="AW115" s="670"/>
      <c r="AX115" s="670"/>
      <c r="AY115" s="670"/>
      <c r="AZ115" s="670"/>
      <c r="BA115" s="670"/>
      <c r="BB115" s="670"/>
      <c r="BC115" s="670"/>
      <c r="BD115" s="670"/>
    </row>
    <row r="116" spans="1:56" s="615" customFormat="1" outlineLevel="1">
      <c r="A116" s="352" t="s">
        <v>65</v>
      </c>
      <c r="B116" s="353" t="s">
        <v>15</v>
      </c>
      <c r="C116" s="349" t="s">
        <v>370</v>
      </c>
      <c r="D116" s="668"/>
      <c r="E116" s="352" t="s">
        <v>842</v>
      </c>
      <c r="F116" s="355" t="s">
        <v>495</v>
      </c>
      <c r="G116" s="670"/>
      <c r="H116" s="670"/>
      <c r="I116" s="356"/>
      <c r="J116" s="356"/>
      <c r="K116" s="356"/>
      <c r="L116" s="356"/>
      <c r="M116" s="356" t="s">
        <v>0</v>
      </c>
      <c r="N116" s="296">
        <v>1080000</v>
      </c>
      <c r="O116" s="296">
        <v>618515.99999999988</v>
      </c>
      <c r="P116" s="296">
        <v>461484</v>
      </c>
      <c r="Q116" s="296">
        <v>192888.00000000003</v>
      </c>
      <c r="R116" s="296">
        <v>73764</v>
      </c>
      <c r="S116" s="296">
        <v>1026000.0000000001</v>
      </c>
      <c r="T116" s="296">
        <v>587590.19999999995</v>
      </c>
      <c r="U116" s="296">
        <v>438409.80000000005</v>
      </c>
      <c r="V116" s="296">
        <v>183243.60000000006</v>
      </c>
      <c r="W116" s="296">
        <v>70075.800000000017</v>
      </c>
      <c r="X116" s="296">
        <v>864000</v>
      </c>
      <c r="Y116" s="296">
        <v>494812.8</v>
      </c>
      <c r="Z116" s="296">
        <v>369187.2</v>
      </c>
      <c r="AA116" s="296">
        <v>154310.39999999997</v>
      </c>
      <c r="AB116" s="296">
        <v>59011.199999999997</v>
      </c>
      <c r="AC116" s="887">
        <v>8840</v>
      </c>
      <c r="AD116" s="887"/>
      <c r="AE116" s="358"/>
      <c r="AF116" s="887">
        <v>9230</v>
      </c>
      <c r="AG116" s="887"/>
      <c r="AH116" s="358"/>
      <c r="AI116" s="887">
        <v>8190</v>
      </c>
      <c r="AJ116" s="887"/>
      <c r="AK116" s="358"/>
      <c r="AL116" s="358"/>
      <c r="AM116" s="359"/>
      <c r="AN116" s="301"/>
      <c r="AO116" s="302" t="s">
        <v>68</v>
      </c>
      <c r="AP116" s="301"/>
      <c r="AQ116" s="302"/>
      <c r="AR116" s="301" t="s">
        <v>68</v>
      </c>
      <c r="AT116" s="301"/>
      <c r="AU116" s="302"/>
      <c r="AV116" s="301"/>
      <c r="AW116" s="670"/>
      <c r="AX116" s="670"/>
      <c r="AY116" s="670"/>
      <c r="AZ116" s="670"/>
      <c r="BA116" s="670"/>
      <c r="BB116" s="670"/>
      <c r="BC116" s="670"/>
      <c r="BD116" s="670"/>
    </row>
    <row r="117" spans="1:56" s="615" customFormat="1" outlineLevel="1">
      <c r="A117" s="352" t="s">
        <v>65</v>
      </c>
      <c r="B117" s="353" t="s">
        <v>15</v>
      </c>
      <c r="C117" s="349" t="s">
        <v>496</v>
      </c>
      <c r="D117" s="668"/>
      <c r="E117" s="352" t="s">
        <v>497</v>
      </c>
      <c r="F117" s="355">
        <v>0.72569444444444453</v>
      </c>
      <c r="G117" s="672"/>
      <c r="H117" s="356" t="s">
        <v>0</v>
      </c>
      <c r="I117" s="356" t="s">
        <v>0</v>
      </c>
      <c r="J117" s="356" t="s">
        <v>0</v>
      </c>
      <c r="K117" s="356" t="s">
        <v>0</v>
      </c>
      <c r="L117" s="356" t="s">
        <v>0</v>
      </c>
      <c r="M117" s="672"/>
      <c r="N117" s="296">
        <v>1350000</v>
      </c>
      <c r="O117" s="296">
        <v>722790</v>
      </c>
      <c r="P117" s="296">
        <v>429840</v>
      </c>
      <c r="Q117" s="296">
        <v>195345</v>
      </c>
      <c r="R117" s="296">
        <v>57375.000000000007</v>
      </c>
      <c r="S117" s="296">
        <v>1134000</v>
      </c>
      <c r="T117" s="296">
        <v>601927.20000000007</v>
      </c>
      <c r="U117" s="296">
        <v>349045.2</v>
      </c>
      <c r="V117" s="296">
        <v>162955.79999999999</v>
      </c>
      <c r="W117" s="296">
        <v>45473.399999999994</v>
      </c>
      <c r="X117" s="296">
        <v>972000.00000000012</v>
      </c>
      <c r="Y117" s="296">
        <v>515937.60000000009</v>
      </c>
      <c r="Z117" s="296">
        <v>299181.60000000003</v>
      </c>
      <c r="AA117" s="296">
        <v>139676.40000000002</v>
      </c>
      <c r="AB117" s="296">
        <v>38977.200000000004</v>
      </c>
      <c r="AC117" s="887">
        <v>8580</v>
      </c>
      <c r="AD117" s="887"/>
      <c r="AE117" s="671"/>
      <c r="AF117" s="887">
        <v>8320</v>
      </c>
      <c r="AG117" s="887"/>
      <c r="AH117" s="671"/>
      <c r="AI117" s="887">
        <v>8060</v>
      </c>
      <c r="AJ117" s="887"/>
      <c r="AK117" s="671"/>
      <c r="AL117" s="671"/>
      <c r="AM117" s="670"/>
      <c r="AN117" s="301" t="s">
        <v>67</v>
      </c>
      <c r="AO117" s="302"/>
      <c r="AP117" s="301" t="s">
        <v>67</v>
      </c>
      <c r="AQ117" s="302" t="s">
        <v>67</v>
      </c>
      <c r="AR117" s="301" t="s">
        <v>67</v>
      </c>
      <c r="AS117" s="302" t="s">
        <v>68</v>
      </c>
      <c r="AT117" s="301" t="s">
        <v>68</v>
      </c>
      <c r="AU117" s="302" t="s">
        <v>68</v>
      </c>
      <c r="AV117" s="301" t="s">
        <v>68</v>
      </c>
      <c r="AW117" s="670"/>
      <c r="AX117" s="670"/>
      <c r="AY117" s="670"/>
      <c r="AZ117" s="670"/>
      <c r="BA117" s="670"/>
      <c r="BB117" s="670"/>
      <c r="BC117" s="670"/>
      <c r="BD117" s="670"/>
    </row>
    <row r="118" spans="1:56" s="615" customFormat="1" outlineLevel="1">
      <c r="A118" s="352" t="s">
        <v>65</v>
      </c>
      <c r="B118" s="353" t="s">
        <v>15</v>
      </c>
      <c r="C118" s="349" t="s">
        <v>498</v>
      </c>
      <c r="D118" s="668"/>
      <c r="E118" s="352" t="s">
        <v>497</v>
      </c>
      <c r="F118" s="355">
        <v>0.74305555555555547</v>
      </c>
      <c r="G118" s="672"/>
      <c r="H118" s="356" t="s">
        <v>0</v>
      </c>
      <c r="I118" s="356" t="s">
        <v>0</v>
      </c>
      <c r="J118" s="356" t="s">
        <v>0</v>
      </c>
      <c r="K118" s="356" t="s">
        <v>0</v>
      </c>
      <c r="L118" s="356" t="s">
        <v>0</v>
      </c>
      <c r="M118" s="672"/>
      <c r="N118" s="296">
        <v>1512000</v>
      </c>
      <c r="O118" s="296">
        <v>811641.60000000009</v>
      </c>
      <c r="P118" s="296">
        <v>509997.6</v>
      </c>
      <c r="Q118" s="296">
        <v>224834.4</v>
      </c>
      <c r="R118" s="296">
        <v>56246.399999999994</v>
      </c>
      <c r="S118" s="296">
        <v>1296000</v>
      </c>
      <c r="T118" s="296">
        <v>681566.4</v>
      </c>
      <c r="U118" s="296">
        <v>422366.4</v>
      </c>
      <c r="V118" s="296">
        <v>202435.20000000001</v>
      </c>
      <c r="W118" s="296">
        <v>50544</v>
      </c>
      <c r="X118" s="296">
        <v>1026000.0000000001</v>
      </c>
      <c r="Y118" s="296">
        <v>539573.40000000014</v>
      </c>
      <c r="Z118" s="296">
        <v>334373.40000000008</v>
      </c>
      <c r="AA118" s="296">
        <v>160261.20000000001</v>
      </c>
      <c r="AB118" s="296">
        <v>40014.000000000007</v>
      </c>
      <c r="AC118" s="887">
        <v>10140</v>
      </c>
      <c r="AD118" s="887"/>
      <c r="AE118" s="671"/>
      <c r="AF118" s="887">
        <v>10010</v>
      </c>
      <c r="AG118" s="887"/>
      <c r="AH118" s="671"/>
      <c r="AI118" s="887">
        <v>9100</v>
      </c>
      <c r="AJ118" s="887"/>
      <c r="AK118" s="671"/>
      <c r="AL118" s="671"/>
      <c r="AM118" s="670"/>
      <c r="AN118" s="301" t="s">
        <v>67</v>
      </c>
      <c r="AO118" s="302"/>
      <c r="AP118" s="301" t="s">
        <v>67</v>
      </c>
      <c r="AQ118" s="302" t="s">
        <v>67</v>
      </c>
      <c r="AR118" s="301" t="s">
        <v>67</v>
      </c>
      <c r="AS118" s="302" t="s">
        <v>68</v>
      </c>
      <c r="AT118" s="301" t="s">
        <v>68</v>
      </c>
      <c r="AU118" s="302" t="s">
        <v>68</v>
      </c>
      <c r="AV118" s="301" t="s">
        <v>68</v>
      </c>
      <c r="AW118" s="670"/>
      <c r="AX118" s="670"/>
      <c r="AY118" s="670"/>
      <c r="AZ118" s="670"/>
      <c r="BA118" s="670"/>
      <c r="BB118" s="670"/>
      <c r="BC118" s="670"/>
      <c r="BD118" s="670"/>
    </row>
    <row r="119" spans="1:56" s="615" customFormat="1" outlineLevel="1">
      <c r="A119" s="352" t="s">
        <v>65</v>
      </c>
      <c r="B119" s="353" t="s">
        <v>15</v>
      </c>
      <c r="C119" s="349" t="s">
        <v>499</v>
      </c>
      <c r="D119" s="668"/>
      <c r="E119" s="352" t="s">
        <v>500</v>
      </c>
      <c r="F119" s="355" t="s">
        <v>843</v>
      </c>
      <c r="G119" s="356" t="s">
        <v>0</v>
      </c>
      <c r="H119" s="356"/>
      <c r="I119" s="356"/>
      <c r="J119" s="356"/>
      <c r="K119" s="356"/>
      <c r="L119" s="356"/>
      <c r="M119" s="672"/>
      <c r="N119" s="296">
        <v>1134000</v>
      </c>
      <c r="O119" s="296">
        <v>620524.80000000016</v>
      </c>
      <c r="P119" s="296">
        <v>464713.19999999995</v>
      </c>
      <c r="Q119" s="296">
        <v>201738.60000000003</v>
      </c>
      <c r="R119" s="296">
        <v>50122.80000000001</v>
      </c>
      <c r="S119" s="296">
        <v>972000.00000000012</v>
      </c>
      <c r="T119" s="296">
        <v>531878.40000000014</v>
      </c>
      <c r="U119" s="296">
        <v>398325.6</v>
      </c>
      <c r="V119" s="296">
        <v>172918.80000000002</v>
      </c>
      <c r="W119" s="296">
        <v>42962.400000000009</v>
      </c>
      <c r="X119" s="296">
        <v>864000</v>
      </c>
      <c r="Y119" s="296">
        <v>472780.79999999999</v>
      </c>
      <c r="Z119" s="296">
        <v>354067.19999999995</v>
      </c>
      <c r="AA119" s="296">
        <v>153705.60000000001</v>
      </c>
      <c r="AB119" s="296">
        <v>38188.800000000003</v>
      </c>
      <c r="AC119" s="887">
        <v>8840</v>
      </c>
      <c r="AD119" s="887"/>
      <c r="AE119" s="671"/>
      <c r="AF119" s="887">
        <v>8320</v>
      </c>
      <c r="AG119" s="887"/>
      <c r="AH119" s="671"/>
      <c r="AI119" s="887">
        <v>7930</v>
      </c>
      <c r="AJ119" s="887"/>
      <c r="AK119" s="671"/>
      <c r="AL119" s="671"/>
      <c r="AM119" s="670"/>
      <c r="AN119" s="301"/>
      <c r="AO119" s="302"/>
      <c r="AP119" s="301"/>
      <c r="AQ119" s="302"/>
      <c r="AR119" s="301"/>
      <c r="AS119" s="302" t="s">
        <v>68</v>
      </c>
      <c r="AT119" s="301" t="s">
        <v>68</v>
      </c>
      <c r="AU119" s="302" t="s">
        <v>68</v>
      </c>
      <c r="AV119" s="301" t="s">
        <v>68</v>
      </c>
      <c r="AW119" s="670"/>
      <c r="AX119" s="670"/>
      <c r="AY119" s="670"/>
      <c r="AZ119" s="670"/>
      <c r="BA119" s="670"/>
      <c r="BB119" s="670"/>
      <c r="BC119" s="670"/>
      <c r="BD119" s="670"/>
    </row>
    <row r="120" spans="1:56" s="615" customFormat="1" ht="18" customHeight="1" outlineLevel="1">
      <c r="A120" s="352" t="s">
        <v>65</v>
      </c>
      <c r="B120" s="353" t="s">
        <v>15</v>
      </c>
      <c r="C120" s="349" t="s">
        <v>371</v>
      </c>
      <c r="D120" s="354"/>
      <c r="E120" s="352" t="s">
        <v>554</v>
      </c>
      <c r="F120" s="355">
        <v>0.72569444444444453</v>
      </c>
      <c r="G120" s="356"/>
      <c r="H120" s="356"/>
      <c r="I120" s="356"/>
      <c r="J120" s="356"/>
      <c r="K120" s="356"/>
      <c r="L120" s="356"/>
      <c r="M120" s="356" t="s">
        <v>0</v>
      </c>
      <c r="N120" s="296">
        <v>756000</v>
      </c>
      <c r="O120" s="296">
        <v>427215.60000000003</v>
      </c>
      <c r="P120" s="296">
        <v>296427.60000000003</v>
      </c>
      <c r="Q120" s="296">
        <v>121186.8</v>
      </c>
      <c r="R120" s="296">
        <v>22831.200000000001</v>
      </c>
      <c r="S120" s="296">
        <v>702000</v>
      </c>
      <c r="T120" s="296">
        <v>380273.39999999997</v>
      </c>
      <c r="U120" s="296">
        <v>280589.39999999997</v>
      </c>
      <c r="V120" s="296">
        <v>111618.00000000001</v>
      </c>
      <c r="W120" s="296">
        <v>33555.599999999999</v>
      </c>
      <c r="X120" s="296">
        <v>702000</v>
      </c>
      <c r="Y120" s="296">
        <v>396700.2</v>
      </c>
      <c r="Z120" s="296">
        <v>275254.2</v>
      </c>
      <c r="AA120" s="296">
        <v>112530.6</v>
      </c>
      <c r="AB120" s="296">
        <v>21200.400000000001</v>
      </c>
      <c r="AC120" s="887">
        <v>5850</v>
      </c>
      <c r="AD120" s="887"/>
      <c r="AE120" s="358"/>
      <c r="AF120" s="887">
        <v>6890</v>
      </c>
      <c r="AG120" s="887"/>
      <c r="AH120" s="358"/>
      <c r="AI120" s="887">
        <v>7410</v>
      </c>
      <c r="AJ120" s="887"/>
      <c r="AK120" s="358"/>
      <c r="AL120" s="358"/>
      <c r="AM120" s="359"/>
      <c r="AN120" s="301" t="s">
        <v>67</v>
      </c>
      <c r="AO120" s="302"/>
      <c r="AP120" s="301" t="s">
        <v>67</v>
      </c>
      <c r="AQ120" s="302" t="s">
        <v>67</v>
      </c>
      <c r="AR120" s="301" t="s">
        <v>68</v>
      </c>
      <c r="AS120" s="302" t="s">
        <v>67</v>
      </c>
      <c r="AT120" s="301" t="s">
        <v>67</v>
      </c>
      <c r="AU120" s="302" t="s">
        <v>67</v>
      </c>
      <c r="AV120" s="301" t="s">
        <v>67</v>
      </c>
      <c r="AW120" s="670"/>
      <c r="AX120" s="670"/>
      <c r="AY120" s="670"/>
      <c r="AZ120" s="670"/>
      <c r="BA120" s="670"/>
      <c r="BB120" s="670"/>
      <c r="BC120" s="670"/>
      <c r="BD120" s="670"/>
    </row>
    <row r="121" spans="1:56" s="615" customFormat="1" outlineLevel="1">
      <c r="A121" s="352" t="s">
        <v>65</v>
      </c>
      <c r="B121" s="353" t="s">
        <v>15</v>
      </c>
      <c r="C121" s="349" t="s">
        <v>372</v>
      </c>
      <c r="D121" s="354"/>
      <c r="E121" s="352" t="s">
        <v>554</v>
      </c>
      <c r="F121" s="355">
        <v>0.74305555555555547</v>
      </c>
      <c r="G121" s="356"/>
      <c r="H121" s="356"/>
      <c r="I121" s="356"/>
      <c r="J121" s="356"/>
      <c r="K121" s="356"/>
      <c r="L121" s="356"/>
      <c r="M121" s="356" t="s">
        <v>0</v>
      </c>
      <c r="N121" s="296">
        <v>702000</v>
      </c>
      <c r="O121" s="296">
        <v>374236.2</v>
      </c>
      <c r="P121" s="296">
        <v>272516.40000000002</v>
      </c>
      <c r="Q121" s="296">
        <v>116812.79999999999</v>
      </c>
      <c r="R121" s="296">
        <v>27658.799999999999</v>
      </c>
      <c r="S121" s="296">
        <v>648000</v>
      </c>
      <c r="T121" s="296">
        <v>345448.8</v>
      </c>
      <c r="U121" s="296">
        <v>251553.6</v>
      </c>
      <c r="V121" s="296">
        <v>107827.19999999998</v>
      </c>
      <c r="W121" s="296">
        <v>25531.199999999993</v>
      </c>
      <c r="X121" s="296">
        <v>648000</v>
      </c>
      <c r="Y121" s="296">
        <v>357372</v>
      </c>
      <c r="Z121" s="296">
        <v>258487.19999999998</v>
      </c>
      <c r="AA121" s="296">
        <v>106012.8</v>
      </c>
      <c r="AB121" s="296">
        <v>25012.800000000003</v>
      </c>
      <c r="AC121" s="887">
        <v>5460</v>
      </c>
      <c r="AD121" s="887"/>
      <c r="AE121" s="358"/>
      <c r="AF121" s="887">
        <v>6110</v>
      </c>
      <c r="AG121" s="887"/>
      <c r="AH121" s="358"/>
      <c r="AI121" s="887">
        <v>7150</v>
      </c>
      <c r="AJ121" s="887"/>
      <c r="AK121" s="358"/>
      <c r="AL121" s="358"/>
      <c r="AM121" s="359"/>
      <c r="AN121" s="301" t="s">
        <v>67</v>
      </c>
      <c r="AO121" s="302"/>
      <c r="AP121" s="301" t="s">
        <v>67</v>
      </c>
      <c r="AQ121" s="302" t="s">
        <v>67</v>
      </c>
      <c r="AR121" s="301" t="s">
        <v>68</v>
      </c>
      <c r="AS121" s="302" t="s">
        <v>67</v>
      </c>
      <c r="AT121" s="301" t="s">
        <v>67</v>
      </c>
      <c r="AU121" s="302" t="s">
        <v>67</v>
      </c>
      <c r="AV121" s="301" t="s">
        <v>67</v>
      </c>
      <c r="AW121" s="670"/>
      <c r="AX121" s="670"/>
      <c r="AY121" s="670"/>
      <c r="AZ121" s="670"/>
      <c r="BA121" s="670"/>
      <c r="BB121" s="670"/>
      <c r="BC121" s="670"/>
      <c r="BD121" s="670"/>
    </row>
    <row r="122" spans="1:56" s="615" customFormat="1" outlineLevel="1">
      <c r="A122" s="352" t="s">
        <v>65</v>
      </c>
      <c r="B122" s="353" t="s">
        <v>15</v>
      </c>
      <c r="C122" s="349" t="s">
        <v>373</v>
      </c>
      <c r="D122" s="354"/>
      <c r="E122" s="352" t="s">
        <v>103</v>
      </c>
      <c r="F122" s="355">
        <v>0.78819444444444453</v>
      </c>
      <c r="G122" s="356" t="s">
        <v>0</v>
      </c>
      <c r="H122" s="356" t="s">
        <v>0</v>
      </c>
      <c r="I122" s="356" t="s">
        <v>0</v>
      </c>
      <c r="J122" s="356" t="s">
        <v>0</v>
      </c>
      <c r="K122" s="356" t="s">
        <v>0</v>
      </c>
      <c r="L122" s="356" t="s">
        <v>0</v>
      </c>
      <c r="M122" s="356" t="s">
        <v>0</v>
      </c>
      <c r="N122" s="296">
        <v>1836000.0000000002</v>
      </c>
      <c r="O122" s="296">
        <v>966103.20000000007</v>
      </c>
      <c r="P122" s="296">
        <v>706676.40000000014</v>
      </c>
      <c r="Q122" s="296">
        <v>290455.20000000007</v>
      </c>
      <c r="R122" s="296">
        <v>75826.800000000032</v>
      </c>
      <c r="S122" s="296">
        <v>1782000.0000000002</v>
      </c>
      <c r="T122" s="296">
        <v>937688.40000000014</v>
      </c>
      <c r="U122" s="296">
        <v>685891.80000000016</v>
      </c>
      <c r="V122" s="296">
        <v>281912.40000000002</v>
      </c>
      <c r="W122" s="296">
        <v>73596.600000000035</v>
      </c>
      <c r="X122" s="296">
        <v>1512000</v>
      </c>
      <c r="Y122" s="296">
        <v>795614.4</v>
      </c>
      <c r="Z122" s="296">
        <v>581968.80000000005</v>
      </c>
      <c r="AA122" s="296">
        <v>239198.40000000002</v>
      </c>
      <c r="AB122" s="296">
        <v>62445.600000000006</v>
      </c>
      <c r="AC122" s="887">
        <v>14300</v>
      </c>
      <c r="AD122" s="887"/>
      <c r="AE122" s="358"/>
      <c r="AF122" s="887">
        <v>17550</v>
      </c>
      <c r="AG122" s="887"/>
      <c r="AH122" s="358"/>
      <c r="AI122" s="887">
        <v>18200</v>
      </c>
      <c r="AJ122" s="887"/>
      <c r="AK122" s="358"/>
      <c r="AL122" s="358"/>
      <c r="AM122" s="359"/>
      <c r="AN122" s="301" t="s">
        <v>67</v>
      </c>
      <c r="AO122" s="302" t="s">
        <v>67</v>
      </c>
      <c r="AP122" s="301" t="s">
        <v>67</v>
      </c>
      <c r="AQ122" s="302" t="s">
        <v>68</v>
      </c>
      <c r="AR122" s="301" t="s">
        <v>67</v>
      </c>
      <c r="AS122" s="302" t="s">
        <v>67</v>
      </c>
      <c r="AT122" s="301" t="s">
        <v>67</v>
      </c>
      <c r="AU122" s="302" t="s">
        <v>67</v>
      </c>
      <c r="AV122" s="301" t="s">
        <v>67</v>
      </c>
      <c r="AW122" s="670"/>
      <c r="AX122" s="670"/>
      <c r="AY122" s="670"/>
      <c r="AZ122" s="670"/>
      <c r="BA122" s="670"/>
      <c r="BB122" s="670"/>
      <c r="BC122" s="670"/>
      <c r="BD122" s="670"/>
    </row>
    <row r="123" spans="1:56" s="615" customFormat="1" outlineLevel="1">
      <c r="A123" s="352" t="s">
        <v>65</v>
      </c>
      <c r="B123" s="353" t="s">
        <v>15</v>
      </c>
      <c r="C123" s="349" t="s">
        <v>374</v>
      </c>
      <c r="D123" s="354"/>
      <c r="E123" s="352" t="s">
        <v>102</v>
      </c>
      <c r="F123" s="355" t="s">
        <v>104</v>
      </c>
      <c r="G123" s="356" t="s">
        <v>0</v>
      </c>
      <c r="H123" s="356" t="s">
        <v>0</v>
      </c>
      <c r="I123" s="356" t="s">
        <v>0</v>
      </c>
      <c r="J123" s="356" t="s">
        <v>0</v>
      </c>
      <c r="K123" s="356" t="s">
        <v>0</v>
      </c>
      <c r="L123" s="356" t="s">
        <v>0</v>
      </c>
      <c r="M123" s="356" t="s">
        <v>0</v>
      </c>
      <c r="N123" s="296">
        <v>2862000</v>
      </c>
      <c r="O123" s="296">
        <v>1548055.8</v>
      </c>
      <c r="P123" s="296">
        <v>1197747.0000000002</v>
      </c>
      <c r="Q123" s="296">
        <v>506287.8</v>
      </c>
      <c r="R123" s="296">
        <v>126214.2</v>
      </c>
      <c r="S123" s="296">
        <v>2646000</v>
      </c>
      <c r="T123" s="296">
        <v>1431221.4000000001</v>
      </c>
      <c r="U123" s="296">
        <v>1107351</v>
      </c>
      <c r="V123" s="296">
        <v>468077.40000000008</v>
      </c>
      <c r="W123" s="296">
        <v>116688.6</v>
      </c>
      <c r="X123" s="296">
        <v>2376000</v>
      </c>
      <c r="Y123" s="296">
        <v>1285178.4000000001</v>
      </c>
      <c r="Z123" s="296">
        <v>994356</v>
      </c>
      <c r="AA123" s="296">
        <v>420314.4</v>
      </c>
      <c r="AB123" s="296">
        <v>104781.6</v>
      </c>
      <c r="AC123" s="887">
        <v>28600</v>
      </c>
      <c r="AD123" s="887"/>
      <c r="AE123" s="358"/>
      <c r="AF123" s="887">
        <v>31850</v>
      </c>
      <c r="AG123" s="887"/>
      <c r="AH123" s="358"/>
      <c r="AI123" s="887">
        <v>32500</v>
      </c>
      <c r="AJ123" s="887"/>
      <c r="AK123" s="358"/>
      <c r="AL123" s="358"/>
      <c r="AM123" s="359"/>
      <c r="AN123" s="301" t="s">
        <v>67</v>
      </c>
      <c r="AO123" s="302" t="s">
        <v>67</v>
      </c>
      <c r="AP123" s="301" t="s">
        <v>67</v>
      </c>
      <c r="AQ123" s="302" t="s">
        <v>68</v>
      </c>
      <c r="AR123" s="301" t="s">
        <v>67</v>
      </c>
      <c r="AS123" s="302" t="s">
        <v>67</v>
      </c>
      <c r="AT123" s="301" t="s">
        <v>67</v>
      </c>
      <c r="AU123" s="302" t="s">
        <v>67</v>
      </c>
      <c r="AV123" s="301" t="s">
        <v>67</v>
      </c>
      <c r="AW123" s="670"/>
      <c r="AX123" s="670"/>
      <c r="AY123" s="670"/>
      <c r="AZ123" s="670"/>
      <c r="BA123" s="670"/>
      <c r="BB123" s="670"/>
      <c r="BC123" s="670"/>
      <c r="BD123" s="670"/>
    </row>
    <row r="124" spans="1:56" s="615" customFormat="1" outlineLevel="1">
      <c r="A124" s="352" t="s">
        <v>65</v>
      </c>
      <c r="B124" s="353" t="s">
        <v>15</v>
      </c>
      <c r="C124" s="349" t="s">
        <v>375</v>
      </c>
      <c r="D124" s="354"/>
      <c r="E124" s="352" t="s">
        <v>406</v>
      </c>
      <c r="F124" s="355">
        <v>0.82986111111111116</v>
      </c>
      <c r="G124" s="356"/>
      <c r="H124" s="356" t="s">
        <v>0</v>
      </c>
      <c r="I124" s="356" t="s">
        <v>0</v>
      </c>
      <c r="J124" s="356" t="s">
        <v>0</v>
      </c>
      <c r="K124" s="356" t="s">
        <v>0</v>
      </c>
      <c r="L124" s="356" t="s">
        <v>0</v>
      </c>
      <c r="M124" s="356" t="s">
        <v>0</v>
      </c>
      <c r="N124" s="296">
        <v>1944000.0000000002</v>
      </c>
      <c r="O124" s="296">
        <v>1038290.4000000001</v>
      </c>
      <c r="P124" s="296">
        <v>895017.60000000009</v>
      </c>
      <c r="Q124" s="296">
        <v>397742.40000000008</v>
      </c>
      <c r="R124" s="296">
        <v>111196.80000000003</v>
      </c>
      <c r="S124" s="296">
        <v>1782000.0000000002</v>
      </c>
      <c r="T124" s="296">
        <v>967804.20000000019</v>
      </c>
      <c r="U124" s="296">
        <v>805642.20000000007</v>
      </c>
      <c r="V124" s="296">
        <v>357112.8</v>
      </c>
      <c r="W124" s="296">
        <v>101039.40000000001</v>
      </c>
      <c r="X124" s="296">
        <v>1674000</v>
      </c>
      <c r="Y124" s="296">
        <v>889563.6</v>
      </c>
      <c r="Z124" s="296">
        <v>768366.00000000012</v>
      </c>
      <c r="AA124" s="296">
        <v>337980.6</v>
      </c>
      <c r="AB124" s="296">
        <v>85876.2</v>
      </c>
      <c r="AC124" s="887">
        <v>32110</v>
      </c>
      <c r="AD124" s="887"/>
      <c r="AE124" s="358"/>
      <c r="AF124" s="887">
        <v>32500</v>
      </c>
      <c r="AG124" s="887"/>
      <c r="AH124" s="358"/>
      <c r="AI124" s="887">
        <v>35100</v>
      </c>
      <c r="AJ124" s="887"/>
      <c r="AK124" s="358"/>
      <c r="AL124" s="358"/>
      <c r="AM124" s="359"/>
      <c r="AN124" s="301" t="s">
        <v>67</v>
      </c>
      <c r="AO124" s="302" t="s">
        <v>68</v>
      </c>
      <c r="AP124" s="301" t="s">
        <v>67</v>
      </c>
      <c r="AQ124" s="302" t="s">
        <v>67</v>
      </c>
      <c r="AR124" s="301" t="s">
        <v>68</v>
      </c>
      <c r="AS124" s="302" t="s">
        <v>67</v>
      </c>
      <c r="AT124" s="301" t="s">
        <v>67</v>
      </c>
      <c r="AU124" s="302" t="s">
        <v>67</v>
      </c>
      <c r="AV124" s="301" t="s">
        <v>67</v>
      </c>
      <c r="AW124" s="670"/>
      <c r="AX124" s="670"/>
      <c r="AY124" s="670"/>
      <c r="AZ124" s="670"/>
      <c r="BA124" s="670"/>
      <c r="BB124" s="670"/>
      <c r="BC124" s="670"/>
      <c r="BD124" s="670"/>
    </row>
    <row r="125" spans="1:56" s="615" customFormat="1" outlineLevel="1">
      <c r="A125" s="352" t="s">
        <v>65</v>
      </c>
      <c r="B125" s="353" t="s">
        <v>15</v>
      </c>
      <c r="C125" s="349" t="s">
        <v>555</v>
      </c>
      <c r="D125" s="354" t="s">
        <v>844</v>
      </c>
      <c r="E125" s="352"/>
      <c r="F125" s="355">
        <v>0.85416666666666663</v>
      </c>
      <c r="G125" s="356" t="s">
        <v>0</v>
      </c>
      <c r="H125" s="356"/>
      <c r="I125" s="356"/>
      <c r="J125" s="356"/>
      <c r="K125" s="356"/>
      <c r="L125" s="356"/>
      <c r="N125" s="296">
        <v>810000</v>
      </c>
      <c r="O125" s="296">
        <v>417474</v>
      </c>
      <c r="P125" s="296">
        <v>384183</v>
      </c>
      <c r="Q125" s="296">
        <v>179091</v>
      </c>
      <c r="R125" s="296">
        <v>41634.000000000007</v>
      </c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887">
        <v>13260</v>
      </c>
      <c r="AD125" s="887"/>
      <c r="AE125" s="358"/>
      <c r="AF125" s="887"/>
      <c r="AG125" s="887"/>
      <c r="AH125" s="358"/>
      <c r="AI125" s="887"/>
      <c r="AJ125" s="887"/>
      <c r="AK125" s="358"/>
      <c r="AL125" s="358"/>
      <c r="AM125" s="359"/>
      <c r="AN125" s="301"/>
      <c r="AO125" s="302"/>
      <c r="AP125" s="301"/>
      <c r="AQ125" s="302"/>
      <c r="AR125" s="301" t="s">
        <v>68</v>
      </c>
      <c r="AS125" s="302" t="s">
        <v>68</v>
      </c>
      <c r="AT125" s="301"/>
      <c r="AU125" s="302"/>
      <c r="AV125" s="301"/>
      <c r="AW125" s="670"/>
      <c r="AX125" s="670"/>
      <c r="AY125" s="670"/>
      <c r="AZ125" s="670"/>
      <c r="BA125" s="670"/>
      <c r="BB125" s="670"/>
      <c r="BC125" s="670"/>
      <c r="BD125" s="670"/>
    </row>
    <row r="126" spans="1:56" s="615" customFormat="1" outlineLevel="1">
      <c r="A126" s="352" t="s">
        <v>65</v>
      </c>
      <c r="B126" s="353" t="s">
        <v>15</v>
      </c>
      <c r="C126" s="349" t="s">
        <v>105</v>
      </c>
      <c r="D126" s="668"/>
      <c r="E126" s="352" t="s">
        <v>187</v>
      </c>
      <c r="F126" s="355">
        <v>0.86458333333333337</v>
      </c>
      <c r="G126" s="357"/>
      <c r="H126" s="356" t="s">
        <v>0</v>
      </c>
      <c r="I126" s="356" t="s">
        <v>0</v>
      </c>
      <c r="J126" s="356" t="s">
        <v>0</v>
      </c>
      <c r="K126" s="356" t="s">
        <v>0</v>
      </c>
      <c r="L126" s="356" t="s">
        <v>0</v>
      </c>
      <c r="M126" s="364"/>
      <c r="N126" s="296">
        <v>1566000</v>
      </c>
      <c r="O126" s="296">
        <v>811344.6</v>
      </c>
      <c r="P126" s="296">
        <v>767496.6</v>
      </c>
      <c r="Q126" s="296">
        <v>398077.19999999995</v>
      </c>
      <c r="R126" s="296">
        <v>126219.6</v>
      </c>
      <c r="S126" s="296">
        <v>1458000</v>
      </c>
      <c r="T126" s="296">
        <v>755389.80000000016</v>
      </c>
      <c r="U126" s="296">
        <v>714565.79999999993</v>
      </c>
      <c r="V126" s="296">
        <v>370623.6</v>
      </c>
      <c r="W126" s="296">
        <v>117514.8</v>
      </c>
      <c r="X126" s="296">
        <v>1512000</v>
      </c>
      <c r="Y126" s="296">
        <v>783367.2</v>
      </c>
      <c r="Z126" s="296">
        <v>741031.2</v>
      </c>
      <c r="AA126" s="296">
        <v>384350.39999999997</v>
      </c>
      <c r="AB126" s="296">
        <v>121867.20000000001</v>
      </c>
      <c r="AC126" s="887">
        <v>27560</v>
      </c>
      <c r="AD126" s="887"/>
      <c r="AE126" s="362"/>
      <c r="AF126" s="887">
        <v>28860</v>
      </c>
      <c r="AG126" s="887"/>
      <c r="AH126" s="362"/>
      <c r="AI126" s="887">
        <v>33800</v>
      </c>
      <c r="AJ126" s="887"/>
      <c r="AK126" s="362"/>
      <c r="AL126" s="362"/>
      <c r="AM126" s="365"/>
      <c r="AN126" s="301" t="s">
        <v>68</v>
      </c>
      <c r="AO126" s="302" t="s">
        <v>67</v>
      </c>
      <c r="AP126" s="301" t="s">
        <v>67</v>
      </c>
      <c r="AQ126" s="302" t="s">
        <v>67</v>
      </c>
      <c r="AR126" s="301" t="s">
        <v>67</v>
      </c>
      <c r="AS126" s="302" t="s">
        <v>67</v>
      </c>
      <c r="AT126" s="301" t="s">
        <v>67</v>
      </c>
      <c r="AU126" s="302" t="s">
        <v>67</v>
      </c>
      <c r="AV126" s="301" t="s">
        <v>67</v>
      </c>
      <c r="AW126" s="670"/>
      <c r="AX126" s="670"/>
      <c r="AY126" s="670"/>
      <c r="AZ126" s="670"/>
      <c r="BA126" s="670"/>
      <c r="BB126" s="670"/>
      <c r="BC126" s="670"/>
      <c r="BD126" s="670"/>
    </row>
    <row r="127" spans="1:56" s="615" customFormat="1" outlineLevel="1">
      <c r="A127" s="352" t="s">
        <v>65</v>
      </c>
      <c r="B127" s="353" t="s">
        <v>15</v>
      </c>
      <c r="C127" s="349" t="s">
        <v>106</v>
      </c>
      <c r="D127" s="668" t="s">
        <v>622</v>
      </c>
      <c r="E127" s="352" t="s">
        <v>107</v>
      </c>
      <c r="F127" s="355" t="s">
        <v>501</v>
      </c>
      <c r="G127" s="356"/>
      <c r="H127" s="356"/>
      <c r="I127" s="356"/>
      <c r="K127" s="356"/>
      <c r="L127" s="356" t="s">
        <v>0</v>
      </c>
      <c r="M127" s="356"/>
      <c r="N127" s="296">
        <v>810000</v>
      </c>
      <c r="O127" s="296">
        <v>448011.00000000006</v>
      </c>
      <c r="P127" s="296">
        <v>428894.99999999994</v>
      </c>
      <c r="Q127" s="296">
        <v>207279</v>
      </c>
      <c r="R127" s="296">
        <v>67797</v>
      </c>
      <c r="S127" s="296">
        <v>810000</v>
      </c>
      <c r="T127" s="296">
        <v>448011.00000000006</v>
      </c>
      <c r="U127" s="296">
        <v>428895</v>
      </c>
      <c r="V127" s="296">
        <v>207279</v>
      </c>
      <c r="W127" s="296">
        <v>67797</v>
      </c>
      <c r="X127" s="296">
        <v>756000</v>
      </c>
      <c r="Y127" s="296">
        <v>399470.39999999997</v>
      </c>
      <c r="Z127" s="296">
        <v>409600.8</v>
      </c>
      <c r="AA127" s="296">
        <v>190890</v>
      </c>
      <c r="AB127" s="296">
        <v>73332</v>
      </c>
      <c r="AC127" s="887">
        <v>16380</v>
      </c>
      <c r="AD127" s="887"/>
      <c r="AE127" s="358"/>
      <c r="AF127" s="887">
        <v>18850</v>
      </c>
      <c r="AG127" s="887"/>
      <c r="AH127" s="358"/>
      <c r="AI127" s="887">
        <v>20020</v>
      </c>
      <c r="AJ127" s="887"/>
      <c r="AK127" s="358"/>
      <c r="AL127" s="358"/>
      <c r="AM127" s="359"/>
      <c r="AN127" s="301" t="s">
        <v>67</v>
      </c>
      <c r="AO127" s="302"/>
      <c r="AP127" s="301" t="s">
        <v>67</v>
      </c>
      <c r="AQ127" s="302" t="s">
        <v>67</v>
      </c>
      <c r="AR127" s="301" t="s">
        <v>67</v>
      </c>
      <c r="AS127" s="302" t="s">
        <v>67</v>
      </c>
      <c r="AT127" s="301" t="s">
        <v>67</v>
      </c>
      <c r="AU127" s="302" t="s">
        <v>67</v>
      </c>
      <c r="AV127" s="301" t="s">
        <v>67</v>
      </c>
      <c r="AW127" s="670"/>
      <c r="AX127" s="670"/>
      <c r="AY127" s="670"/>
      <c r="AZ127" s="670"/>
      <c r="BA127" s="670"/>
      <c r="BB127" s="670"/>
      <c r="BC127" s="670"/>
      <c r="BD127" s="670"/>
    </row>
    <row r="128" spans="1:56" s="615" customFormat="1" outlineLevel="1">
      <c r="A128" s="352" t="s">
        <v>65</v>
      </c>
      <c r="B128" s="353" t="s">
        <v>15</v>
      </c>
      <c r="C128" s="349" t="s">
        <v>201</v>
      </c>
      <c r="D128" s="668" t="s">
        <v>752</v>
      </c>
      <c r="E128" s="352" t="s">
        <v>202</v>
      </c>
      <c r="F128" s="355" t="s">
        <v>845</v>
      </c>
      <c r="G128" s="356"/>
      <c r="H128" s="356" t="s">
        <v>0</v>
      </c>
      <c r="I128" s="670"/>
      <c r="J128" s="356"/>
      <c r="K128" s="356"/>
      <c r="L128" s="356"/>
      <c r="M128" s="356"/>
      <c r="N128" s="296">
        <v>1404000</v>
      </c>
      <c r="O128" s="296">
        <v>707756.4</v>
      </c>
      <c r="P128" s="296">
        <v>848016</v>
      </c>
      <c r="Q128" s="296">
        <v>460792.79999999993</v>
      </c>
      <c r="R128" s="296">
        <v>110354.40000000001</v>
      </c>
      <c r="S128" s="296">
        <v>1404000</v>
      </c>
      <c r="T128" s="296">
        <v>707756.4</v>
      </c>
      <c r="U128" s="296">
        <v>848016</v>
      </c>
      <c r="V128" s="296">
        <v>460792.79999999993</v>
      </c>
      <c r="W128" s="296">
        <v>110354.40000000001</v>
      </c>
      <c r="X128" s="296"/>
      <c r="Y128" s="296"/>
      <c r="Z128" s="296"/>
      <c r="AA128" s="296"/>
      <c r="AB128" s="296"/>
      <c r="AC128" s="887">
        <v>34840</v>
      </c>
      <c r="AD128" s="887"/>
      <c r="AE128" s="358"/>
      <c r="AF128" s="887">
        <v>40300</v>
      </c>
      <c r="AG128" s="887"/>
      <c r="AH128" s="358"/>
      <c r="AI128" s="887"/>
      <c r="AJ128" s="887"/>
      <c r="AK128" s="358"/>
      <c r="AL128" s="358"/>
      <c r="AM128" s="359"/>
      <c r="AN128" s="301"/>
      <c r="AO128" s="302"/>
      <c r="AP128" s="301"/>
      <c r="AQ128" s="302" t="s">
        <v>68</v>
      </c>
      <c r="AR128" s="301" t="s">
        <v>68</v>
      </c>
      <c r="AS128" s="302"/>
      <c r="AT128" s="301"/>
      <c r="AU128" s="302"/>
      <c r="AV128" s="301"/>
      <c r="AW128" s="670"/>
      <c r="AX128" s="670"/>
      <c r="AY128" s="670"/>
      <c r="AZ128" s="670"/>
      <c r="BA128" s="670"/>
      <c r="BB128" s="670"/>
      <c r="BC128" s="670"/>
      <c r="BD128" s="670"/>
    </row>
    <row r="129" spans="1:56" s="615" customFormat="1" outlineLevel="1">
      <c r="A129" s="352" t="s">
        <v>65</v>
      </c>
      <c r="B129" s="353" t="s">
        <v>15</v>
      </c>
      <c r="C129" s="349" t="s">
        <v>109</v>
      </c>
      <c r="D129" s="668"/>
      <c r="E129" s="352" t="s">
        <v>741</v>
      </c>
      <c r="F129" s="355" t="s">
        <v>846</v>
      </c>
      <c r="G129" s="356"/>
      <c r="H129" s="356" t="s">
        <v>0</v>
      </c>
      <c r="I129" s="356" t="s">
        <v>0</v>
      </c>
      <c r="J129" s="356"/>
      <c r="K129" s="356"/>
      <c r="L129" s="356"/>
      <c r="M129" s="356"/>
      <c r="N129" s="296">
        <v>810000</v>
      </c>
      <c r="O129" s="296">
        <v>455714.28571428562</v>
      </c>
      <c r="P129" s="296">
        <v>399999.99999999994</v>
      </c>
      <c r="Q129" s="296">
        <v>197142.85714285716</v>
      </c>
      <c r="R129" s="296">
        <v>34285.714285714283</v>
      </c>
      <c r="S129" s="296">
        <v>810000</v>
      </c>
      <c r="T129" s="296">
        <v>455714.28571428562</v>
      </c>
      <c r="U129" s="296">
        <v>400000</v>
      </c>
      <c r="V129" s="296">
        <v>197142.85714285716</v>
      </c>
      <c r="W129" s="296">
        <v>34285.714285714283</v>
      </c>
      <c r="X129" s="296">
        <v>810000</v>
      </c>
      <c r="Y129" s="296">
        <v>455714.28571428574</v>
      </c>
      <c r="Z129" s="296">
        <v>400000</v>
      </c>
      <c r="AA129" s="296">
        <v>197142.8571428571</v>
      </c>
      <c r="AB129" s="296">
        <v>34285.714285714283</v>
      </c>
      <c r="AC129" s="887">
        <v>15340</v>
      </c>
      <c r="AD129" s="887"/>
      <c r="AE129" s="358"/>
      <c r="AF129" s="887">
        <v>17550</v>
      </c>
      <c r="AG129" s="887"/>
      <c r="AH129" s="358"/>
      <c r="AI129" s="887">
        <v>19630</v>
      </c>
      <c r="AJ129" s="887"/>
      <c r="AK129" s="358"/>
      <c r="AL129" s="358"/>
      <c r="AM129" s="359"/>
      <c r="AN129" s="301" t="s">
        <v>67</v>
      </c>
      <c r="AO129" s="302" t="s">
        <v>67</v>
      </c>
      <c r="AP129" s="301" t="s">
        <v>67</v>
      </c>
      <c r="AQ129" s="302" t="s">
        <v>68</v>
      </c>
      <c r="AR129" s="301" t="s">
        <v>68</v>
      </c>
      <c r="AS129" s="302" t="s">
        <v>67</v>
      </c>
      <c r="AT129" s="301" t="s">
        <v>67</v>
      </c>
      <c r="AU129" s="302" t="s">
        <v>67</v>
      </c>
      <c r="AV129" s="301" t="s">
        <v>67</v>
      </c>
      <c r="AW129" s="670"/>
      <c r="AX129" s="670"/>
      <c r="AY129" s="670"/>
      <c r="AZ129" s="670"/>
      <c r="BA129" s="670"/>
      <c r="BB129" s="670"/>
      <c r="BC129" s="670"/>
      <c r="BD129" s="670"/>
    </row>
    <row r="130" spans="1:56" s="615" customFormat="1" outlineLevel="1">
      <c r="A130" s="352" t="s">
        <v>65</v>
      </c>
      <c r="B130" s="353" t="s">
        <v>15</v>
      </c>
      <c r="C130" s="349" t="s">
        <v>377</v>
      </c>
      <c r="D130" s="668" t="s">
        <v>847</v>
      </c>
      <c r="E130" s="352" t="s">
        <v>203</v>
      </c>
      <c r="F130" s="355" t="s">
        <v>376</v>
      </c>
      <c r="G130" s="356"/>
      <c r="H130" s="356"/>
      <c r="I130" s="356"/>
      <c r="J130" s="356" t="s">
        <v>0</v>
      </c>
      <c r="K130" s="356"/>
      <c r="L130" s="356"/>
      <c r="M130" s="356"/>
      <c r="N130" s="296">
        <v>2106000</v>
      </c>
      <c r="O130" s="296">
        <v>1161037.8</v>
      </c>
      <c r="P130" s="296">
        <v>1095962.3999999999</v>
      </c>
      <c r="Q130" s="296">
        <v>575569.79999999993</v>
      </c>
      <c r="R130" s="296">
        <v>136258.19999999998</v>
      </c>
      <c r="S130" s="296">
        <v>2052000.0000000002</v>
      </c>
      <c r="T130" s="296">
        <v>1131267.6000000001</v>
      </c>
      <c r="U130" s="296">
        <v>1067860.8</v>
      </c>
      <c r="V130" s="296">
        <v>560811.60000000009</v>
      </c>
      <c r="W130" s="296">
        <v>132764.4</v>
      </c>
      <c r="X130" s="296">
        <v>1998000.0000000002</v>
      </c>
      <c r="Y130" s="296">
        <v>1101497.4000000001</v>
      </c>
      <c r="Z130" s="296">
        <v>1039759.2000000001</v>
      </c>
      <c r="AA130" s="296">
        <v>546053.4</v>
      </c>
      <c r="AB130" s="296">
        <v>129270.6</v>
      </c>
      <c r="AC130" s="887">
        <v>41860</v>
      </c>
      <c r="AD130" s="887"/>
      <c r="AE130" s="358"/>
      <c r="AF130" s="887">
        <v>46800</v>
      </c>
      <c r="AG130" s="887"/>
      <c r="AH130" s="358"/>
      <c r="AI130" s="887">
        <v>50700</v>
      </c>
      <c r="AJ130" s="887"/>
      <c r="AK130" s="358"/>
      <c r="AL130" s="358"/>
      <c r="AM130" s="359"/>
      <c r="AN130" s="301"/>
      <c r="AO130" s="302"/>
      <c r="AP130" s="301"/>
      <c r="AQ130" s="302"/>
      <c r="AR130" s="301" t="s">
        <v>68</v>
      </c>
      <c r="AS130" s="302"/>
      <c r="AT130" s="301"/>
      <c r="AU130" s="302"/>
      <c r="AV130" s="301"/>
      <c r="AW130" s="670"/>
      <c r="AX130" s="670"/>
      <c r="AY130" s="670"/>
      <c r="AZ130" s="670"/>
      <c r="BA130" s="670"/>
      <c r="BB130" s="670"/>
      <c r="BC130" s="670"/>
      <c r="BD130" s="670"/>
    </row>
    <row r="131" spans="1:56" s="615" customFormat="1" outlineLevel="1">
      <c r="A131" s="352" t="s">
        <v>65</v>
      </c>
      <c r="B131" s="353" t="s">
        <v>15</v>
      </c>
      <c r="C131" s="349" t="s">
        <v>204</v>
      </c>
      <c r="D131" s="668" t="s">
        <v>847</v>
      </c>
      <c r="E131" s="352" t="s">
        <v>203</v>
      </c>
      <c r="F131" s="355">
        <v>0.97222222222222221</v>
      </c>
      <c r="G131" s="356"/>
      <c r="H131" s="356"/>
      <c r="I131" s="356"/>
      <c r="J131" s="356" t="s">
        <v>0</v>
      </c>
      <c r="K131" s="356"/>
      <c r="L131" s="356"/>
      <c r="M131" s="356"/>
      <c r="N131" s="296">
        <v>1404000</v>
      </c>
      <c r="O131" s="296">
        <v>848225.72614107875</v>
      </c>
      <c r="P131" s="296">
        <v>708408.29875518661</v>
      </c>
      <c r="Q131" s="296">
        <v>358864.73029045638</v>
      </c>
      <c r="R131" s="296">
        <v>66413.278008298759</v>
      </c>
      <c r="S131" s="296">
        <v>1350000</v>
      </c>
      <c r="T131" s="296">
        <v>815601.65975103748</v>
      </c>
      <c r="U131" s="296">
        <v>681161.82572614111</v>
      </c>
      <c r="V131" s="296">
        <v>345062.24066390039</v>
      </c>
      <c r="W131" s="296">
        <v>63858.921161825725</v>
      </c>
      <c r="X131" s="296">
        <v>1296000</v>
      </c>
      <c r="Y131" s="296">
        <v>782977.59336099576</v>
      </c>
      <c r="Z131" s="296">
        <v>653915.35269709537</v>
      </c>
      <c r="AA131" s="296">
        <v>331259.75103734439</v>
      </c>
      <c r="AB131" s="296">
        <v>61304.564315352698</v>
      </c>
      <c r="AC131" s="887">
        <v>27040</v>
      </c>
      <c r="AD131" s="887"/>
      <c r="AE131" s="358"/>
      <c r="AF131" s="887">
        <v>29640</v>
      </c>
      <c r="AG131" s="887"/>
      <c r="AH131" s="358"/>
      <c r="AI131" s="887">
        <v>31980</v>
      </c>
      <c r="AJ131" s="887"/>
      <c r="AK131" s="358"/>
      <c r="AL131" s="358"/>
      <c r="AM131" s="359"/>
      <c r="AN131" s="301"/>
      <c r="AO131" s="302"/>
      <c r="AP131" s="301"/>
      <c r="AQ131" s="302"/>
      <c r="AR131" s="301" t="s">
        <v>68</v>
      </c>
      <c r="AS131" s="302"/>
      <c r="AT131" s="301"/>
      <c r="AU131" s="302"/>
      <c r="AV131" s="301"/>
      <c r="AW131" s="670"/>
      <c r="AX131" s="670"/>
      <c r="AY131" s="670"/>
      <c r="AZ131" s="670"/>
      <c r="BA131" s="670"/>
      <c r="BB131" s="670"/>
      <c r="BC131" s="670"/>
      <c r="BD131" s="670"/>
    </row>
    <row r="132" spans="1:56" s="615" customFormat="1" outlineLevel="1">
      <c r="A132" s="352" t="s">
        <v>65</v>
      </c>
      <c r="B132" s="353" t="s">
        <v>15</v>
      </c>
      <c r="C132" s="349" t="s">
        <v>848</v>
      </c>
      <c r="D132" s="668" t="s">
        <v>849</v>
      </c>
      <c r="E132" s="352" t="s">
        <v>203</v>
      </c>
      <c r="F132" s="355" t="s">
        <v>376</v>
      </c>
      <c r="G132" s="356"/>
      <c r="H132" s="356"/>
      <c r="I132" s="356"/>
      <c r="J132" s="356" t="s">
        <v>0</v>
      </c>
      <c r="K132" s="356"/>
      <c r="L132" s="356"/>
      <c r="M132" s="356"/>
      <c r="N132" s="296"/>
      <c r="O132" s="296"/>
      <c r="P132" s="296"/>
      <c r="Q132" s="296"/>
      <c r="R132" s="296"/>
      <c r="S132" s="296">
        <v>1350000</v>
      </c>
      <c r="T132" s="296">
        <v>789615</v>
      </c>
      <c r="U132" s="296">
        <v>743175</v>
      </c>
      <c r="V132" s="296">
        <v>395415</v>
      </c>
      <c r="W132" s="296">
        <v>128520.00000000001</v>
      </c>
      <c r="X132" s="296"/>
      <c r="Y132" s="296"/>
      <c r="Z132" s="296"/>
      <c r="AA132" s="296"/>
      <c r="AB132" s="296"/>
      <c r="AC132" s="887"/>
      <c r="AD132" s="887"/>
      <c r="AE132" s="358"/>
      <c r="AF132" s="887">
        <v>32500</v>
      </c>
      <c r="AG132" s="887"/>
      <c r="AH132" s="358"/>
      <c r="AI132" s="887"/>
      <c r="AJ132" s="887"/>
      <c r="AK132" s="358"/>
      <c r="AL132" s="358"/>
      <c r="AM132" s="359"/>
      <c r="AN132" s="301"/>
      <c r="AO132" s="302"/>
      <c r="AP132" s="301"/>
      <c r="AQ132" s="302"/>
      <c r="AR132" s="301" t="s">
        <v>68</v>
      </c>
      <c r="AS132" s="302"/>
      <c r="AT132" s="301"/>
      <c r="AU132" s="302"/>
      <c r="AV132" s="301"/>
      <c r="AW132" s="670"/>
      <c r="AX132" s="670"/>
      <c r="AY132" s="670"/>
      <c r="AZ132" s="670"/>
      <c r="BA132" s="670"/>
      <c r="BB132" s="670"/>
      <c r="BC132" s="670"/>
      <c r="BD132" s="670"/>
    </row>
    <row r="133" spans="1:56" s="615" customFormat="1" outlineLevel="1">
      <c r="A133" s="352" t="s">
        <v>65</v>
      </c>
      <c r="B133" s="353" t="s">
        <v>15</v>
      </c>
      <c r="C133" s="349" t="s">
        <v>850</v>
      </c>
      <c r="D133" s="668" t="s">
        <v>849</v>
      </c>
      <c r="E133" s="352" t="s">
        <v>203</v>
      </c>
      <c r="F133" s="355">
        <v>0.97222222222222221</v>
      </c>
      <c r="G133" s="356"/>
      <c r="H133" s="356"/>
      <c r="I133" s="356"/>
      <c r="J133" s="356" t="s">
        <v>0</v>
      </c>
      <c r="K133" s="356"/>
      <c r="L133" s="356"/>
      <c r="M133" s="356"/>
      <c r="N133" s="296"/>
      <c r="O133" s="296"/>
      <c r="P133" s="296"/>
      <c r="Q133" s="296"/>
      <c r="R133" s="296"/>
      <c r="S133" s="296">
        <v>756000</v>
      </c>
      <c r="T133" s="296">
        <v>489504.42477876105</v>
      </c>
      <c r="U133" s="296">
        <v>413681.41592920356</v>
      </c>
      <c r="V133" s="296">
        <v>201823.00884955752</v>
      </c>
      <c r="W133" s="296">
        <v>41256.637168141591</v>
      </c>
      <c r="X133" s="296"/>
      <c r="Y133" s="296"/>
      <c r="Z133" s="296"/>
      <c r="AA133" s="296"/>
      <c r="AB133" s="296"/>
      <c r="AC133" s="887"/>
      <c r="AD133" s="887"/>
      <c r="AE133" s="358"/>
      <c r="AF133" s="887">
        <v>17940</v>
      </c>
      <c r="AG133" s="887"/>
      <c r="AH133" s="358"/>
      <c r="AI133" s="887"/>
      <c r="AJ133" s="887"/>
      <c r="AK133" s="358"/>
      <c r="AL133" s="358"/>
      <c r="AM133" s="359"/>
      <c r="AN133" s="301"/>
      <c r="AO133" s="302"/>
      <c r="AP133" s="301"/>
      <c r="AQ133" s="302"/>
      <c r="AR133" s="301" t="s">
        <v>68</v>
      </c>
      <c r="AS133" s="302"/>
      <c r="AT133" s="301"/>
      <c r="AU133" s="302"/>
      <c r="AV133" s="301"/>
      <c r="AW133" s="670"/>
      <c r="AX133" s="670"/>
      <c r="AY133" s="670"/>
      <c r="AZ133" s="670"/>
      <c r="BA133" s="670"/>
      <c r="BB133" s="670"/>
      <c r="BC133" s="670"/>
      <c r="BD133" s="670"/>
    </row>
    <row r="134" spans="1:56" s="615" customFormat="1" outlineLevel="1">
      <c r="A134" s="352" t="s">
        <v>65</v>
      </c>
      <c r="B134" s="353" t="s">
        <v>15</v>
      </c>
      <c r="C134" s="349" t="s">
        <v>502</v>
      </c>
      <c r="D134" s="668" t="s">
        <v>664</v>
      </c>
      <c r="E134" s="352" t="s">
        <v>472</v>
      </c>
      <c r="F134" s="355">
        <v>0.82986111111111116</v>
      </c>
      <c r="G134" s="356" t="s">
        <v>0</v>
      </c>
      <c r="H134" s="356"/>
      <c r="I134" s="356"/>
      <c r="K134" s="356"/>
      <c r="L134" s="356"/>
      <c r="M134" s="356"/>
      <c r="N134" s="296">
        <v>2160000</v>
      </c>
      <c r="O134" s="296">
        <v>1136160</v>
      </c>
      <c r="P134" s="296">
        <v>1003320</v>
      </c>
      <c r="Q134" s="296">
        <v>414503.99999999988</v>
      </c>
      <c r="R134" s="296">
        <v>101951.99999999999</v>
      </c>
      <c r="S134" s="296">
        <v>2322000</v>
      </c>
      <c r="T134" s="296">
        <v>1219978.8</v>
      </c>
      <c r="U134" s="296">
        <v>1099699.2</v>
      </c>
      <c r="V134" s="296">
        <v>477867.60000000003</v>
      </c>
      <c r="W134" s="296">
        <v>139784.4</v>
      </c>
      <c r="X134" s="296">
        <v>2052000.0000000002</v>
      </c>
      <c r="Y134" s="296">
        <v>1076068.8</v>
      </c>
      <c r="Z134" s="296">
        <v>966081.60000000009</v>
      </c>
      <c r="AA134" s="296">
        <v>416145.60000000003</v>
      </c>
      <c r="AB134" s="296">
        <v>138715.20000000001</v>
      </c>
      <c r="AC134" s="887">
        <v>36010</v>
      </c>
      <c r="AD134" s="887"/>
      <c r="AE134" s="358"/>
      <c r="AF134" s="887">
        <v>44200</v>
      </c>
      <c r="AG134" s="887"/>
      <c r="AH134" s="358"/>
      <c r="AI134" s="887">
        <v>44850</v>
      </c>
      <c r="AJ134" s="887"/>
      <c r="AK134" s="358"/>
      <c r="AL134" s="358"/>
      <c r="AM134" s="359"/>
      <c r="AN134" s="301"/>
      <c r="AO134" s="302" t="s">
        <v>68</v>
      </c>
      <c r="AP134" s="301"/>
      <c r="AQ134" s="302"/>
      <c r="AR134" s="301" t="s">
        <v>68</v>
      </c>
      <c r="AS134" s="302" t="s">
        <v>68</v>
      </c>
      <c r="AT134" s="301"/>
      <c r="AU134" s="302"/>
      <c r="AV134" s="301"/>
      <c r="AW134" s="670"/>
      <c r="AX134" s="670"/>
      <c r="AY134" s="670"/>
      <c r="AZ134" s="670"/>
      <c r="BA134" s="670"/>
      <c r="BB134" s="670"/>
      <c r="BC134" s="670"/>
      <c r="BD134" s="670"/>
    </row>
    <row r="135" spans="1:56" s="615" customFormat="1" outlineLevel="1">
      <c r="A135" s="352" t="s">
        <v>65</v>
      </c>
      <c r="B135" s="353" t="s">
        <v>15</v>
      </c>
      <c r="C135" s="349" t="s">
        <v>503</v>
      </c>
      <c r="D135" s="668" t="s">
        <v>664</v>
      </c>
      <c r="E135" s="352" t="s">
        <v>472</v>
      </c>
      <c r="F135" s="355">
        <v>0.85763888888888884</v>
      </c>
      <c r="G135" s="356" t="s">
        <v>0</v>
      </c>
      <c r="H135" s="356"/>
      <c r="I135" s="356"/>
      <c r="K135" s="356"/>
      <c r="L135" s="356"/>
      <c r="M135" s="356"/>
      <c r="N135" s="296">
        <v>2160000</v>
      </c>
      <c r="O135" s="296">
        <v>1099872</v>
      </c>
      <c r="P135" s="296">
        <v>1104408</v>
      </c>
      <c r="Q135" s="296">
        <v>487943.99999999994</v>
      </c>
      <c r="R135" s="296">
        <v>146448</v>
      </c>
      <c r="S135" s="296">
        <v>2322000</v>
      </c>
      <c r="T135" s="296">
        <v>1214173.8000000003</v>
      </c>
      <c r="U135" s="296">
        <v>1154034</v>
      </c>
      <c r="V135" s="296">
        <v>524539.79999999993</v>
      </c>
      <c r="W135" s="296">
        <v>166951.80000000002</v>
      </c>
      <c r="X135" s="296">
        <v>2214000</v>
      </c>
      <c r="Y135" s="296">
        <v>1165228.2</v>
      </c>
      <c r="Z135" s="296">
        <v>1099472.3999999999</v>
      </c>
      <c r="AA135" s="296">
        <v>500142.6</v>
      </c>
      <c r="AB135" s="296">
        <v>174906</v>
      </c>
      <c r="AC135" s="887">
        <v>39650</v>
      </c>
      <c r="AD135" s="887"/>
      <c r="AE135" s="358"/>
      <c r="AF135" s="887">
        <v>46540</v>
      </c>
      <c r="AG135" s="887"/>
      <c r="AH135" s="358"/>
      <c r="AI135" s="887">
        <v>50700</v>
      </c>
      <c r="AJ135" s="887"/>
      <c r="AK135" s="358"/>
      <c r="AL135" s="358"/>
      <c r="AM135" s="359"/>
      <c r="AN135" s="301"/>
      <c r="AO135" s="302" t="s">
        <v>68</v>
      </c>
      <c r="AP135" s="301"/>
      <c r="AQ135" s="302"/>
      <c r="AR135" s="301" t="s">
        <v>68</v>
      </c>
      <c r="AS135" s="302" t="s">
        <v>68</v>
      </c>
      <c r="AT135" s="301"/>
      <c r="AU135" s="302"/>
      <c r="AV135" s="301"/>
      <c r="AW135" s="670"/>
      <c r="AX135" s="670"/>
      <c r="AY135" s="670"/>
      <c r="AZ135" s="670"/>
      <c r="BA135" s="670"/>
      <c r="BB135" s="670"/>
      <c r="BC135" s="670"/>
      <c r="BD135" s="670"/>
    </row>
    <row r="136" spans="1:56" s="615" customFormat="1" outlineLevel="1">
      <c r="A136" s="352" t="s">
        <v>65</v>
      </c>
      <c r="B136" s="353" t="s">
        <v>15</v>
      </c>
      <c r="C136" s="349" t="s">
        <v>443</v>
      </c>
      <c r="D136" s="668" t="s">
        <v>664</v>
      </c>
      <c r="E136" s="352" t="s">
        <v>472</v>
      </c>
      <c r="F136" s="355" t="s">
        <v>556</v>
      </c>
      <c r="G136" s="356" t="s">
        <v>0</v>
      </c>
      <c r="H136" s="356"/>
      <c r="I136" s="356"/>
      <c r="K136" s="356"/>
      <c r="L136" s="356"/>
      <c r="M136" s="356"/>
      <c r="N136" s="296">
        <v>1674000</v>
      </c>
      <c r="O136" s="296">
        <v>909986.39999999991</v>
      </c>
      <c r="P136" s="296">
        <v>894920.4</v>
      </c>
      <c r="Q136" s="296">
        <v>425363.39999999991</v>
      </c>
      <c r="R136" s="296">
        <v>105796.80000000002</v>
      </c>
      <c r="S136" s="296">
        <v>1674000</v>
      </c>
      <c r="T136" s="296">
        <v>909316.8</v>
      </c>
      <c r="U136" s="296">
        <v>898268.39999999991</v>
      </c>
      <c r="V136" s="296">
        <v>431724.60000000003</v>
      </c>
      <c r="W136" s="296">
        <v>136263.6</v>
      </c>
      <c r="X136" s="296">
        <v>1566000</v>
      </c>
      <c r="Y136" s="296">
        <v>829040.4</v>
      </c>
      <c r="Z136" s="296">
        <v>813067.19999999984</v>
      </c>
      <c r="AA136" s="296">
        <v>373960.80000000005</v>
      </c>
      <c r="AB136" s="296">
        <v>108993.59999999999</v>
      </c>
      <c r="AC136" s="887">
        <v>34190</v>
      </c>
      <c r="AD136" s="887"/>
      <c r="AE136" s="358"/>
      <c r="AF136" s="887">
        <v>39520</v>
      </c>
      <c r="AG136" s="887"/>
      <c r="AH136" s="358"/>
      <c r="AI136" s="887">
        <v>39650</v>
      </c>
      <c r="AJ136" s="887"/>
      <c r="AK136" s="358"/>
      <c r="AL136" s="358"/>
      <c r="AM136" s="359"/>
      <c r="AN136" s="301"/>
      <c r="AO136" s="302" t="s">
        <v>68</v>
      </c>
      <c r="AP136" s="301"/>
      <c r="AQ136" s="302"/>
      <c r="AR136" s="301" t="s">
        <v>68</v>
      </c>
      <c r="AS136" s="302" t="s">
        <v>68</v>
      </c>
      <c r="AT136" s="301"/>
      <c r="AU136" s="302"/>
      <c r="AV136" s="301"/>
      <c r="AW136" s="670"/>
      <c r="AX136" s="670"/>
      <c r="AY136" s="670"/>
      <c r="AZ136" s="670"/>
      <c r="BA136" s="670"/>
      <c r="BB136" s="670"/>
      <c r="BC136" s="670"/>
      <c r="BD136" s="670"/>
    </row>
    <row r="137" spans="1:56" s="615" customFormat="1" outlineLevel="1">
      <c r="A137" s="352" t="s">
        <v>65</v>
      </c>
      <c r="B137" s="353" t="s">
        <v>15</v>
      </c>
      <c r="C137" s="349" t="s">
        <v>504</v>
      </c>
      <c r="D137" s="668" t="s">
        <v>627</v>
      </c>
      <c r="E137" s="352" t="s">
        <v>851</v>
      </c>
      <c r="F137" s="355">
        <v>0.88541666666666663</v>
      </c>
      <c r="G137" s="356"/>
      <c r="H137" s="356"/>
      <c r="I137" s="356"/>
      <c r="J137" s="356"/>
      <c r="K137" s="356"/>
      <c r="L137" s="356"/>
      <c r="M137" s="356" t="s">
        <v>0</v>
      </c>
      <c r="N137" s="296">
        <v>1242000</v>
      </c>
      <c r="O137" s="296">
        <v>688068.00000000012</v>
      </c>
      <c r="P137" s="296">
        <v>562501.79999999993</v>
      </c>
      <c r="Q137" s="296">
        <v>212009.39999999997</v>
      </c>
      <c r="R137" s="296">
        <v>73526.400000000009</v>
      </c>
      <c r="S137" s="296">
        <v>1242000</v>
      </c>
      <c r="T137" s="296">
        <v>666705.60000000009</v>
      </c>
      <c r="U137" s="296">
        <v>587341.79999999993</v>
      </c>
      <c r="V137" s="296">
        <v>215362.8</v>
      </c>
      <c r="W137" s="296">
        <v>91411.199999999997</v>
      </c>
      <c r="X137" s="296">
        <v>1242000</v>
      </c>
      <c r="Y137" s="296">
        <v>682727.39999999991</v>
      </c>
      <c r="Z137" s="296">
        <v>584733.6</v>
      </c>
      <c r="AA137" s="296">
        <v>238836.6</v>
      </c>
      <c r="AB137" s="296">
        <v>84704.4</v>
      </c>
      <c r="AC137" s="887">
        <v>20150</v>
      </c>
      <c r="AD137" s="887"/>
      <c r="AE137" s="358"/>
      <c r="AF137" s="887">
        <v>23660</v>
      </c>
      <c r="AG137" s="887"/>
      <c r="AH137" s="358"/>
      <c r="AI137" s="887">
        <v>26650</v>
      </c>
      <c r="AJ137" s="887"/>
      <c r="AK137" s="358"/>
      <c r="AL137" s="358"/>
      <c r="AM137" s="359"/>
      <c r="AN137" s="301" t="s">
        <v>67</v>
      </c>
      <c r="AO137" s="302"/>
      <c r="AP137" s="301" t="s">
        <v>67</v>
      </c>
      <c r="AQ137" s="302" t="s">
        <v>67</v>
      </c>
      <c r="AR137" s="301"/>
      <c r="AS137" s="302" t="s">
        <v>67</v>
      </c>
      <c r="AT137" s="301" t="s">
        <v>67</v>
      </c>
      <c r="AU137" s="302" t="s">
        <v>67</v>
      </c>
      <c r="AV137" s="301" t="s">
        <v>67</v>
      </c>
      <c r="AW137" s="670"/>
      <c r="AX137" s="670"/>
      <c r="AY137" s="670"/>
      <c r="AZ137" s="670"/>
      <c r="BA137" s="670"/>
      <c r="BB137" s="670"/>
      <c r="BC137" s="670"/>
      <c r="BD137" s="670"/>
    </row>
    <row r="138" spans="1:56" s="615" customFormat="1" outlineLevel="1">
      <c r="A138" s="352" t="s">
        <v>65</v>
      </c>
      <c r="B138" s="353" t="s">
        <v>15</v>
      </c>
      <c r="C138" s="349" t="s">
        <v>852</v>
      </c>
      <c r="D138" s="668" t="s">
        <v>653</v>
      </c>
      <c r="E138" s="352" t="s">
        <v>851</v>
      </c>
      <c r="F138" s="355">
        <v>0.88541666666666663</v>
      </c>
      <c r="G138" s="356"/>
      <c r="H138" s="356"/>
      <c r="I138" s="356"/>
      <c r="J138" s="356"/>
      <c r="K138" s="356"/>
      <c r="L138" s="356"/>
      <c r="M138" s="356" t="s">
        <v>0</v>
      </c>
      <c r="N138" s="296"/>
      <c r="O138" s="296"/>
      <c r="P138" s="296"/>
      <c r="Q138" s="296"/>
      <c r="R138" s="296"/>
      <c r="S138" s="296">
        <v>540000</v>
      </c>
      <c r="T138" s="296">
        <v>288630</v>
      </c>
      <c r="U138" s="296">
        <v>285444</v>
      </c>
      <c r="V138" s="296">
        <v>166158</v>
      </c>
      <c r="W138" s="296">
        <v>52164.000000000007</v>
      </c>
      <c r="X138" s="296"/>
      <c r="Y138" s="296"/>
      <c r="Z138" s="296"/>
      <c r="AA138" s="296"/>
      <c r="AB138" s="296"/>
      <c r="AC138" s="887"/>
      <c r="AD138" s="887"/>
      <c r="AE138" s="358"/>
      <c r="AF138" s="887">
        <v>11570</v>
      </c>
      <c r="AG138" s="887"/>
      <c r="AH138" s="358"/>
      <c r="AI138" s="887"/>
      <c r="AJ138" s="887"/>
      <c r="AK138" s="358"/>
      <c r="AL138" s="358"/>
      <c r="AM138" s="359"/>
      <c r="AN138" s="301" t="s">
        <v>67</v>
      </c>
      <c r="AO138" s="302"/>
      <c r="AP138" s="301" t="s">
        <v>67</v>
      </c>
      <c r="AQ138" s="302" t="s">
        <v>67</v>
      </c>
      <c r="AR138" s="301"/>
      <c r="AS138" s="302" t="s">
        <v>67</v>
      </c>
      <c r="AT138" s="301" t="s">
        <v>67</v>
      </c>
      <c r="AU138" s="302" t="s">
        <v>67</v>
      </c>
      <c r="AV138" s="301" t="s">
        <v>67</v>
      </c>
      <c r="AW138" s="670"/>
      <c r="AX138" s="670"/>
      <c r="AY138" s="670"/>
      <c r="AZ138" s="670"/>
      <c r="BA138" s="670"/>
      <c r="BB138" s="670"/>
      <c r="BC138" s="670"/>
      <c r="BD138" s="670"/>
    </row>
    <row r="139" spans="1:56" s="615" customFormat="1" outlineLevel="1">
      <c r="A139" s="352" t="s">
        <v>65</v>
      </c>
      <c r="B139" s="353" t="s">
        <v>15</v>
      </c>
      <c r="C139" s="349" t="s">
        <v>108</v>
      </c>
      <c r="D139" s="668" t="s">
        <v>853</v>
      </c>
      <c r="E139" s="352" t="s">
        <v>854</v>
      </c>
      <c r="F139" s="355" t="s">
        <v>855</v>
      </c>
      <c r="G139" s="356"/>
      <c r="H139" s="356"/>
      <c r="I139" s="670"/>
      <c r="J139" s="356"/>
      <c r="K139" s="356" t="s">
        <v>0</v>
      </c>
      <c r="L139" s="356"/>
      <c r="M139" s="356" t="s">
        <v>0</v>
      </c>
      <c r="N139" s="296">
        <v>702000</v>
      </c>
      <c r="O139" s="296">
        <v>372621.60000000003</v>
      </c>
      <c r="P139" s="296">
        <v>364759.19999999995</v>
      </c>
      <c r="Q139" s="296">
        <v>156335.4</v>
      </c>
      <c r="R139" s="296">
        <v>55036.799999999996</v>
      </c>
      <c r="S139" s="296">
        <v>702000</v>
      </c>
      <c r="T139" s="296">
        <v>372621.60000000003</v>
      </c>
      <c r="U139" s="296">
        <v>364759.19999999995</v>
      </c>
      <c r="V139" s="296">
        <v>156335.4</v>
      </c>
      <c r="W139" s="296">
        <v>55036.799999999996</v>
      </c>
      <c r="X139" s="296">
        <v>702000</v>
      </c>
      <c r="Y139" s="296">
        <v>391435.2</v>
      </c>
      <c r="Z139" s="296">
        <v>382590</v>
      </c>
      <c r="AA139" s="296">
        <v>178448.4</v>
      </c>
      <c r="AB139" s="296">
        <v>42400.800000000003</v>
      </c>
      <c r="AC139" s="887">
        <v>13910</v>
      </c>
      <c r="AD139" s="887"/>
      <c r="AE139" s="358"/>
      <c r="AF139" s="887">
        <v>15990</v>
      </c>
      <c r="AG139" s="887"/>
      <c r="AH139" s="358"/>
      <c r="AI139" s="887">
        <v>18720</v>
      </c>
      <c r="AJ139" s="887"/>
      <c r="AK139" s="358"/>
      <c r="AL139" s="358"/>
      <c r="AM139" s="359"/>
      <c r="AN139" s="301" t="s">
        <v>67</v>
      </c>
      <c r="AO139" s="302"/>
      <c r="AP139" s="301" t="s">
        <v>67</v>
      </c>
      <c r="AQ139" s="302" t="s">
        <v>67</v>
      </c>
      <c r="AR139" s="301"/>
      <c r="AS139" s="302" t="s">
        <v>67</v>
      </c>
      <c r="AT139" s="301" t="s">
        <v>67</v>
      </c>
      <c r="AU139" s="302" t="s">
        <v>67</v>
      </c>
      <c r="AV139" s="301" t="s">
        <v>67</v>
      </c>
      <c r="AW139" s="670"/>
      <c r="AX139" s="670"/>
      <c r="AY139" s="670"/>
      <c r="AZ139" s="670"/>
      <c r="BA139" s="670"/>
      <c r="BB139" s="670"/>
      <c r="BC139" s="670"/>
      <c r="BD139" s="670"/>
    </row>
    <row r="140" spans="1:56" s="615" customFormat="1" outlineLevel="1">
      <c r="A140" s="352" t="s">
        <v>65</v>
      </c>
      <c r="B140" s="353" t="s">
        <v>15</v>
      </c>
      <c r="C140" s="349" t="s">
        <v>856</v>
      </c>
      <c r="D140" s="668" t="s">
        <v>728</v>
      </c>
      <c r="E140" s="352" t="s">
        <v>857</v>
      </c>
      <c r="F140" s="355" t="s">
        <v>858</v>
      </c>
      <c r="G140" s="356"/>
      <c r="H140" s="356"/>
      <c r="I140" s="356" t="s">
        <v>0</v>
      </c>
      <c r="J140" s="356"/>
      <c r="K140" s="356" t="s">
        <v>0</v>
      </c>
      <c r="L140" s="356" t="s">
        <v>0</v>
      </c>
      <c r="M140" s="356" t="s">
        <v>0</v>
      </c>
      <c r="N140" s="296"/>
      <c r="O140" s="296"/>
      <c r="P140" s="296"/>
      <c r="Q140" s="296"/>
      <c r="R140" s="296"/>
      <c r="S140" s="296">
        <v>432000</v>
      </c>
      <c r="T140" s="296">
        <v>244857.59999999998</v>
      </c>
      <c r="U140" s="296">
        <v>191376.00000000003</v>
      </c>
      <c r="V140" s="296">
        <v>104111.99999999999</v>
      </c>
      <c r="W140" s="296">
        <v>21124.799999999999</v>
      </c>
      <c r="X140" s="296"/>
      <c r="Y140" s="296"/>
      <c r="Z140" s="296"/>
      <c r="AA140" s="296"/>
      <c r="AB140" s="296"/>
      <c r="AC140" s="887"/>
      <c r="AD140" s="887"/>
      <c r="AE140" s="358"/>
      <c r="AF140" s="887">
        <v>8450</v>
      </c>
      <c r="AG140" s="887"/>
      <c r="AH140" s="358"/>
      <c r="AI140" s="887"/>
      <c r="AJ140" s="887"/>
      <c r="AK140" s="358"/>
      <c r="AL140" s="358"/>
      <c r="AM140" s="359"/>
      <c r="AN140" s="301" t="s">
        <v>67</v>
      </c>
      <c r="AO140" s="302"/>
      <c r="AP140" s="301" t="s">
        <v>67</v>
      </c>
      <c r="AQ140" s="302" t="s">
        <v>67</v>
      </c>
      <c r="AR140" s="301"/>
      <c r="AS140" s="302" t="s">
        <v>67</v>
      </c>
      <c r="AT140" s="301" t="s">
        <v>67</v>
      </c>
      <c r="AU140" s="302" t="s">
        <v>67</v>
      </c>
      <c r="AV140" s="301" t="s">
        <v>67</v>
      </c>
      <c r="AW140" s="670"/>
      <c r="AX140" s="670"/>
      <c r="AY140" s="670"/>
      <c r="AZ140" s="670"/>
      <c r="BA140" s="670"/>
      <c r="BB140" s="670"/>
      <c r="BC140" s="670"/>
      <c r="BD140" s="670"/>
    </row>
    <row r="141" spans="1:56" s="615" customFormat="1" outlineLevel="1">
      <c r="A141" s="352" t="s">
        <v>65</v>
      </c>
      <c r="B141" s="353" t="s">
        <v>15</v>
      </c>
      <c r="C141" s="349" t="s">
        <v>557</v>
      </c>
      <c r="D141" s="668" t="s">
        <v>744</v>
      </c>
      <c r="E141" s="352" t="s">
        <v>558</v>
      </c>
      <c r="F141" s="355" t="s">
        <v>559</v>
      </c>
      <c r="G141" s="356"/>
      <c r="H141" s="356"/>
      <c r="I141" s="670"/>
      <c r="J141" s="356"/>
      <c r="K141" s="356"/>
      <c r="L141" s="356"/>
      <c r="M141" s="356" t="s">
        <v>0</v>
      </c>
      <c r="N141" s="296">
        <v>1080000</v>
      </c>
      <c r="O141" s="296">
        <v>565537.88563534955</v>
      </c>
      <c r="P141" s="296">
        <v>511982.53662363352</v>
      </c>
      <c r="Q141" s="296">
        <v>233767.16066647341</v>
      </c>
      <c r="R141" s="296">
        <v>87640.141889932958</v>
      </c>
      <c r="S141" s="296">
        <v>1080000</v>
      </c>
      <c r="T141" s="296">
        <v>565537.88563534955</v>
      </c>
      <c r="U141" s="296">
        <v>511982.53662363358</v>
      </c>
      <c r="V141" s="296">
        <v>233767.16066647341</v>
      </c>
      <c r="W141" s="296">
        <v>87640.141889932958</v>
      </c>
      <c r="X141" s="296"/>
      <c r="Y141" s="296"/>
      <c r="Z141" s="296"/>
      <c r="AA141" s="296"/>
      <c r="AB141" s="296"/>
      <c r="AC141" s="887">
        <v>19500</v>
      </c>
      <c r="AD141" s="887"/>
      <c r="AE141" s="358"/>
      <c r="AF141" s="887">
        <v>22490</v>
      </c>
      <c r="AG141" s="887"/>
      <c r="AH141" s="358"/>
      <c r="AI141" s="887"/>
      <c r="AJ141" s="887"/>
      <c r="AK141" s="358"/>
      <c r="AL141" s="358"/>
      <c r="AM141" s="359"/>
      <c r="AN141" s="301" t="s">
        <v>67</v>
      </c>
      <c r="AO141" s="302"/>
      <c r="AP141" s="301" t="s">
        <v>67</v>
      </c>
      <c r="AQ141" s="302" t="s">
        <v>67</v>
      </c>
      <c r="AR141" s="301"/>
      <c r="AS141" s="302" t="s">
        <v>68</v>
      </c>
      <c r="AT141" s="301" t="s">
        <v>67</v>
      </c>
      <c r="AU141" s="302" t="s">
        <v>67</v>
      </c>
      <c r="AV141" s="301" t="s">
        <v>67</v>
      </c>
      <c r="AW141" s="670"/>
      <c r="AX141" s="670"/>
      <c r="AY141" s="670"/>
      <c r="AZ141" s="670"/>
      <c r="BA141" s="670"/>
      <c r="BB141" s="670"/>
      <c r="BC141" s="670"/>
      <c r="BD141" s="670"/>
    </row>
    <row r="142" spans="1:56" s="615" customFormat="1" outlineLevel="1">
      <c r="A142" s="352" t="s">
        <v>65</v>
      </c>
      <c r="B142" s="353" t="s">
        <v>15</v>
      </c>
      <c r="C142" s="349" t="s">
        <v>378</v>
      </c>
      <c r="D142" s="352"/>
      <c r="E142" s="352" t="s">
        <v>859</v>
      </c>
      <c r="F142" s="355">
        <v>0.98958333333333337</v>
      </c>
      <c r="G142" s="356"/>
      <c r="H142" s="356"/>
      <c r="I142" s="356"/>
      <c r="J142" s="356"/>
      <c r="K142" s="356"/>
      <c r="L142" s="356"/>
      <c r="M142" s="356" t="s">
        <v>0</v>
      </c>
      <c r="N142" s="296">
        <v>486000.00000000006</v>
      </c>
      <c r="O142" s="296">
        <v>246888.00000000003</v>
      </c>
      <c r="P142" s="296">
        <v>280227.60000000003</v>
      </c>
      <c r="Q142" s="296">
        <v>116785.80000000002</v>
      </c>
      <c r="R142" s="296">
        <v>33339.599999999999</v>
      </c>
      <c r="S142" s="296">
        <v>486000.00000000006</v>
      </c>
      <c r="T142" s="296">
        <v>270264.60000000003</v>
      </c>
      <c r="U142" s="296">
        <v>259378.2</v>
      </c>
      <c r="V142" s="296">
        <v>106774.20000000003</v>
      </c>
      <c r="W142" s="296">
        <v>25077.600000000002</v>
      </c>
      <c r="X142" s="296">
        <v>540000</v>
      </c>
      <c r="Y142" s="296">
        <v>301320</v>
      </c>
      <c r="Z142" s="296">
        <v>293868</v>
      </c>
      <c r="AA142" s="296">
        <v>130518</v>
      </c>
      <c r="AB142" s="296">
        <v>26513.999999999996</v>
      </c>
      <c r="AC142" s="887">
        <v>4420</v>
      </c>
      <c r="AD142" s="887"/>
      <c r="AE142" s="358"/>
      <c r="AF142" s="887">
        <v>4940</v>
      </c>
      <c r="AG142" s="887"/>
      <c r="AH142" s="358"/>
      <c r="AI142" s="887">
        <v>5850</v>
      </c>
      <c r="AJ142" s="887"/>
      <c r="AK142" s="358"/>
      <c r="AL142" s="358"/>
      <c r="AM142" s="359"/>
      <c r="AN142" s="301" t="s">
        <v>67</v>
      </c>
      <c r="AO142" s="302" t="s">
        <v>67</v>
      </c>
      <c r="AP142" s="301" t="s">
        <v>67</v>
      </c>
      <c r="AQ142" s="302" t="s">
        <v>68</v>
      </c>
      <c r="AR142" s="301" t="s">
        <v>67</v>
      </c>
      <c r="AS142" s="302" t="s">
        <v>67</v>
      </c>
      <c r="AT142" s="301" t="s">
        <v>67</v>
      </c>
      <c r="AU142" s="302" t="s">
        <v>67</v>
      </c>
      <c r="AV142" s="301" t="s">
        <v>67</v>
      </c>
      <c r="AW142" s="670"/>
      <c r="AX142" s="670"/>
      <c r="AY142" s="670"/>
      <c r="AZ142" s="670"/>
      <c r="BA142" s="670"/>
      <c r="BB142" s="670"/>
      <c r="BC142" s="670"/>
      <c r="BD142" s="670"/>
    </row>
    <row r="143" spans="1:56" s="615" customFormat="1" outlineLevel="1">
      <c r="A143" s="352" t="s">
        <v>65</v>
      </c>
      <c r="B143" s="353" t="s">
        <v>15</v>
      </c>
      <c r="C143" s="349" t="s">
        <v>379</v>
      </c>
      <c r="D143" s="352"/>
      <c r="E143" s="352" t="s">
        <v>110</v>
      </c>
      <c r="F143" s="355" t="s">
        <v>860</v>
      </c>
      <c r="G143" s="356" t="s">
        <v>0</v>
      </c>
      <c r="H143" s="356"/>
      <c r="I143" s="356"/>
      <c r="J143" s="356"/>
      <c r="K143" s="356"/>
      <c r="L143" s="356"/>
      <c r="M143" s="356" t="s">
        <v>0</v>
      </c>
      <c r="N143" s="296">
        <v>324000</v>
      </c>
      <c r="O143" s="296">
        <v>174538.8</v>
      </c>
      <c r="P143" s="296">
        <v>170359.2</v>
      </c>
      <c r="Q143" s="296">
        <v>77338.8</v>
      </c>
      <c r="R143" s="296">
        <v>15681.6</v>
      </c>
      <c r="S143" s="296">
        <v>324000</v>
      </c>
      <c r="T143" s="296">
        <v>174538.8</v>
      </c>
      <c r="U143" s="296">
        <v>170359.2</v>
      </c>
      <c r="V143" s="296">
        <v>77338.8</v>
      </c>
      <c r="W143" s="296">
        <v>15681.6</v>
      </c>
      <c r="X143" s="296">
        <v>378000</v>
      </c>
      <c r="Y143" s="296">
        <v>197505</v>
      </c>
      <c r="Z143" s="296">
        <v>200529</v>
      </c>
      <c r="AA143" s="296">
        <v>96238.8</v>
      </c>
      <c r="AB143" s="296">
        <v>25061.399999999998</v>
      </c>
      <c r="AC143" s="887">
        <v>2990</v>
      </c>
      <c r="AD143" s="887"/>
      <c r="AE143" s="358"/>
      <c r="AF143" s="887">
        <v>3250</v>
      </c>
      <c r="AG143" s="887"/>
      <c r="AH143" s="358"/>
      <c r="AI143" s="887">
        <v>3900</v>
      </c>
      <c r="AJ143" s="887"/>
      <c r="AK143" s="358"/>
      <c r="AL143" s="358"/>
      <c r="AM143" s="359"/>
      <c r="AN143" s="301" t="s">
        <v>67</v>
      </c>
      <c r="AO143" s="302" t="s">
        <v>67</v>
      </c>
      <c r="AP143" s="301" t="s">
        <v>67</v>
      </c>
      <c r="AQ143" s="302" t="s">
        <v>67</v>
      </c>
      <c r="AR143" s="301" t="s">
        <v>67</v>
      </c>
      <c r="AS143" s="302" t="s">
        <v>67</v>
      </c>
      <c r="AT143" s="301" t="s">
        <v>67</v>
      </c>
      <c r="AU143" s="302" t="s">
        <v>67</v>
      </c>
      <c r="AV143" s="301" t="s">
        <v>67</v>
      </c>
      <c r="AW143" s="670"/>
      <c r="AX143" s="670"/>
      <c r="AY143" s="670"/>
      <c r="AZ143" s="670"/>
      <c r="BA143" s="670"/>
      <c r="BB143" s="670"/>
      <c r="BC143" s="670"/>
      <c r="BD143" s="670"/>
    </row>
    <row r="144" spans="1:56" s="615" customFormat="1" outlineLevel="1">
      <c r="A144" s="352" t="s">
        <v>65</v>
      </c>
      <c r="B144" s="353" t="s">
        <v>15</v>
      </c>
      <c r="C144" s="349" t="s">
        <v>380</v>
      </c>
      <c r="D144" s="352"/>
      <c r="E144" s="352" t="s">
        <v>110</v>
      </c>
      <c r="F144" s="355" t="s">
        <v>861</v>
      </c>
      <c r="G144" s="356" t="s">
        <v>0</v>
      </c>
      <c r="H144" s="356" t="s">
        <v>0</v>
      </c>
      <c r="I144" s="356" t="s">
        <v>0</v>
      </c>
      <c r="J144" s="356" t="s">
        <v>0</v>
      </c>
      <c r="K144" s="356" t="s">
        <v>0</v>
      </c>
      <c r="L144" s="356" t="s">
        <v>0</v>
      </c>
      <c r="M144" s="356" t="s">
        <v>0</v>
      </c>
      <c r="N144" s="296">
        <v>216000</v>
      </c>
      <c r="O144" s="296">
        <v>124178.4</v>
      </c>
      <c r="P144" s="296">
        <v>122882.4</v>
      </c>
      <c r="Q144" s="296">
        <v>58212.000000000007</v>
      </c>
      <c r="R144" s="296">
        <v>12938.4</v>
      </c>
      <c r="S144" s="296">
        <v>216000</v>
      </c>
      <c r="T144" s="296">
        <v>124178.4</v>
      </c>
      <c r="U144" s="296">
        <v>122882.4</v>
      </c>
      <c r="V144" s="296">
        <v>58212.000000000007</v>
      </c>
      <c r="W144" s="296">
        <v>12938.4</v>
      </c>
      <c r="X144" s="296">
        <v>216000</v>
      </c>
      <c r="Y144" s="296">
        <v>124847.99999999999</v>
      </c>
      <c r="Z144" s="296">
        <v>122364</v>
      </c>
      <c r="AA144" s="296">
        <v>56181.599999999999</v>
      </c>
      <c r="AB144" s="296">
        <v>13737.6</v>
      </c>
      <c r="AC144" s="887">
        <v>1560</v>
      </c>
      <c r="AD144" s="887"/>
      <c r="AE144" s="358"/>
      <c r="AF144" s="887">
        <v>1560</v>
      </c>
      <c r="AG144" s="887"/>
      <c r="AH144" s="358"/>
      <c r="AI144" s="887">
        <v>1690</v>
      </c>
      <c r="AJ144" s="887"/>
      <c r="AK144" s="358"/>
      <c r="AL144" s="358"/>
      <c r="AM144" s="359"/>
      <c r="AN144" s="301" t="s">
        <v>67</v>
      </c>
      <c r="AO144" s="302" t="s">
        <v>67</v>
      </c>
      <c r="AP144" s="301" t="s">
        <v>67</v>
      </c>
      <c r="AQ144" s="302" t="s">
        <v>67</v>
      </c>
      <c r="AR144" s="301" t="s">
        <v>67</v>
      </c>
      <c r="AS144" s="302" t="s">
        <v>67</v>
      </c>
      <c r="AT144" s="301" t="s">
        <v>67</v>
      </c>
      <c r="AU144" s="302" t="s">
        <v>67</v>
      </c>
      <c r="AV144" s="301" t="s">
        <v>67</v>
      </c>
      <c r="AW144" s="670"/>
      <c r="AX144" s="670"/>
      <c r="AY144" s="670"/>
      <c r="AZ144" s="670"/>
      <c r="BA144" s="670"/>
      <c r="BB144" s="670"/>
      <c r="BC144" s="670"/>
      <c r="BD144" s="670"/>
    </row>
    <row r="145" spans="1:56" s="101" customFormat="1">
      <c r="A145" s="352"/>
      <c r="B145" s="363" t="s">
        <v>15</v>
      </c>
      <c r="C145" s="349"/>
      <c r="D145" s="287"/>
      <c r="E145" s="352"/>
      <c r="F145" s="355"/>
      <c r="G145" s="356"/>
      <c r="H145" s="356"/>
      <c r="I145" s="356"/>
      <c r="J145" s="356"/>
      <c r="K145" s="356"/>
      <c r="L145" s="356"/>
      <c r="M145" s="35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887"/>
      <c r="AD145" s="887"/>
      <c r="AE145" s="358"/>
      <c r="AF145" s="887"/>
      <c r="AG145" s="887"/>
      <c r="AH145" s="358"/>
      <c r="AI145" s="887"/>
      <c r="AJ145" s="887"/>
      <c r="AK145" s="358"/>
      <c r="AL145" s="358"/>
      <c r="AM145" s="359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287"/>
      <c r="AX145" s="287"/>
      <c r="AY145" s="287"/>
      <c r="AZ145" s="287"/>
      <c r="BA145" s="287"/>
      <c r="BB145" s="287"/>
      <c r="BC145" s="287"/>
      <c r="BD145" s="287"/>
    </row>
    <row r="146" spans="1:56" s="101" customFormat="1">
      <c r="A146" s="352"/>
      <c r="B146" s="363"/>
      <c r="C146" s="349"/>
      <c r="D146" s="349" t="s">
        <v>505</v>
      </c>
      <c r="E146" s="352"/>
      <c r="F146" s="355"/>
      <c r="G146" s="356"/>
      <c r="H146" s="356"/>
      <c r="I146" s="356"/>
      <c r="J146" s="356"/>
      <c r="K146" s="356"/>
      <c r="L146" s="356"/>
      <c r="M146" s="35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887"/>
      <c r="AD146" s="887"/>
      <c r="AE146" s="358"/>
      <c r="AF146" s="887"/>
      <c r="AG146" s="887"/>
      <c r="AH146" s="358"/>
      <c r="AI146" s="887"/>
      <c r="AJ146" s="887"/>
      <c r="AK146" s="358"/>
      <c r="AL146" s="358"/>
      <c r="AM146" s="359"/>
      <c r="AN146" s="302"/>
      <c r="AO146" s="302"/>
      <c r="AP146" s="302"/>
      <c r="AQ146" s="302"/>
      <c r="AR146" s="302"/>
      <c r="AS146" s="302"/>
      <c r="AT146" s="302"/>
      <c r="AU146" s="302"/>
      <c r="AV146" s="302"/>
      <c r="AW146" s="287"/>
      <c r="AX146" s="287"/>
      <c r="AY146" s="287"/>
      <c r="AZ146" s="287"/>
      <c r="BA146" s="287"/>
      <c r="BB146" s="287"/>
      <c r="BC146" s="287"/>
      <c r="BD146" s="287"/>
    </row>
    <row r="147" spans="1:56" s="615" customFormat="1" outlineLevel="1">
      <c r="A147" s="668" t="s">
        <v>65</v>
      </c>
      <c r="B147" s="353" t="s">
        <v>69</v>
      </c>
      <c r="C147" s="673" t="s">
        <v>2</v>
      </c>
      <c r="D147" s="674">
        <v>42</v>
      </c>
      <c r="E147" s="675" t="s">
        <v>111</v>
      </c>
      <c r="F147" s="367" t="s">
        <v>24</v>
      </c>
      <c r="G147" s="356" t="s">
        <v>0</v>
      </c>
      <c r="H147" s="356" t="s">
        <v>0</v>
      </c>
      <c r="I147" s="356" t="s">
        <v>0</v>
      </c>
      <c r="J147" s="356" t="s">
        <v>0</v>
      </c>
      <c r="K147" s="356" t="s">
        <v>0</v>
      </c>
      <c r="L147" s="356" t="s">
        <v>0</v>
      </c>
      <c r="M147" s="356" t="s">
        <v>0</v>
      </c>
      <c r="N147" s="296">
        <v>57750</v>
      </c>
      <c r="O147" s="296">
        <v>33600</v>
      </c>
      <c r="P147" s="296">
        <v>40950</v>
      </c>
      <c r="Q147" s="296">
        <v>24150</v>
      </c>
      <c r="R147" s="296">
        <v>4200</v>
      </c>
      <c r="S147" s="296">
        <v>63000</v>
      </c>
      <c r="T147" s="296">
        <v>36750</v>
      </c>
      <c r="U147" s="296">
        <v>46200</v>
      </c>
      <c r="V147" s="296">
        <v>24150</v>
      </c>
      <c r="W147" s="296">
        <v>6300</v>
      </c>
      <c r="X147" s="296">
        <v>57750</v>
      </c>
      <c r="Y147" s="296">
        <v>33600</v>
      </c>
      <c r="Z147" s="296">
        <v>40950</v>
      </c>
      <c r="AA147" s="296">
        <v>24150</v>
      </c>
      <c r="AB147" s="296">
        <v>4200</v>
      </c>
      <c r="AC147" s="887">
        <v>768</v>
      </c>
      <c r="AD147" s="887"/>
      <c r="AE147" s="671"/>
      <c r="AF147" s="887">
        <v>840</v>
      </c>
      <c r="AG147" s="887"/>
      <c r="AH147" s="671"/>
      <c r="AI147" s="887">
        <v>888</v>
      </c>
      <c r="AJ147" s="887"/>
      <c r="AK147" s="671"/>
      <c r="AL147" s="671"/>
      <c r="AM147" s="670"/>
      <c r="AN147" s="301"/>
      <c r="AO147" s="302" t="s">
        <v>68</v>
      </c>
      <c r="AP147" s="301"/>
      <c r="AQ147" s="302"/>
      <c r="AR147" s="301"/>
      <c r="AS147" s="302"/>
      <c r="AT147" s="301"/>
      <c r="AU147" s="302"/>
      <c r="AV147" s="301"/>
      <c r="AW147" s="670"/>
      <c r="AX147" s="670"/>
      <c r="AY147" s="670"/>
      <c r="AZ147" s="670"/>
      <c r="BA147" s="670"/>
      <c r="BB147" s="670"/>
      <c r="BC147" s="670"/>
      <c r="BD147" s="670"/>
    </row>
    <row r="148" spans="1:56" s="615" customFormat="1" outlineLevel="1">
      <c r="A148" s="668" t="s">
        <v>65</v>
      </c>
      <c r="B148" s="353" t="s">
        <v>69</v>
      </c>
      <c r="C148" s="673" t="s">
        <v>21</v>
      </c>
      <c r="D148" s="674">
        <v>35</v>
      </c>
      <c r="E148" s="675" t="s">
        <v>111</v>
      </c>
      <c r="F148" s="367" t="s">
        <v>25</v>
      </c>
      <c r="G148" s="356" t="s">
        <v>0</v>
      </c>
      <c r="H148" s="356" t="s">
        <v>0</v>
      </c>
      <c r="I148" s="356" t="s">
        <v>0</v>
      </c>
      <c r="J148" s="356" t="s">
        <v>0</v>
      </c>
      <c r="K148" s="356" t="s">
        <v>0</v>
      </c>
      <c r="L148" s="356" t="s">
        <v>0</v>
      </c>
      <c r="M148" s="356" t="s">
        <v>0</v>
      </c>
      <c r="N148" s="296">
        <v>111300</v>
      </c>
      <c r="O148" s="296">
        <v>57750</v>
      </c>
      <c r="P148" s="296">
        <v>72450</v>
      </c>
      <c r="Q148" s="296">
        <v>37800</v>
      </c>
      <c r="R148" s="296">
        <v>10500</v>
      </c>
      <c r="S148" s="296">
        <v>120750</v>
      </c>
      <c r="T148" s="296">
        <v>69300</v>
      </c>
      <c r="U148" s="296">
        <v>84000</v>
      </c>
      <c r="V148" s="296">
        <v>43050</v>
      </c>
      <c r="W148" s="296">
        <v>13650</v>
      </c>
      <c r="X148" s="296">
        <v>134400</v>
      </c>
      <c r="Y148" s="296">
        <v>70350</v>
      </c>
      <c r="Z148" s="296">
        <v>88200</v>
      </c>
      <c r="AA148" s="296">
        <v>45150</v>
      </c>
      <c r="AB148" s="296">
        <v>13650</v>
      </c>
      <c r="AC148" s="887">
        <v>1656</v>
      </c>
      <c r="AD148" s="887"/>
      <c r="AE148" s="671"/>
      <c r="AF148" s="887">
        <v>1920</v>
      </c>
      <c r="AG148" s="887"/>
      <c r="AH148" s="671"/>
      <c r="AI148" s="887">
        <v>2232</v>
      </c>
      <c r="AJ148" s="887"/>
      <c r="AK148" s="671"/>
      <c r="AL148" s="671"/>
      <c r="AM148" s="670"/>
      <c r="AN148" s="301"/>
      <c r="AO148" s="302" t="s">
        <v>68</v>
      </c>
      <c r="AP148" s="301"/>
      <c r="AQ148" s="302"/>
      <c r="AR148" s="301"/>
      <c r="AS148" s="302"/>
      <c r="AT148" s="301"/>
      <c r="AU148" s="302"/>
      <c r="AV148" s="301"/>
      <c r="AW148" s="670"/>
      <c r="AX148" s="670"/>
      <c r="AY148" s="670"/>
      <c r="AZ148" s="670"/>
      <c r="BA148" s="670"/>
      <c r="BB148" s="670"/>
      <c r="BC148" s="670"/>
      <c r="BD148" s="670"/>
    </row>
    <row r="149" spans="1:56" s="615" customFormat="1" outlineLevel="1">
      <c r="A149" s="668" t="s">
        <v>65</v>
      </c>
      <c r="B149" s="353" t="s">
        <v>69</v>
      </c>
      <c r="C149" s="673" t="s">
        <v>4</v>
      </c>
      <c r="D149" s="674">
        <v>49</v>
      </c>
      <c r="E149" s="675" t="s">
        <v>111</v>
      </c>
      <c r="F149" s="367" t="s">
        <v>26</v>
      </c>
      <c r="G149" s="356" t="s">
        <v>0</v>
      </c>
      <c r="H149" s="356" t="s">
        <v>0</v>
      </c>
      <c r="I149" s="356" t="s">
        <v>0</v>
      </c>
      <c r="J149" s="356" t="s">
        <v>0</v>
      </c>
      <c r="K149" s="356" t="s">
        <v>0</v>
      </c>
      <c r="L149" s="356" t="s">
        <v>0</v>
      </c>
      <c r="M149" s="356" t="s">
        <v>0</v>
      </c>
      <c r="N149" s="296">
        <v>111300</v>
      </c>
      <c r="O149" s="296">
        <v>57750</v>
      </c>
      <c r="P149" s="296">
        <v>74550</v>
      </c>
      <c r="Q149" s="296">
        <v>39900</v>
      </c>
      <c r="R149" s="296">
        <v>10500</v>
      </c>
      <c r="S149" s="296">
        <v>117600</v>
      </c>
      <c r="T149" s="296">
        <v>64049.999999999993</v>
      </c>
      <c r="U149" s="296">
        <v>80850</v>
      </c>
      <c r="V149" s="296">
        <v>42000</v>
      </c>
      <c r="W149" s="296">
        <v>12600</v>
      </c>
      <c r="X149" s="296">
        <v>115500</v>
      </c>
      <c r="Y149" s="296">
        <v>59850</v>
      </c>
      <c r="Z149" s="296">
        <v>77700</v>
      </c>
      <c r="AA149" s="296">
        <v>40950</v>
      </c>
      <c r="AB149" s="296">
        <v>10499.999999999998</v>
      </c>
      <c r="AC149" s="887">
        <v>1584</v>
      </c>
      <c r="AD149" s="887"/>
      <c r="AE149" s="671"/>
      <c r="AF149" s="887">
        <v>1800</v>
      </c>
      <c r="AG149" s="887"/>
      <c r="AH149" s="671"/>
      <c r="AI149" s="887">
        <v>2040</v>
      </c>
      <c r="AJ149" s="887"/>
      <c r="AK149" s="671"/>
      <c r="AL149" s="671"/>
      <c r="AM149" s="670"/>
      <c r="AN149" s="301"/>
      <c r="AO149" s="302" t="s">
        <v>68</v>
      </c>
      <c r="AP149" s="301"/>
      <c r="AQ149" s="302"/>
      <c r="AR149" s="301"/>
      <c r="AS149" s="302"/>
      <c r="AT149" s="301"/>
      <c r="AU149" s="302"/>
      <c r="AV149" s="301"/>
      <c r="AW149" s="670"/>
      <c r="AX149" s="670"/>
      <c r="AY149" s="670"/>
      <c r="AZ149" s="670"/>
      <c r="BA149" s="670"/>
      <c r="BB149" s="670"/>
      <c r="BC149" s="670"/>
      <c r="BD149" s="670"/>
    </row>
    <row r="150" spans="1:56" s="615" customFormat="1" outlineLevel="1">
      <c r="A150" s="668" t="s">
        <v>65</v>
      </c>
      <c r="B150" s="353" t="s">
        <v>69</v>
      </c>
      <c r="C150" s="673" t="s">
        <v>22</v>
      </c>
      <c r="D150" s="674">
        <v>21</v>
      </c>
      <c r="E150" s="675" t="s">
        <v>111</v>
      </c>
      <c r="F150" s="367" t="s">
        <v>5</v>
      </c>
      <c r="G150" s="356" t="s">
        <v>0</v>
      </c>
      <c r="H150" s="356" t="s">
        <v>0</v>
      </c>
      <c r="I150" s="356" t="s">
        <v>0</v>
      </c>
      <c r="J150" s="356" t="s">
        <v>0</v>
      </c>
      <c r="K150" s="356" t="s">
        <v>0</v>
      </c>
      <c r="L150" s="356" t="s">
        <v>0</v>
      </c>
      <c r="M150" s="356" t="s">
        <v>0</v>
      </c>
      <c r="N150" s="296">
        <v>178500</v>
      </c>
      <c r="O150" s="296">
        <v>86100</v>
      </c>
      <c r="P150" s="296">
        <v>134400</v>
      </c>
      <c r="Q150" s="296">
        <v>67200</v>
      </c>
      <c r="R150" s="296">
        <v>18900</v>
      </c>
      <c r="S150" s="296">
        <v>168000</v>
      </c>
      <c r="T150" s="296">
        <v>81900</v>
      </c>
      <c r="U150" s="296">
        <v>124950</v>
      </c>
      <c r="V150" s="296">
        <v>64049.999999999993</v>
      </c>
      <c r="W150" s="296">
        <v>21000</v>
      </c>
      <c r="X150" s="296">
        <v>162750</v>
      </c>
      <c r="Y150" s="296">
        <v>78750</v>
      </c>
      <c r="Z150" s="296">
        <v>122850</v>
      </c>
      <c r="AA150" s="296">
        <v>60900</v>
      </c>
      <c r="AB150" s="296">
        <v>16800</v>
      </c>
      <c r="AC150" s="887">
        <v>3576</v>
      </c>
      <c r="AD150" s="887"/>
      <c r="AE150" s="671"/>
      <c r="AF150" s="887">
        <v>4152</v>
      </c>
      <c r="AG150" s="887"/>
      <c r="AH150" s="671"/>
      <c r="AI150" s="887">
        <v>4656</v>
      </c>
      <c r="AJ150" s="887"/>
      <c r="AK150" s="671"/>
      <c r="AL150" s="671"/>
      <c r="AM150" s="670"/>
      <c r="AN150" s="301"/>
      <c r="AO150" s="302" t="s">
        <v>68</v>
      </c>
      <c r="AP150" s="301"/>
      <c r="AQ150" s="302"/>
      <c r="AR150" s="301"/>
      <c r="AS150" s="302"/>
      <c r="AT150" s="301"/>
      <c r="AU150" s="302"/>
      <c r="AV150" s="301"/>
      <c r="AW150" s="670"/>
      <c r="AX150" s="670"/>
      <c r="AY150" s="670"/>
      <c r="AZ150" s="670"/>
      <c r="BA150" s="670"/>
      <c r="BB150" s="670"/>
      <c r="BC150" s="670"/>
      <c r="BD150" s="670"/>
    </row>
    <row r="151" spans="1:56" s="615" customFormat="1" outlineLevel="1">
      <c r="A151" s="668" t="s">
        <v>65</v>
      </c>
      <c r="B151" s="353" t="s">
        <v>69</v>
      </c>
      <c r="C151" s="673" t="s">
        <v>112</v>
      </c>
      <c r="D151" s="674">
        <v>28</v>
      </c>
      <c r="E151" s="675" t="s">
        <v>111</v>
      </c>
      <c r="F151" s="367" t="s">
        <v>7</v>
      </c>
      <c r="G151" s="356" t="s">
        <v>0</v>
      </c>
      <c r="H151" s="356" t="s">
        <v>0</v>
      </c>
      <c r="I151" s="356" t="s">
        <v>0</v>
      </c>
      <c r="J151" s="356" t="s">
        <v>0</v>
      </c>
      <c r="K151" s="356" t="s">
        <v>0</v>
      </c>
      <c r="L151" s="356" t="s">
        <v>0</v>
      </c>
      <c r="M151" s="356" t="s">
        <v>0</v>
      </c>
      <c r="N151" s="296">
        <v>278250</v>
      </c>
      <c r="O151" s="296">
        <v>132300</v>
      </c>
      <c r="P151" s="296">
        <v>200550</v>
      </c>
      <c r="Q151" s="296">
        <v>120750</v>
      </c>
      <c r="R151" s="296">
        <v>35700</v>
      </c>
      <c r="S151" s="296">
        <v>246750</v>
      </c>
      <c r="T151" s="296">
        <v>121800</v>
      </c>
      <c r="U151" s="296">
        <v>175350</v>
      </c>
      <c r="V151" s="296">
        <v>107100</v>
      </c>
      <c r="W151" s="296">
        <v>34650</v>
      </c>
      <c r="X151" s="296">
        <v>231000</v>
      </c>
      <c r="Y151" s="296">
        <v>110250</v>
      </c>
      <c r="Z151" s="296">
        <v>165900</v>
      </c>
      <c r="AA151" s="296">
        <v>100800</v>
      </c>
      <c r="AB151" s="296">
        <v>29399.999999999996</v>
      </c>
      <c r="AC151" s="887">
        <v>8136</v>
      </c>
      <c r="AD151" s="887"/>
      <c r="AE151" s="671"/>
      <c r="AF151" s="887">
        <v>8160</v>
      </c>
      <c r="AG151" s="887"/>
      <c r="AH151" s="671"/>
      <c r="AI151" s="887">
        <v>8808</v>
      </c>
      <c r="AJ151" s="887"/>
      <c r="AK151" s="671"/>
      <c r="AL151" s="671"/>
      <c r="AM151" s="670"/>
      <c r="AN151" s="301"/>
      <c r="AO151" s="302" t="s">
        <v>68</v>
      </c>
      <c r="AP151" s="301"/>
      <c r="AQ151" s="302"/>
      <c r="AR151" s="301"/>
      <c r="AS151" s="302"/>
      <c r="AT151" s="301"/>
      <c r="AU151" s="302"/>
      <c r="AV151" s="301"/>
      <c r="AW151" s="670"/>
      <c r="AX151" s="670"/>
      <c r="AY151" s="670"/>
      <c r="AZ151" s="670"/>
      <c r="BA151" s="670"/>
      <c r="BB151" s="670"/>
      <c r="BC151" s="670"/>
      <c r="BD151" s="670"/>
    </row>
    <row r="152" spans="1:56" s="615" customFormat="1" outlineLevel="1">
      <c r="A152" s="668" t="s">
        <v>65</v>
      </c>
      <c r="B152" s="353" t="s">
        <v>69</v>
      </c>
      <c r="C152" s="673" t="s">
        <v>113</v>
      </c>
      <c r="D152" s="674">
        <v>14</v>
      </c>
      <c r="E152" s="675" t="s">
        <v>111</v>
      </c>
      <c r="F152" s="367" t="s">
        <v>27</v>
      </c>
      <c r="G152" s="356" t="s">
        <v>0</v>
      </c>
      <c r="H152" s="356" t="s">
        <v>0</v>
      </c>
      <c r="I152" s="356" t="s">
        <v>0</v>
      </c>
      <c r="J152" s="356" t="s">
        <v>0</v>
      </c>
      <c r="K152" s="356" t="s">
        <v>0</v>
      </c>
      <c r="L152" s="356" t="s">
        <v>0</v>
      </c>
      <c r="M152" s="356" t="s">
        <v>0</v>
      </c>
      <c r="N152" s="296">
        <v>141750</v>
      </c>
      <c r="O152" s="296">
        <v>69300</v>
      </c>
      <c r="P152" s="296">
        <v>100800</v>
      </c>
      <c r="Q152" s="296">
        <v>63000</v>
      </c>
      <c r="R152" s="296">
        <v>16800</v>
      </c>
      <c r="S152" s="296">
        <v>126000</v>
      </c>
      <c r="T152" s="296">
        <v>65100.000000000007</v>
      </c>
      <c r="U152" s="296">
        <v>93450</v>
      </c>
      <c r="V152" s="296">
        <v>65100.000000000007</v>
      </c>
      <c r="W152" s="296">
        <v>14699.999999999998</v>
      </c>
      <c r="X152" s="296">
        <v>115500</v>
      </c>
      <c r="Y152" s="296">
        <v>56700</v>
      </c>
      <c r="Z152" s="296">
        <v>81900</v>
      </c>
      <c r="AA152" s="296">
        <v>51450</v>
      </c>
      <c r="AB152" s="296">
        <v>13650</v>
      </c>
      <c r="AC152" s="887">
        <v>2736</v>
      </c>
      <c r="AD152" s="887"/>
      <c r="AE152" s="671"/>
      <c r="AF152" s="887">
        <v>2640</v>
      </c>
      <c r="AG152" s="887"/>
      <c r="AH152" s="671"/>
      <c r="AI152" s="887">
        <v>2712</v>
      </c>
      <c r="AJ152" s="887"/>
      <c r="AK152" s="671"/>
      <c r="AL152" s="671"/>
      <c r="AM152" s="670"/>
      <c r="AN152" s="301"/>
      <c r="AO152" s="302" t="s">
        <v>68</v>
      </c>
      <c r="AP152" s="301"/>
      <c r="AQ152" s="302"/>
      <c r="AR152" s="301"/>
      <c r="AS152" s="302"/>
      <c r="AT152" s="301"/>
      <c r="AU152" s="302"/>
      <c r="AV152" s="301"/>
      <c r="AW152" s="670"/>
      <c r="AX152" s="670"/>
      <c r="AY152" s="670"/>
      <c r="AZ152" s="670"/>
      <c r="BA152" s="670"/>
      <c r="BB152" s="670"/>
      <c r="BC152" s="670"/>
      <c r="BD152" s="670"/>
    </row>
    <row r="153" spans="1:56" s="615" customFormat="1" outlineLevel="1">
      <c r="A153" s="668" t="s">
        <v>65</v>
      </c>
      <c r="B153" s="353" t="s">
        <v>69</v>
      </c>
      <c r="C153" s="673" t="s">
        <v>114</v>
      </c>
      <c r="D153" s="674">
        <v>21</v>
      </c>
      <c r="E153" s="675" t="s">
        <v>111</v>
      </c>
      <c r="F153" s="367" t="s">
        <v>115</v>
      </c>
      <c r="G153" s="356" t="s">
        <v>0</v>
      </c>
      <c r="H153" s="356" t="s">
        <v>0</v>
      </c>
      <c r="I153" s="356" t="s">
        <v>0</v>
      </c>
      <c r="J153" s="356" t="s">
        <v>0</v>
      </c>
      <c r="K153" s="356" t="s">
        <v>0</v>
      </c>
      <c r="L153" s="356" t="s">
        <v>0</v>
      </c>
      <c r="M153" s="356" t="s">
        <v>0</v>
      </c>
      <c r="N153" s="296">
        <v>57750</v>
      </c>
      <c r="O153" s="296">
        <v>30449.999999999996</v>
      </c>
      <c r="P153" s="296">
        <v>44100</v>
      </c>
      <c r="Q153" s="296">
        <v>27300</v>
      </c>
      <c r="R153" s="296">
        <v>7349.9999999999991</v>
      </c>
      <c r="S153" s="296">
        <v>58800</v>
      </c>
      <c r="T153" s="296">
        <v>30450.000000000004</v>
      </c>
      <c r="U153" s="296">
        <v>43050</v>
      </c>
      <c r="V153" s="296">
        <v>28350.000000000004</v>
      </c>
      <c r="W153" s="296">
        <v>7350</v>
      </c>
      <c r="X153" s="296">
        <v>52500</v>
      </c>
      <c r="Y153" s="296">
        <v>27300</v>
      </c>
      <c r="Z153" s="296">
        <v>39900</v>
      </c>
      <c r="AA153" s="296">
        <v>25200</v>
      </c>
      <c r="AB153" s="296">
        <v>6300</v>
      </c>
      <c r="AC153" s="887">
        <v>696</v>
      </c>
      <c r="AD153" s="887"/>
      <c r="AE153" s="671"/>
      <c r="AF153" s="887">
        <v>672</v>
      </c>
      <c r="AG153" s="887"/>
      <c r="AH153" s="671"/>
      <c r="AI153" s="887">
        <v>864</v>
      </c>
      <c r="AJ153" s="887"/>
      <c r="AK153" s="671"/>
      <c r="AL153" s="671"/>
      <c r="AM153" s="670"/>
      <c r="AN153" s="301"/>
      <c r="AO153" s="302" t="s">
        <v>68</v>
      </c>
      <c r="AP153" s="301"/>
      <c r="AQ153" s="302"/>
      <c r="AR153" s="301"/>
      <c r="AS153" s="302"/>
      <c r="AT153" s="301"/>
      <c r="AU153" s="302"/>
      <c r="AV153" s="301"/>
      <c r="AW153" s="670"/>
      <c r="AX153" s="670"/>
      <c r="AY153" s="670"/>
      <c r="AZ153" s="670"/>
      <c r="BA153" s="670"/>
      <c r="BB153" s="670"/>
      <c r="BC153" s="670"/>
      <c r="BD153" s="670"/>
    </row>
    <row r="154" spans="1:56" s="615" customFormat="1" outlineLevel="1">
      <c r="A154" s="668" t="s">
        <v>65</v>
      </c>
      <c r="B154" s="353" t="s">
        <v>69</v>
      </c>
      <c r="C154" s="673" t="s">
        <v>398</v>
      </c>
      <c r="D154" s="674"/>
      <c r="E154" s="675" t="s">
        <v>111</v>
      </c>
      <c r="F154" s="367" t="s">
        <v>154</v>
      </c>
      <c r="G154" s="356" t="s">
        <v>0</v>
      </c>
      <c r="H154" s="356" t="s">
        <v>0</v>
      </c>
      <c r="I154" s="356" t="s">
        <v>0</v>
      </c>
      <c r="J154" s="356" t="s">
        <v>0</v>
      </c>
      <c r="K154" s="356" t="s">
        <v>0</v>
      </c>
      <c r="L154" s="356" t="s">
        <v>0</v>
      </c>
      <c r="M154" s="356" t="s">
        <v>0</v>
      </c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888" t="s">
        <v>165</v>
      </c>
      <c r="AD154" s="889"/>
      <c r="AE154" s="671"/>
      <c r="AF154" s="888" t="s">
        <v>165</v>
      </c>
      <c r="AG154" s="889"/>
      <c r="AH154" s="671"/>
      <c r="AI154" s="888" t="s">
        <v>165</v>
      </c>
      <c r="AJ154" s="889"/>
      <c r="AK154" s="671"/>
      <c r="AL154" s="671"/>
      <c r="AM154" s="670"/>
      <c r="AN154" s="301"/>
      <c r="AO154" s="302" t="s">
        <v>68</v>
      </c>
      <c r="AP154" s="301"/>
      <c r="AQ154" s="302"/>
      <c r="AR154" s="301"/>
      <c r="AS154" s="302"/>
      <c r="AT154" s="301"/>
      <c r="AU154" s="302"/>
      <c r="AV154" s="301"/>
      <c r="AW154" s="670"/>
      <c r="AX154" s="670"/>
      <c r="AY154" s="670"/>
      <c r="AZ154" s="670"/>
      <c r="BA154" s="670"/>
      <c r="BB154" s="670"/>
      <c r="BC154" s="670"/>
      <c r="BD154" s="670"/>
    </row>
    <row r="155" spans="1:56" s="615" customFormat="1" outlineLevel="1">
      <c r="A155" s="668" t="s">
        <v>65</v>
      </c>
      <c r="B155" s="353" t="s">
        <v>69</v>
      </c>
      <c r="C155" s="673" t="s">
        <v>399</v>
      </c>
      <c r="D155" s="674"/>
      <c r="E155" s="675" t="s">
        <v>111</v>
      </c>
      <c r="F155" s="367" t="s">
        <v>155</v>
      </c>
      <c r="G155" s="356" t="s">
        <v>0</v>
      </c>
      <c r="H155" s="356" t="s">
        <v>0</v>
      </c>
      <c r="I155" s="356" t="s">
        <v>0</v>
      </c>
      <c r="J155" s="356" t="s">
        <v>0</v>
      </c>
      <c r="K155" s="356" t="s">
        <v>0</v>
      </c>
      <c r="L155" s="356" t="s">
        <v>0</v>
      </c>
      <c r="M155" s="356" t="s">
        <v>0</v>
      </c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888" t="s">
        <v>165</v>
      </c>
      <c r="AD155" s="889"/>
      <c r="AE155" s="671"/>
      <c r="AF155" s="888" t="s">
        <v>165</v>
      </c>
      <c r="AG155" s="889"/>
      <c r="AH155" s="671"/>
      <c r="AI155" s="888" t="s">
        <v>165</v>
      </c>
      <c r="AJ155" s="889"/>
      <c r="AK155" s="671"/>
      <c r="AL155" s="671"/>
      <c r="AM155" s="670"/>
      <c r="AN155" s="301"/>
      <c r="AO155" s="302" t="s">
        <v>68</v>
      </c>
      <c r="AP155" s="301"/>
      <c r="AQ155" s="302"/>
      <c r="AR155" s="301"/>
      <c r="AS155" s="302"/>
      <c r="AT155" s="301"/>
      <c r="AU155" s="302"/>
      <c r="AV155" s="301"/>
      <c r="AW155" s="670"/>
      <c r="AX155" s="670"/>
      <c r="AY155" s="670"/>
      <c r="AZ155" s="670"/>
      <c r="BA155" s="670"/>
      <c r="BB155" s="670"/>
      <c r="BC155" s="670"/>
      <c r="BD155" s="670"/>
    </row>
    <row r="156" spans="1:56" s="615" customFormat="1" outlineLevel="1">
      <c r="A156" s="668" t="s">
        <v>65</v>
      </c>
      <c r="B156" s="353" t="s">
        <v>69</v>
      </c>
      <c r="C156" s="673" t="s">
        <v>116</v>
      </c>
      <c r="D156" s="674"/>
      <c r="E156" s="675" t="s">
        <v>111</v>
      </c>
      <c r="F156" s="367" t="s">
        <v>7</v>
      </c>
      <c r="G156" s="356" t="s">
        <v>0</v>
      </c>
      <c r="H156" s="356" t="s">
        <v>0</v>
      </c>
      <c r="I156" s="356" t="s">
        <v>0</v>
      </c>
      <c r="J156" s="356" t="s">
        <v>0</v>
      </c>
      <c r="K156" s="356" t="s">
        <v>0</v>
      </c>
      <c r="L156" s="356" t="s">
        <v>0</v>
      </c>
      <c r="M156" s="356" t="s">
        <v>0</v>
      </c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888" t="s">
        <v>165</v>
      </c>
      <c r="AD156" s="889"/>
      <c r="AE156" s="671"/>
      <c r="AF156" s="888" t="s">
        <v>165</v>
      </c>
      <c r="AG156" s="889"/>
      <c r="AH156" s="671"/>
      <c r="AI156" s="888" t="s">
        <v>165</v>
      </c>
      <c r="AJ156" s="889"/>
      <c r="AK156" s="671"/>
      <c r="AL156" s="671"/>
      <c r="AM156" s="670"/>
      <c r="AN156" s="301"/>
      <c r="AO156" s="302" t="s">
        <v>68</v>
      </c>
      <c r="AP156" s="301"/>
      <c r="AQ156" s="302"/>
      <c r="AR156" s="301"/>
      <c r="AS156" s="302"/>
      <c r="AT156" s="301"/>
      <c r="AU156" s="302"/>
      <c r="AV156" s="301"/>
      <c r="AW156" s="670"/>
      <c r="AX156" s="670"/>
      <c r="AY156" s="670"/>
      <c r="AZ156" s="670"/>
      <c r="BA156" s="670"/>
      <c r="BB156" s="670"/>
      <c r="BC156" s="670"/>
      <c r="BD156" s="670"/>
    </row>
    <row r="157" spans="1:56" s="101" customFormat="1">
      <c r="A157" s="352"/>
      <c r="B157" s="363" t="s">
        <v>1</v>
      </c>
      <c r="C157" s="349"/>
      <c r="D157" s="349"/>
      <c r="E157" s="352"/>
      <c r="F157" s="355"/>
      <c r="G157" s="356"/>
      <c r="H157" s="356"/>
      <c r="I157" s="356"/>
      <c r="J157" s="356"/>
      <c r="K157" s="356"/>
      <c r="L157" s="356"/>
      <c r="M157" s="35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890"/>
      <c r="AD157" s="890"/>
      <c r="AE157" s="358"/>
      <c r="AF157" s="890"/>
      <c r="AG157" s="890"/>
      <c r="AH157" s="358"/>
      <c r="AI157" s="890"/>
      <c r="AJ157" s="890"/>
      <c r="AK157" s="358"/>
      <c r="AL157" s="358"/>
      <c r="AM157" s="359"/>
      <c r="AN157" s="301"/>
      <c r="AO157" s="302"/>
      <c r="AP157" s="301"/>
      <c r="AQ157" s="302"/>
      <c r="AR157" s="301"/>
      <c r="AS157" s="302"/>
      <c r="AT157" s="301"/>
      <c r="AU157" s="302"/>
      <c r="AV157" s="301"/>
      <c r="AW157" s="287"/>
      <c r="AX157" s="287"/>
      <c r="AY157" s="287"/>
      <c r="AZ157" s="287"/>
      <c r="BA157" s="287"/>
      <c r="BB157" s="287"/>
      <c r="BC157" s="287"/>
      <c r="BD157" s="287"/>
    </row>
    <row r="158" spans="1:56" s="615" customFormat="1" outlineLevel="1">
      <c r="A158" s="668" t="s">
        <v>65</v>
      </c>
      <c r="B158" s="353" t="s">
        <v>71</v>
      </c>
      <c r="C158" s="673" t="s">
        <v>117</v>
      </c>
      <c r="D158" s="674">
        <v>49</v>
      </c>
      <c r="E158" s="675" t="s">
        <v>107</v>
      </c>
      <c r="F158" s="367" t="s">
        <v>24</v>
      </c>
      <c r="G158" s="356" t="s">
        <v>0</v>
      </c>
      <c r="H158" s="356" t="s">
        <v>0</v>
      </c>
      <c r="I158" s="356" t="s">
        <v>0</v>
      </c>
      <c r="J158" s="356" t="s">
        <v>0</v>
      </c>
      <c r="K158" s="356" t="s">
        <v>0</v>
      </c>
      <c r="L158" s="356" t="s">
        <v>0</v>
      </c>
      <c r="M158" s="356" t="s">
        <v>0</v>
      </c>
      <c r="N158" s="296">
        <v>42000</v>
      </c>
      <c r="O158" s="296">
        <v>23100.000000000004</v>
      </c>
      <c r="P158" s="296">
        <v>17850</v>
      </c>
      <c r="Q158" s="296">
        <v>9450</v>
      </c>
      <c r="R158" s="296">
        <v>1050</v>
      </c>
      <c r="S158" s="296">
        <v>39900</v>
      </c>
      <c r="T158" s="296">
        <v>22050.000000000004</v>
      </c>
      <c r="U158" s="296">
        <v>17850</v>
      </c>
      <c r="V158" s="296">
        <v>9449.9999999999982</v>
      </c>
      <c r="W158" s="296">
        <v>1050</v>
      </c>
      <c r="X158" s="296">
        <v>36750</v>
      </c>
      <c r="Y158" s="296">
        <v>19950</v>
      </c>
      <c r="Z158" s="296">
        <v>14700</v>
      </c>
      <c r="AA158" s="296">
        <v>8400</v>
      </c>
      <c r="AB158" s="296">
        <v>2100</v>
      </c>
      <c r="AC158" s="887">
        <v>288</v>
      </c>
      <c r="AD158" s="887"/>
      <c r="AE158" s="671"/>
      <c r="AF158" s="887">
        <v>336</v>
      </c>
      <c r="AG158" s="887"/>
      <c r="AH158" s="671"/>
      <c r="AI158" s="887">
        <v>336</v>
      </c>
      <c r="AJ158" s="887"/>
      <c r="AK158" s="671"/>
      <c r="AL158" s="671"/>
      <c r="AM158" s="670"/>
      <c r="AN158" s="301"/>
      <c r="AO158" s="302" t="s">
        <v>68</v>
      </c>
      <c r="AP158" s="301"/>
      <c r="AQ158" s="302"/>
      <c r="AR158" s="301"/>
      <c r="AS158" s="302"/>
      <c r="AT158" s="301"/>
      <c r="AU158" s="302"/>
      <c r="AV158" s="301"/>
      <c r="AW158" s="670"/>
      <c r="AX158" s="670"/>
      <c r="AY158" s="670"/>
      <c r="AZ158" s="670"/>
      <c r="BA158" s="670"/>
      <c r="BB158" s="670"/>
      <c r="BC158" s="670"/>
      <c r="BD158" s="670"/>
    </row>
    <row r="159" spans="1:56" s="615" customFormat="1" outlineLevel="1">
      <c r="A159" s="668" t="s">
        <v>65</v>
      </c>
      <c r="B159" s="353" t="s">
        <v>71</v>
      </c>
      <c r="C159" s="673" t="s">
        <v>30</v>
      </c>
      <c r="D159" s="674">
        <v>35</v>
      </c>
      <c r="E159" s="675" t="s">
        <v>107</v>
      </c>
      <c r="F159" s="367" t="s">
        <v>25</v>
      </c>
      <c r="G159" s="356" t="s">
        <v>0</v>
      </c>
      <c r="H159" s="356" t="s">
        <v>0</v>
      </c>
      <c r="I159" s="356" t="s">
        <v>0</v>
      </c>
      <c r="J159" s="356" t="s">
        <v>0</v>
      </c>
      <c r="K159" s="356" t="s">
        <v>0</v>
      </c>
      <c r="L159" s="356" t="s">
        <v>0</v>
      </c>
      <c r="M159" s="356" t="s">
        <v>0</v>
      </c>
      <c r="N159" s="296">
        <v>94500</v>
      </c>
      <c r="O159" s="296">
        <v>50400</v>
      </c>
      <c r="P159" s="296">
        <v>46200</v>
      </c>
      <c r="Q159" s="296">
        <v>25200</v>
      </c>
      <c r="R159" s="296">
        <v>5250</v>
      </c>
      <c r="S159" s="296">
        <v>84000</v>
      </c>
      <c r="T159" s="296">
        <v>44100</v>
      </c>
      <c r="U159" s="296">
        <v>39900</v>
      </c>
      <c r="V159" s="296">
        <v>22050</v>
      </c>
      <c r="W159" s="296">
        <v>4200</v>
      </c>
      <c r="X159" s="296">
        <v>78750</v>
      </c>
      <c r="Y159" s="296">
        <v>42000</v>
      </c>
      <c r="Z159" s="296">
        <v>39900</v>
      </c>
      <c r="AA159" s="296">
        <v>23100</v>
      </c>
      <c r="AB159" s="296">
        <v>6300</v>
      </c>
      <c r="AC159" s="887">
        <v>576</v>
      </c>
      <c r="AD159" s="887"/>
      <c r="AE159" s="671"/>
      <c r="AF159" s="887">
        <v>600</v>
      </c>
      <c r="AG159" s="887"/>
      <c r="AH159" s="671"/>
      <c r="AI159" s="887">
        <v>624</v>
      </c>
      <c r="AJ159" s="887"/>
      <c r="AK159" s="671"/>
      <c r="AL159" s="671"/>
      <c r="AM159" s="670"/>
      <c r="AN159" s="301"/>
      <c r="AO159" s="302" t="s">
        <v>68</v>
      </c>
      <c r="AP159" s="301"/>
      <c r="AQ159" s="302"/>
      <c r="AR159" s="301"/>
      <c r="AS159" s="302"/>
      <c r="AT159" s="301"/>
      <c r="AU159" s="302"/>
      <c r="AV159" s="301"/>
      <c r="AW159" s="670"/>
      <c r="AX159" s="670"/>
      <c r="AY159" s="670"/>
      <c r="AZ159" s="670"/>
      <c r="BA159" s="670"/>
      <c r="BB159" s="670"/>
      <c r="BC159" s="670"/>
      <c r="BD159" s="670"/>
    </row>
    <row r="160" spans="1:56" s="615" customFormat="1" outlineLevel="1">
      <c r="A160" s="668" t="s">
        <v>65</v>
      </c>
      <c r="B160" s="353" t="s">
        <v>71</v>
      </c>
      <c r="C160" s="673" t="s">
        <v>8</v>
      </c>
      <c r="D160" s="674">
        <v>42</v>
      </c>
      <c r="E160" s="675" t="s">
        <v>107</v>
      </c>
      <c r="F160" s="367" t="s">
        <v>26</v>
      </c>
      <c r="G160" s="356" t="s">
        <v>0</v>
      </c>
      <c r="H160" s="356" t="s">
        <v>0</v>
      </c>
      <c r="I160" s="356" t="s">
        <v>0</v>
      </c>
      <c r="J160" s="356" t="s">
        <v>0</v>
      </c>
      <c r="K160" s="356" t="s">
        <v>0</v>
      </c>
      <c r="L160" s="356" t="s">
        <v>0</v>
      </c>
      <c r="M160" s="356" t="s">
        <v>0</v>
      </c>
      <c r="N160" s="296">
        <v>183750</v>
      </c>
      <c r="O160" s="296">
        <v>94499.999999999985</v>
      </c>
      <c r="P160" s="296">
        <v>73500</v>
      </c>
      <c r="Q160" s="296">
        <v>36750</v>
      </c>
      <c r="R160" s="296">
        <v>10500</v>
      </c>
      <c r="S160" s="296">
        <v>157500</v>
      </c>
      <c r="T160" s="296">
        <v>80850</v>
      </c>
      <c r="U160" s="296">
        <v>61950.000000000007</v>
      </c>
      <c r="V160" s="296">
        <v>31500</v>
      </c>
      <c r="W160" s="296">
        <v>8400.0000000000018</v>
      </c>
      <c r="X160" s="296">
        <v>152250</v>
      </c>
      <c r="Y160" s="296">
        <v>82950</v>
      </c>
      <c r="Z160" s="296">
        <v>65100</v>
      </c>
      <c r="AA160" s="296">
        <v>36750</v>
      </c>
      <c r="AB160" s="296">
        <v>7350</v>
      </c>
      <c r="AC160" s="887">
        <v>1032</v>
      </c>
      <c r="AD160" s="887"/>
      <c r="AE160" s="671"/>
      <c r="AF160" s="887">
        <v>1080</v>
      </c>
      <c r="AG160" s="887"/>
      <c r="AH160" s="671"/>
      <c r="AI160" s="887">
        <v>1176</v>
      </c>
      <c r="AJ160" s="887"/>
      <c r="AK160" s="671"/>
      <c r="AL160" s="671"/>
      <c r="AM160" s="670"/>
      <c r="AN160" s="301"/>
      <c r="AO160" s="302" t="s">
        <v>68</v>
      </c>
      <c r="AP160" s="301"/>
      <c r="AQ160" s="302"/>
      <c r="AR160" s="301"/>
      <c r="AS160" s="302"/>
      <c r="AT160" s="301"/>
      <c r="AU160" s="302"/>
      <c r="AV160" s="301"/>
      <c r="AW160" s="670"/>
      <c r="AX160" s="670"/>
      <c r="AY160" s="670"/>
      <c r="AZ160" s="670"/>
      <c r="BA160" s="670"/>
      <c r="BB160" s="670"/>
      <c r="BC160" s="670"/>
      <c r="BD160" s="670"/>
    </row>
    <row r="161" spans="1:56" s="615" customFormat="1" outlineLevel="1">
      <c r="A161" s="668" t="s">
        <v>65</v>
      </c>
      <c r="B161" s="353" t="s">
        <v>71</v>
      </c>
      <c r="C161" s="673" t="s">
        <v>118</v>
      </c>
      <c r="D161" s="674">
        <v>21</v>
      </c>
      <c r="E161" s="675" t="s">
        <v>107</v>
      </c>
      <c r="F161" s="367" t="s">
        <v>5</v>
      </c>
      <c r="G161" s="356" t="s">
        <v>0</v>
      </c>
      <c r="H161" s="356" t="s">
        <v>0</v>
      </c>
      <c r="I161" s="356" t="s">
        <v>0</v>
      </c>
      <c r="J161" s="356" t="s">
        <v>0</v>
      </c>
      <c r="K161" s="356" t="s">
        <v>0</v>
      </c>
      <c r="L161" s="356" t="s">
        <v>0</v>
      </c>
      <c r="M161" s="356" t="s">
        <v>0</v>
      </c>
      <c r="N161" s="296">
        <v>147000</v>
      </c>
      <c r="O161" s="296">
        <v>75599.999999999985</v>
      </c>
      <c r="P161" s="296">
        <v>76649.999999999985</v>
      </c>
      <c r="Q161" s="296">
        <v>51450</v>
      </c>
      <c r="R161" s="296">
        <v>11550</v>
      </c>
      <c r="S161" s="296">
        <v>126000</v>
      </c>
      <c r="T161" s="296">
        <v>65100.000000000007</v>
      </c>
      <c r="U161" s="296">
        <v>66150</v>
      </c>
      <c r="V161" s="296">
        <v>44100</v>
      </c>
      <c r="W161" s="296">
        <v>10500</v>
      </c>
      <c r="X161" s="296">
        <v>120750</v>
      </c>
      <c r="Y161" s="296">
        <v>60900</v>
      </c>
      <c r="Z161" s="296">
        <v>60900</v>
      </c>
      <c r="AA161" s="296">
        <v>39900</v>
      </c>
      <c r="AB161" s="296">
        <v>7350</v>
      </c>
      <c r="AC161" s="887">
        <v>2160</v>
      </c>
      <c r="AD161" s="887"/>
      <c r="AE161" s="671"/>
      <c r="AF161" s="887">
        <v>2136</v>
      </c>
      <c r="AG161" s="887"/>
      <c r="AH161" s="671"/>
      <c r="AI161" s="887">
        <v>2160</v>
      </c>
      <c r="AJ161" s="887"/>
      <c r="AK161" s="671"/>
      <c r="AL161" s="671"/>
      <c r="AM161" s="670"/>
      <c r="AN161" s="301"/>
      <c r="AO161" s="302" t="s">
        <v>68</v>
      </c>
      <c r="AP161" s="301"/>
      <c r="AQ161" s="302"/>
      <c r="AR161" s="301"/>
      <c r="AS161" s="302"/>
      <c r="AT161" s="301"/>
      <c r="AU161" s="302"/>
      <c r="AV161" s="301"/>
      <c r="AW161" s="670"/>
      <c r="AX161" s="670"/>
      <c r="AY161" s="670"/>
      <c r="AZ161" s="670"/>
      <c r="BA161" s="670"/>
      <c r="BB161" s="670"/>
      <c r="BC161" s="670"/>
      <c r="BD161" s="670"/>
    </row>
    <row r="162" spans="1:56" s="615" customFormat="1" outlineLevel="1">
      <c r="A162" s="668" t="s">
        <v>65</v>
      </c>
      <c r="B162" s="353" t="s">
        <v>71</v>
      </c>
      <c r="C162" s="673" t="s">
        <v>119</v>
      </c>
      <c r="D162" s="674">
        <v>28</v>
      </c>
      <c r="E162" s="675" t="s">
        <v>107</v>
      </c>
      <c r="F162" s="367" t="s">
        <v>7</v>
      </c>
      <c r="G162" s="356" t="s">
        <v>0</v>
      </c>
      <c r="H162" s="356" t="s">
        <v>0</v>
      </c>
      <c r="I162" s="356" t="s">
        <v>0</v>
      </c>
      <c r="J162" s="356" t="s">
        <v>0</v>
      </c>
      <c r="K162" s="356" t="s">
        <v>0</v>
      </c>
      <c r="L162" s="356" t="s">
        <v>0</v>
      </c>
      <c r="M162" s="356" t="s">
        <v>0</v>
      </c>
      <c r="N162" s="296">
        <v>241500</v>
      </c>
      <c r="O162" s="296">
        <v>126000</v>
      </c>
      <c r="P162" s="296">
        <v>116550</v>
      </c>
      <c r="Q162" s="296">
        <v>63000</v>
      </c>
      <c r="R162" s="296">
        <v>18900</v>
      </c>
      <c r="S162" s="296">
        <v>204750</v>
      </c>
      <c r="T162" s="296">
        <v>107100</v>
      </c>
      <c r="U162" s="296">
        <v>98700</v>
      </c>
      <c r="V162" s="296">
        <v>53550</v>
      </c>
      <c r="W162" s="296">
        <v>15750</v>
      </c>
      <c r="X162" s="296">
        <v>199500</v>
      </c>
      <c r="Y162" s="296">
        <v>105000</v>
      </c>
      <c r="Z162" s="296">
        <v>98700</v>
      </c>
      <c r="AA162" s="296">
        <v>55649.999999999993</v>
      </c>
      <c r="AB162" s="296">
        <v>14699.999999999998</v>
      </c>
      <c r="AC162" s="887">
        <v>3840</v>
      </c>
      <c r="AD162" s="887"/>
      <c r="AE162" s="671"/>
      <c r="AF162" s="887">
        <v>3984</v>
      </c>
      <c r="AG162" s="887"/>
      <c r="AH162" s="671"/>
      <c r="AI162" s="887">
        <v>4200</v>
      </c>
      <c r="AJ162" s="887"/>
      <c r="AK162" s="671"/>
      <c r="AL162" s="671"/>
      <c r="AM162" s="670"/>
      <c r="AN162" s="301"/>
      <c r="AO162" s="302" t="s">
        <v>68</v>
      </c>
      <c r="AP162" s="301"/>
      <c r="AQ162" s="302"/>
      <c r="AR162" s="301"/>
      <c r="AS162" s="302"/>
      <c r="AT162" s="301"/>
      <c r="AU162" s="302"/>
      <c r="AV162" s="301"/>
      <c r="AW162" s="670"/>
      <c r="AX162" s="670"/>
      <c r="AY162" s="670"/>
      <c r="AZ162" s="670"/>
      <c r="BA162" s="670"/>
      <c r="BB162" s="670"/>
      <c r="BC162" s="670"/>
      <c r="BD162" s="670"/>
    </row>
    <row r="163" spans="1:56" s="615" customFormat="1" outlineLevel="1">
      <c r="A163" s="668" t="s">
        <v>65</v>
      </c>
      <c r="B163" s="353" t="s">
        <v>71</v>
      </c>
      <c r="C163" s="673" t="s">
        <v>120</v>
      </c>
      <c r="D163" s="674">
        <v>21</v>
      </c>
      <c r="E163" s="675" t="s">
        <v>107</v>
      </c>
      <c r="F163" s="367" t="s">
        <v>27</v>
      </c>
      <c r="G163" s="356" t="s">
        <v>0</v>
      </c>
      <c r="H163" s="356" t="s">
        <v>0</v>
      </c>
      <c r="I163" s="356" t="s">
        <v>0</v>
      </c>
      <c r="J163" s="356" t="s">
        <v>0</v>
      </c>
      <c r="K163" s="356" t="s">
        <v>0</v>
      </c>
      <c r="L163" s="356" t="s">
        <v>0</v>
      </c>
      <c r="M163" s="356" t="s">
        <v>0</v>
      </c>
      <c r="N163" s="296">
        <v>102900</v>
      </c>
      <c r="O163" s="296">
        <v>53550</v>
      </c>
      <c r="P163" s="296">
        <v>54600</v>
      </c>
      <c r="Q163" s="296">
        <v>31500</v>
      </c>
      <c r="R163" s="296">
        <v>7350</v>
      </c>
      <c r="S163" s="296">
        <v>102900</v>
      </c>
      <c r="T163" s="296">
        <v>53550</v>
      </c>
      <c r="U163" s="296">
        <v>54600</v>
      </c>
      <c r="V163" s="296">
        <v>31500</v>
      </c>
      <c r="W163" s="296">
        <v>7350</v>
      </c>
      <c r="X163" s="296">
        <v>99750</v>
      </c>
      <c r="Y163" s="296">
        <v>54600</v>
      </c>
      <c r="Z163" s="296">
        <v>52500</v>
      </c>
      <c r="AA163" s="296">
        <v>30450</v>
      </c>
      <c r="AB163" s="296">
        <v>7349.9999999999991</v>
      </c>
      <c r="AC163" s="887">
        <v>1128</v>
      </c>
      <c r="AD163" s="887"/>
      <c r="AE163" s="671"/>
      <c r="AF163" s="887">
        <v>1272</v>
      </c>
      <c r="AG163" s="887"/>
      <c r="AH163" s="671"/>
      <c r="AI163" s="887">
        <v>1392</v>
      </c>
      <c r="AJ163" s="887"/>
      <c r="AK163" s="671"/>
      <c r="AL163" s="671"/>
      <c r="AM163" s="670"/>
      <c r="AN163" s="301"/>
      <c r="AO163" s="302" t="s">
        <v>68</v>
      </c>
      <c r="AP163" s="301"/>
      <c r="AQ163" s="302"/>
      <c r="AR163" s="301"/>
      <c r="AS163" s="302"/>
      <c r="AT163" s="301"/>
      <c r="AU163" s="302"/>
      <c r="AV163" s="301"/>
      <c r="AW163" s="670"/>
      <c r="AX163" s="670"/>
      <c r="AY163" s="670"/>
      <c r="AZ163" s="670"/>
      <c r="BA163" s="670"/>
      <c r="BB163" s="670"/>
      <c r="BC163" s="670"/>
      <c r="BD163" s="670"/>
    </row>
    <row r="164" spans="1:56" s="615" customFormat="1" outlineLevel="1">
      <c r="A164" s="668" t="s">
        <v>65</v>
      </c>
      <c r="B164" s="353" t="s">
        <v>71</v>
      </c>
      <c r="C164" s="673" t="s">
        <v>121</v>
      </c>
      <c r="D164" s="674">
        <v>14</v>
      </c>
      <c r="E164" s="675" t="s">
        <v>107</v>
      </c>
      <c r="F164" s="367" t="s">
        <v>115</v>
      </c>
      <c r="G164" s="356" t="s">
        <v>0</v>
      </c>
      <c r="H164" s="356" t="s">
        <v>0</v>
      </c>
      <c r="I164" s="356" t="s">
        <v>0</v>
      </c>
      <c r="J164" s="356" t="s">
        <v>0</v>
      </c>
      <c r="K164" s="356" t="s">
        <v>0</v>
      </c>
      <c r="L164" s="356" t="s">
        <v>0</v>
      </c>
      <c r="M164" s="356" t="s">
        <v>0</v>
      </c>
      <c r="N164" s="296">
        <v>47250</v>
      </c>
      <c r="O164" s="296">
        <v>26250</v>
      </c>
      <c r="P164" s="296">
        <v>24150</v>
      </c>
      <c r="Q164" s="296">
        <v>13649.999999999998</v>
      </c>
      <c r="R164" s="296">
        <v>2100</v>
      </c>
      <c r="S164" s="296">
        <v>47250</v>
      </c>
      <c r="T164" s="296">
        <v>26250</v>
      </c>
      <c r="U164" s="296">
        <v>24149.999999999996</v>
      </c>
      <c r="V164" s="296">
        <v>13649.999999999998</v>
      </c>
      <c r="W164" s="296">
        <v>2100</v>
      </c>
      <c r="X164" s="296">
        <v>47250</v>
      </c>
      <c r="Y164" s="296">
        <v>26250</v>
      </c>
      <c r="Z164" s="296">
        <v>26250</v>
      </c>
      <c r="AA164" s="296">
        <v>17850</v>
      </c>
      <c r="AB164" s="296">
        <v>4200</v>
      </c>
      <c r="AC164" s="887">
        <v>384</v>
      </c>
      <c r="AD164" s="887"/>
      <c r="AE164" s="671"/>
      <c r="AF164" s="887">
        <v>480</v>
      </c>
      <c r="AG164" s="887"/>
      <c r="AH164" s="671"/>
      <c r="AI164" s="887">
        <v>600</v>
      </c>
      <c r="AJ164" s="887"/>
      <c r="AK164" s="671"/>
      <c r="AL164" s="671"/>
      <c r="AM164" s="670"/>
      <c r="AN164" s="301"/>
      <c r="AO164" s="302" t="s">
        <v>68</v>
      </c>
      <c r="AP164" s="301"/>
      <c r="AQ164" s="302"/>
      <c r="AR164" s="301"/>
      <c r="AS164" s="302"/>
      <c r="AT164" s="301"/>
      <c r="AU164" s="302"/>
      <c r="AV164" s="301"/>
      <c r="AW164" s="670"/>
      <c r="AX164" s="670"/>
      <c r="AY164" s="670"/>
      <c r="AZ164" s="670"/>
      <c r="BA164" s="670"/>
      <c r="BB164" s="670"/>
      <c r="BC164" s="670"/>
      <c r="BD164" s="670"/>
    </row>
    <row r="165" spans="1:56" s="615" customFormat="1" outlineLevel="1">
      <c r="A165" s="668" t="s">
        <v>65</v>
      </c>
      <c r="B165" s="353" t="s">
        <v>71</v>
      </c>
      <c r="C165" s="673" t="s">
        <v>181</v>
      </c>
      <c r="D165" s="674"/>
      <c r="E165" s="675" t="s">
        <v>107</v>
      </c>
      <c r="F165" s="367" t="s">
        <v>154</v>
      </c>
      <c r="G165" s="356" t="s">
        <v>0</v>
      </c>
      <c r="H165" s="356" t="s">
        <v>0</v>
      </c>
      <c r="I165" s="356" t="s">
        <v>0</v>
      </c>
      <c r="J165" s="356" t="s">
        <v>0</v>
      </c>
      <c r="K165" s="356" t="s">
        <v>0</v>
      </c>
      <c r="L165" s="356" t="s">
        <v>0</v>
      </c>
      <c r="M165" s="356" t="s">
        <v>0</v>
      </c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888" t="s">
        <v>165</v>
      </c>
      <c r="AD165" s="889"/>
      <c r="AE165" s="671"/>
      <c r="AF165" s="888" t="s">
        <v>165</v>
      </c>
      <c r="AG165" s="889"/>
      <c r="AH165" s="671"/>
      <c r="AI165" s="888" t="s">
        <v>165</v>
      </c>
      <c r="AJ165" s="889"/>
      <c r="AK165" s="671"/>
      <c r="AL165" s="671"/>
      <c r="AM165" s="670"/>
      <c r="AN165" s="301"/>
      <c r="AO165" s="302" t="s">
        <v>68</v>
      </c>
      <c r="AP165" s="301"/>
      <c r="AQ165" s="302"/>
      <c r="AR165" s="301"/>
      <c r="AS165" s="302"/>
      <c r="AT165" s="301"/>
      <c r="AU165" s="302"/>
      <c r="AV165" s="301"/>
      <c r="AW165" s="670"/>
      <c r="AX165" s="670"/>
      <c r="AY165" s="670"/>
      <c r="AZ165" s="670"/>
      <c r="BA165" s="670"/>
      <c r="BB165" s="670"/>
      <c r="BC165" s="670"/>
      <c r="BD165" s="670"/>
    </row>
    <row r="166" spans="1:56" s="615" customFormat="1" outlineLevel="1">
      <c r="A166" s="668" t="s">
        <v>65</v>
      </c>
      <c r="B166" s="353" t="s">
        <v>71</v>
      </c>
      <c r="C166" s="673" t="s">
        <v>156</v>
      </c>
      <c r="D166" s="674"/>
      <c r="E166" s="675" t="s">
        <v>107</v>
      </c>
      <c r="F166" s="367" t="s">
        <v>155</v>
      </c>
      <c r="G166" s="356" t="s">
        <v>0</v>
      </c>
      <c r="H166" s="356" t="s">
        <v>0</v>
      </c>
      <c r="I166" s="356" t="s">
        <v>0</v>
      </c>
      <c r="J166" s="356" t="s">
        <v>0</v>
      </c>
      <c r="K166" s="356" t="s">
        <v>0</v>
      </c>
      <c r="L166" s="356" t="s">
        <v>0</v>
      </c>
      <c r="M166" s="356" t="s">
        <v>0</v>
      </c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888" t="s">
        <v>165</v>
      </c>
      <c r="AD166" s="889"/>
      <c r="AE166" s="671"/>
      <c r="AF166" s="888" t="s">
        <v>165</v>
      </c>
      <c r="AG166" s="889"/>
      <c r="AH166" s="671"/>
      <c r="AI166" s="888" t="s">
        <v>165</v>
      </c>
      <c r="AJ166" s="889"/>
      <c r="AK166" s="671"/>
      <c r="AL166" s="671"/>
      <c r="AM166" s="670"/>
      <c r="AN166" s="301"/>
      <c r="AO166" s="302" t="s">
        <v>68</v>
      </c>
      <c r="AP166" s="301"/>
      <c r="AQ166" s="302"/>
      <c r="AR166" s="301"/>
      <c r="AS166" s="302"/>
      <c r="AT166" s="301"/>
      <c r="AU166" s="302"/>
      <c r="AV166" s="301"/>
      <c r="AW166" s="670"/>
      <c r="AX166" s="670"/>
      <c r="AY166" s="670"/>
      <c r="AZ166" s="670"/>
      <c r="BA166" s="670"/>
      <c r="BB166" s="670"/>
      <c r="BC166" s="670"/>
      <c r="BD166" s="670"/>
    </row>
    <row r="167" spans="1:56" s="615" customFormat="1" outlineLevel="1">
      <c r="A167" s="668" t="s">
        <v>65</v>
      </c>
      <c r="B167" s="353" t="s">
        <v>71</v>
      </c>
      <c r="C167" s="673" t="s">
        <v>122</v>
      </c>
      <c r="D167" s="674"/>
      <c r="E167" s="675" t="s">
        <v>107</v>
      </c>
      <c r="F167" s="367" t="s">
        <v>7</v>
      </c>
      <c r="G167" s="356" t="s">
        <v>0</v>
      </c>
      <c r="H167" s="356" t="s">
        <v>0</v>
      </c>
      <c r="I167" s="356" t="s">
        <v>0</v>
      </c>
      <c r="J167" s="356" t="s">
        <v>0</v>
      </c>
      <c r="K167" s="356" t="s">
        <v>0</v>
      </c>
      <c r="L167" s="356" t="s">
        <v>0</v>
      </c>
      <c r="M167" s="356" t="s">
        <v>0</v>
      </c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888" t="s">
        <v>165</v>
      </c>
      <c r="AD167" s="889"/>
      <c r="AE167" s="671"/>
      <c r="AF167" s="888" t="s">
        <v>165</v>
      </c>
      <c r="AG167" s="889"/>
      <c r="AH167" s="671"/>
      <c r="AI167" s="888" t="s">
        <v>165</v>
      </c>
      <c r="AJ167" s="889"/>
      <c r="AK167" s="671"/>
      <c r="AL167" s="671"/>
      <c r="AM167" s="670"/>
      <c r="AN167" s="301"/>
      <c r="AO167" s="302" t="s">
        <v>68</v>
      </c>
      <c r="AP167" s="301"/>
      <c r="AQ167" s="302"/>
      <c r="AR167" s="301"/>
      <c r="AS167" s="302"/>
      <c r="AT167" s="301"/>
      <c r="AU167" s="302"/>
      <c r="AV167" s="301"/>
      <c r="AW167" s="670"/>
      <c r="AX167" s="670"/>
      <c r="AY167" s="670"/>
      <c r="AZ167" s="670"/>
      <c r="BA167" s="670"/>
      <c r="BB167" s="670"/>
      <c r="BC167" s="670"/>
      <c r="BD167" s="670"/>
    </row>
    <row r="168" spans="1:56" s="101" customFormat="1">
      <c r="A168" s="352"/>
      <c r="B168" s="363" t="s">
        <v>71</v>
      </c>
      <c r="C168" s="349"/>
      <c r="D168" s="349"/>
      <c r="E168" s="352"/>
      <c r="F168" s="355"/>
      <c r="G168" s="356"/>
      <c r="H168" s="356"/>
      <c r="I168" s="356"/>
      <c r="J168" s="356"/>
      <c r="K168" s="356"/>
      <c r="L168" s="356"/>
      <c r="M168" s="35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890"/>
      <c r="AD168" s="890"/>
      <c r="AE168" s="358"/>
      <c r="AF168" s="890"/>
      <c r="AG168" s="890"/>
      <c r="AH168" s="358"/>
      <c r="AI168" s="890"/>
      <c r="AJ168" s="890"/>
      <c r="AK168" s="358"/>
      <c r="AL168" s="358"/>
      <c r="AM168" s="359"/>
      <c r="AN168" s="301"/>
      <c r="AO168" s="302"/>
      <c r="AP168" s="301"/>
      <c r="AQ168" s="302"/>
      <c r="AR168" s="301"/>
      <c r="AS168" s="302"/>
      <c r="AT168" s="301"/>
      <c r="AU168" s="302"/>
      <c r="AV168" s="301"/>
      <c r="AW168" s="287"/>
      <c r="AX168" s="287"/>
      <c r="AY168" s="287"/>
      <c r="AZ168" s="287"/>
      <c r="BA168" s="287"/>
      <c r="BB168" s="287"/>
      <c r="BC168" s="287"/>
      <c r="BD168" s="287"/>
    </row>
    <row r="169" spans="1:56" s="615" customFormat="1" outlineLevel="1">
      <c r="A169" s="668" t="s">
        <v>65</v>
      </c>
      <c r="B169" s="353" t="s">
        <v>72</v>
      </c>
      <c r="C169" s="673" t="s">
        <v>123</v>
      </c>
      <c r="D169" s="674">
        <v>56</v>
      </c>
      <c r="E169" s="675" t="s">
        <v>124</v>
      </c>
      <c r="F169" s="367" t="s">
        <v>24</v>
      </c>
      <c r="G169" s="356" t="s">
        <v>0</v>
      </c>
      <c r="H169" s="356" t="s">
        <v>0</v>
      </c>
      <c r="I169" s="356" t="s">
        <v>0</v>
      </c>
      <c r="J169" s="356" t="s">
        <v>0</v>
      </c>
      <c r="K169" s="356" t="s">
        <v>0</v>
      </c>
      <c r="L169" s="356" t="s">
        <v>0</v>
      </c>
      <c r="M169" s="356" t="s">
        <v>0</v>
      </c>
      <c r="N169" s="296">
        <v>78750</v>
      </c>
      <c r="O169" s="296">
        <v>50400</v>
      </c>
      <c r="P169" s="296">
        <v>38850</v>
      </c>
      <c r="Q169" s="296">
        <v>19950</v>
      </c>
      <c r="R169" s="296">
        <v>6300</v>
      </c>
      <c r="S169" s="296">
        <v>73500</v>
      </c>
      <c r="T169" s="296">
        <v>46200</v>
      </c>
      <c r="U169" s="296">
        <v>36750</v>
      </c>
      <c r="V169" s="296">
        <v>18899.999999999996</v>
      </c>
      <c r="W169" s="296">
        <v>6300</v>
      </c>
      <c r="X169" s="296">
        <v>71400</v>
      </c>
      <c r="Y169" s="296">
        <v>48332.307692307695</v>
      </c>
      <c r="Z169" s="296">
        <v>29658.461538461539</v>
      </c>
      <c r="AA169" s="296">
        <v>14280</v>
      </c>
      <c r="AB169" s="296">
        <v>3295.3846153846157</v>
      </c>
      <c r="AC169" s="887">
        <v>408</v>
      </c>
      <c r="AD169" s="887"/>
      <c r="AE169" s="671"/>
      <c r="AF169" s="887">
        <v>504</v>
      </c>
      <c r="AG169" s="887"/>
      <c r="AH169" s="671"/>
      <c r="AI169" s="887">
        <v>552</v>
      </c>
      <c r="AJ169" s="887"/>
      <c r="AK169" s="671"/>
      <c r="AL169" s="671"/>
      <c r="AM169" s="670"/>
      <c r="AN169" s="301" t="s">
        <v>68</v>
      </c>
      <c r="AO169" s="302" t="s">
        <v>68</v>
      </c>
      <c r="AP169" s="301"/>
      <c r="AQ169" s="302"/>
      <c r="AR169" s="301"/>
      <c r="AS169" s="302"/>
      <c r="AT169" s="301"/>
      <c r="AU169" s="302"/>
      <c r="AV169" s="301"/>
      <c r="AW169" s="670"/>
      <c r="AX169" s="670"/>
      <c r="AY169" s="670"/>
      <c r="AZ169" s="670"/>
      <c r="BA169" s="670"/>
      <c r="BB169" s="670"/>
      <c r="BC169" s="670"/>
      <c r="BD169" s="670"/>
    </row>
    <row r="170" spans="1:56" s="615" customFormat="1" outlineLevel="1">
      <c r="A170" s="668" t="s">
        <v>65</v>
      </c>
      <c r="B170" s="353" t="s">
        <v>72</v>
      </c>
      <c r="C170" s="673" t="s">
        <v>33</v>
      </c>
      <c r="D170" s="674">
        <v>35</v>
      </c>
      <c r="E170" s="675" t="s">
        <v>124</v>
      </c>
      <c r="F170" s="367" t="s">
        <v>25</v>
      </c>
      <c r="G170" s="356" t="s">
        <v>0</v>
      </c>
      <c r="H170" s="356" t="s">
        <v>0</v>
      </c>
      <c r="I170" s="356" t="s">
        <v>0</v>
      </c>
      <c r="J170" s="356" t="s">
        <v>0</v>
      </c>
      <c r="K170" s="356" t="s">
        <v>0</v>
      </c>
      <c r="L170" s="356" t="s">
        <v>0</v>
      </c>
      <c r="M170" s="356" t="s">
        <v>0</v>
      </c>
      <c r="N170" s="296">
        <v>159600</v>
      </c>
      <c r="O170" s="296">
        <v>98700</v>
      </c>
      <c r="P170" s="296">
        <v>75600</v>
      </c>
      <c r="Q170" s="296">
        <v>32550</v>
      </c>
      <c r="R170" s="296">
        <v>9450</v>
      </c>
      <c r="S170" s="296">
        <v>157500</v>
      </c>
      <c r="T170" s="296">
        <v>97650</v>
      </c>
      <c r="U170" s="296">
        <v>73500</v>
      </c>
      <c r="V170" s="296">
        <v>32550</v>
      </c>
      <c r="W170" s="296">
        <v>8400</v>
      </c>
      <c r="X170" s="296">
        <v>136500</v>
      </c>
      <c r="Y170" s="296">
        <v>87150</v>
      </c>
      <c r="Z170" s="296">
        <v>64050</v>
      </c>
      <c r="AA170" s="296">
        <v>25200</v>
      </c>
      <c r="AB170" s="296">
        <v>6300</v>
      </c>
      <c r="AC170" s="887">
        <v>984</v>
      </c>
      <c r="AD170" s="887"/>
      <c r="AE170" s="671"/>
      <c r="AF170" s="887">
        <v>1032</v>
      </c>
      <c r="AG170" s="887"/>
      <c r="AH170" s="671"/>
      <c r="AI170" s="887">
        <v>936</v>
      </c>
      <c r="AJ170" s="887"/>
      <c r="AK170" s="671"/>
      <c r="AL170" s="671"/>
      <c r="AM170" s="670"/>
      <c r="AN170" s="301" t="s">
        <v>68</v>
      </c>
      <c r="AO170" s="302" t="s">
        <v>68</v>
      </c>
      <c r="AP170" s="301"/>
      <c r="AQ170" s="302"/>
      <c r="AR170" s="301"/>
      <c r="AS170" s="302"/>
      <c r="AT170" s="301"/>
      <c r="AU170" s="302"/>
      <c r="AV170" s="301"/>
      <c r="AW170" s="670"/>
      <c r="AX170" s="670"/>
      <c r="AY170" s="670"/>
      <c r="AZ170" s="670"/>
      <c r="BA170" s="670"/>
      <c r="BB170" s="670"/>
      <c r="BC170" s="670"/>
      <c r="BD170" s="670"/>
    </row>
    <row r="171" spans="1:56" s="615" customFormat="1" outlineLevel="1">
      <c r="A171" s="668" t="s">
        <v>65</v>
      </c>
      <c r="B171" s="353" t="s">
        <v>72</v>
      </c>
      <c r="C171" s="673" t="s">
        <v>10</v>
      </c>
      <c r="D171" s="674">
        <v>42</v>
      </c>
      <c r="E171" s="675" t="s">
        <v>124</v>
      </c>
      <c r="F171" s="367" t="s">
        <v>26</v>
      </c>
      <c r="G171" s="356" t="s">
        <v>0</v>
      </c>
      <c r="H171" s="356" t="s">
        <v>0</v>
      </c>
      <c r="I171" s="356" t="s">
        <v>0</v>
      </c>
      <c r="J171" s="356" t="s">
        <v>0</v>
      </c>
      <c r="K171" s="356" t="s">
        <v>0</v>
      </c>
      <c r="L171" s="356" t="s">
        <v>0</v>
      </c>
      <c r="M171" s="356" t="s">
        <v>0</v>
      </c>
      <c r="N171" s="296">
        <v>215250</v>
      </c>
      <c r="O171" s="296">
        <v>125921.24999999999</v>
      </c>
      <c r="P171" s="296">
        <v>104396.25</v>
      </c>
      <c r="Q171" s="296">
        <v>51660</v>
      </c>
      <c r="R171" s="296">
        <v>16143.75</v>
      </c>
      <c r="S171" s="296">
        <v>225750</v>
      </c>
      <c r="T171" s="296">
        <v>131976.92307692309</v>
      </c>
      <c r="U171" s="296">
        <v>109980.76923076923</v>
      </c>
      <c r="V171" s="296">
        <v>54411.538461538461</v>
      </c>
      <c r="W171" s="296">
        <v>17365.384615384617</v>
      </c>
      <c r="X171" s="296">
        <v>204750</v>
      </c>
      <c r="Y171" s="296">
        <v>121772.36842105263</v>
      </c>
      <c r="Z171" s="296">
        <v>96986.84210526316</v>
      </c>
      <c r="AA171" s="296">
        <v>42027.631578947374</v>
      </c>
      <c r="AB171" s="296">
        <v>12931.578947368422</v>
      </c>
      <c r="AC171" s="887">
        <v>1848</v>
      </c>
      <c r="AD171" s="887"/>
      <c r="AE171" s="671"/>
      <c r="AF171" s="887">
        <v>1872</v>
      </c>
      <c r="AG171" s="887"/>
      <c r="AH171" s="671"/>
      <c r="AI171" s="887">
        <v>1920</v>
      </c>
      <c r="AJ171" s="887"/>
      <c r="AK171" s="671"/>
      <c r="AL171" s="671"/>
      <c r="AM171" s="670"/>
      <c r="AN171" s="301" t="s">
        <v>68</v>
      </c>
      <c r="AO171" s="302" t="s">
        <v>68</v>
      </c>
      <c r="AP171" s="301"/>
      <c r="AQ171" s="302"/>
      <c r="AR171" s="301"/>
      <c r="AS171" s="302"/>
      <c r="AT171" s="301"/>
      <c r="AU171" s="302"/>
      <c r="AV171" s="301"/>
      <c r="AW171" s="670"/>
      <c r="AX171" s="670"/>
      <c r="AY171" s="670"/>
      <c r="AZ171" s="670"/>
      <c r="BA171" s="670"/>
      <c r="BB171" s="670"/>
      <c r="BC171" s="670"/>
      <c r="BD171" s="670"/>
    </row>
    <row r="172" spans="1:56" s="615" customFormat="1" outlineLevel="1">
      <c r="A172" s="668" t="s">
        <v>65</v>
      </c>
      <c r="B172" s="353" t="s">
        <v>72</v>
      </c>
      <c r="C172" s="673" t="s">
        <v>125</v>
      </c>
      <c r="D172" s="674">
        <v>21</v>
      </c>
      <c r="E172" s="675" t="s">
        <v>124</v>
      </c>
      <c r="F172" s="367" t="s">
        <v>5</v>
      </c>
      <c r="G172" s="356" t="s">
        <v>0</v>
      </c>
      <c r="H172" s="356" t="s">
        <v>0</v>
      </c>
      <c r="I172" s="356" t="s">
        <v>0</v>
      </c>
      <c r="J172" s="356" t="s">
        <v>0</v>
      </c>
      <c r="K172" s="356" t="s">
        <v>0</v>
      </c>
      <c r="L172" s="356" t="s">
        <v>0</v>
      </c>
      <c r="M172" s="356" t="s">
        <v>0</v>
      </c>
      <c r="N172" s="296">
        <v>320250</v>
      </c>
      <c r="O172" s="296">
        <v>186812.5</v>
      </c>
      <c r="P172" s="296">
        <v>169732.50000000003</v>
      </c>
      <c r="Q172" s="296">
        <v>87535</v>
      </c>
      <c r="R172" s="296">
        <v>23485</v>
      </c>
      <c r="S172" s="296">
        <v>306600</v>
      </c>
      <c r="T172" s="296">
        <v>178673.79310344829</v>
      </c>
      <c r="U172" s="296">
        <v>162815.17241379313</v>
      </c>
      <c r="V172" s="296">
        <v>84579.31034482758</v>
      </c>
      <c r="W172" s="296">
        <v>22202.068965517243</v>
      </c>
      <c r="X172" s="296">
        <v>220500</v>
      </c>
      <c r="Y172" s="296">
        <v>123671.73913043478</v>
      </c>
      <c r="Z172" s="296">
        <v>111208.6956521739</v>
      </c>
      <c r="AA172" s="296">
        <v>51769.565217391304</v>
      </c>
      <c r="AB172" s="296">
        <v>13421.739130434784</v>
      </c>
      <c r="AC172" s="887">
        <v>4032</v>
      </c>
      <c r="AD172" s="887"/>
      <c r="AE172" s="671"/>
      <c r="AF172" s="887">
        <v>4320</v>
      </c>
      <c r="AG172" s="887"/>
      <c r="AH172" s="671"/>
      <c r="AI172" s="887">
        <v>4440</v>
      </c>
      <c r="AJ172" s="887"/>
      <c r="AK172" s="671"/>
      <c r="AL172" s="671"/>
      <c r="AM172" s="670"/>
      <c r="AN172" s="301" t="s">
        <v>68</v>
      </c>
      <c r="AO172" s="302" t="s">
        <v>68</v>
      </c>
      <c r="AP172" s="301"/>
      <c r="AQ172" s="302"/>
      <c r="AR172" s="301"/>
      <c r="AS172" s="302"/>
      <c r="AT172" s="301"/>
      <c r="AU172" s="302"/>
      <c r="AV172" s="301"/>
      <c r="AW172" s="670"/>
      <c r="AX172" s="670"/>
      <c r="AY172" s="670"/>
      <c r="AZ172" s="670"/>
      <c r="BA172" s="670"/>
      <c r="BB172" s="670"/>
      <c r="BC172" s="670"/>
      <c r="BD172" s="670"/>
    </row>
    <row r="173" spans="1:56" s="615" customFormat="1" outlineLevel="1">
      <c r="A173" s="668" t="s">
        <v>65</v>
      </c>
      <c r="B173" s="353" t="s">
        <v>72</v>
      </c>
      <c r="C173" s="673" t="s">
        <v>126</v>
      </c>
      <c r="D173" s="674">
        <v>28</v>
      </c>
      <c r="E173" s="675" t="s">
        <v>124</v>
      </c>
      <c r="F173" s="367" t="s">
        <v>7</v>
      </c>
      <c r="G173" s="356" t="s">
        <v>0</v>
      </c>
      <c r="H173" s="356" t="s">
        <v>0</v>
      </c>
      <c r="I173" s="356" t="s">
        <v>0</v>
      </c>
      <c r="J173" s="356" t="s">
        <v>0</v>
      </c>
      <c r="K173" s="356" t="s">
        <v>0</v>
      </c>
      <c r="L173" s="356" t="s">
        <v>0</v>
      </c>
      <c r="M173" s="356" t="s">
        <v>0</v>
      </c>
      <c r="N173" s="296">
        <v>210000</v>
      </c>
      <c r="O173" s="296">
        <v>126000</v>
      </c>
      <c r="P173" s="296">
        <v>113076.92307692306</v>
      </c>
      <c r="Q173" s="296">
        <v>59230.769230769227</v>
      </c>
      <c r="R173" s="296">
        <v>15076.923076923076</v>
      </c>
      <c r="S173" s="296">
        <v>201600</v>
      </c>
      <c r="T173" s="296">
        <v>120960</v>
      </c>
      <c r="U173" s="296">
        <v>109288.42105263159</v>
      </c>
      <c r="V173" s="296">
        <v>57296.84210526316</v>
      </c>
      <c r="W173" s="296">
        <v>14854.736842105262</v>
      </c>
      <c r="X173" s="296">
        <v>189000</v>
      </c>
      <c r="Y173" s="296">
        <v>108150</v>
      </c>
      <c r="Z173" s="296">
        <v>107100</v>
      </c>
      <c r="AA173" s="296">
        <v>53550</v>
      </c>
      <c r="AB173" s="296">
        <v>13649.999999999998</v>
      </c>
      <c r="AC173" s="887">
        <v>3096</v>
      </c>
      <c r="AD173" s="887"/>
      <c r="AE173" s="671"/>
      <c r="AF173" s="887">
        <v>3216</v>
      </c>
      <c r="AG173" s="887"/>
      <c r="AH173" s="671"/>
      <c r="AI173" s="887">
        <v>3528</v>
      </c>
      <c r="AJ173" s="887"/>
      <c r="AK173" s="671"/>
      <c r="AL173" s="671"/>
      <c r="AM173" s="670"/>
      <c r="AN173" s="301" t="s">
        <v>68</v>
      </c>
      <c r="AO173" s="302" t="s">
        <v>68</v>
      </c>
      <c r="AP173" s="301"/>
      <c r="AQ173" s="302"/>
      <c r="AR173" s="301"/>
      <c r="AS173" s="302"/>
      <c r="AT173" s="301"/>
      <c r="AU173" s="302"/>
      <c r="AV173" s="301"/>
      <c r="AW173" s="670"/>
      <c r="AX173" s="670"/>
      <c r="AY173" s="670"/>
      <c r="AZ173" s="670"/>
      <c r="BA173" s="670"/>
      <c r="BB173" s="670"/>
      <c r="BC173" s="670"/>
      <c r="BD173" s="670"/>
    </row>
    <row r="174" spans="1:56" s="615" customFormat="1" outlineLevel="1">
      <c r="A174" s="668" t="s">
        <v>65</v>
      </c>
      <c r="B174" s="353" t="s">
        <v>72</v>
      </c>
      <c r="C174" s="673" t="s">
        <v>127</v>
      </c>
      <c r="D174" s="674">
        <v>14</v>
      </c>
      <c r="E174" s="675" t="s">
        <v>124</v>
      </c>
      <c r="F174" s="367" t="s">
        <v>27</v>
      </c>
      <c r="G174" s="356" t="s">
        <v>0</v>
      </c>
      <c r="H174" s="356" t="s">
        <v>0</v>
      </c>
      <c r="I174" s="356" t="s">
        <v>0</v>
      </c>
      <c r="J174" s="356" t="s">
        <v>0</v>
      </c>
      <c r="K174" s="356" t="s">
        <v>0</v>
      </c>
      <c r="L174" s="356" t="s">
        <v>0</v>
      </c>
      <c r="M174" s="356" t="s">
        <v>0</v>
      </c>
      <c r="N174" s="296">
        <v>89250</v>
      </c>
      <c r="O174" s="296">
        <v>52657.5</v>
      </c>
      <c r="P174" s="296">
        <v>49980</v>
      </c>
      <c r="Q174" s="296">
        <v>24990.000000000004</v>
      </c>
      <c r="R174" s="296">
        <v>6247.5000000000009</v>
      </c>
      <c r="S174" s="296">
        <v>99750</v>
      </c>
      <c r="T174" s="296">
        <v>58900</v>
      </c>
      <c r="U174" s="296">
        <v>57000</v>
      </c>
      <c r="V174" s="296">
        <v>28500</v>
      </c>
      <c r="W174" s="296">
        <v>7600.0000000000009</v>
      </c>
      <c r="X174" s="296">
        <v>105000</v>
      </c>
      <c r="Y174" s="296">
        <v>61894.73684210526</v>
      </c>
      <c r="Z174" s="296">
        <v>53052.631578947367</v>
      </c>
      <c r="AA174" s="296">
        <v>27631.57894736842</v>
      </c>
      <c r="AB174" s="296">
        <v>7736.8421052631575</v>
      </c>
      <c r="AC174" s="887">
        <v>672</v>
      </c>
      <c r="AD174" s="887"/>
      <c r="AE174" s="671"/>
      <c r="AF174" s="887">
        <v>840</v>
      </c>
      <c r="AG174" s="887"/>
      <c r="AH174" s="671"/>
      <c r="AI174" s="887">
        <v>840</v>
      </c>
      <c r="AJ174" s="887"/>
      <c r="AK174" s="671"/>
      <c r="AL174" s="671"/>
      <c r="AM174" s="670"/>
      <c r="AN174" s="301" t="s">
        <v>68</v>
      </c>
      <c r="AO174" s="302" t="s">
        <v>68</v>
      </c>
      <c r="AP174" s="301"/>
      <c r="AQ174" s="302"/>
      <c r="AR174" s="301"/>
      <c r="AS174" s="302"/>
      <c r="AT174" s="301"/>
      <c r="AU174" s="302"/>
      <c r="AV174" s="301"/>
      <c r="AW174" s="670"/>
      <c r="AX174" s="670"/>
      <c r="AY174" s="670"/>
      <c r="AZ174" s="670"/>
      <c r="BA174" s="670"/>
      <c r="BB174" s="670"/>
      <c r="BC174" s="670"/>
      <c r="BD174" s="670"/>
    </row>
    <row r="175" spans="1:56" s="615" customFormat="1" outlineLevel="1">
      <c r="A175" s="668" t="s">
        <v>65</v>
      </c>
      <c r="B175" s="353" t="s">
        <v>72</v>
      </c>
      <c r="C175" s="673" t="s">
        <v>128</v>
      </c>
      <c r="D175" s="674">
        <v>14</v>
      </c>
      <c r="E175" s="675" t="s">
        <v>124</v>
      </c>
      <c r="F175" s="367" t="s">
        <v>115</v>
      </c>
      <c r="G175" s="356" t="s">
        <v>0</v>
      </c>
      <c r="H175" s="356" t="s">
        <v>0</v>
      </c>
      <c r="I175" s="356" t="s">
        <v>0</v>
      </c>
      <c r="J175" s="356" t="s">
        <v>0</v>
      </c>
      <c r="K175" s="356" t="s">
        <v>0</v>
      </c>
      <c r="L175" s="356" t="s">
        <v>0</v>
      </c>
      <c r="M175" s="356" t="s">
        <v>0</v>
      </c>
      <c r="N175" s="296">
        <v>68250</v>
      </c>
      <c r="O175" s="296">
        <v>40950</v>
      </c>
      <c r="P175" s="296">
        <v>35100</v>
      </c>
      <c r="Q175" s="296">
        <v>18525</v>
      </c>
      <c r="R175" s="296">
        <v>4875</v>
      </c>
      <c r="S175" s="296">
        <v>60900</v>
      </c>
      <c r="T175" s="296">
        <v>35823.529411764706</v>
      </c>
      <c r="U175" s="296">
        <v>31345.588235294115</v>
      </c>
      <c r="V175" s="296">
        <v>16120.588235294117</v>
      </c>
      <c r="W175" s="296">
        <v>4477.9411764705883</v>
      </c>
      <c r="X175" s="296">
        <v>68250</v>
      </c>
      <c r="Y175" s="296">
        <v>42087.5</v>
      </c>
      <c r="Z175" s="296">
        <v>32987.5</v>
      </c>
      <c r="AA175" s="296">
        <v>17062.5</v>
      </c>
      <c r="AB175" s="296">
        <v>3412.5</v>
      </c>
      <c r="AC175" s="887">
        <v>336</v>
      </c>
      <c r="AD175" s="887"/>
      <c r="AE175" s="671"/>
      <c r="AF175" s="887">
        <v>336</v>
      </c>
      <c r="AG175" s="887"/>
      <c r="AH175" s="671"/>
      <c r="AI175" s="887">
        <v>384</v>
      </c>
      <c r="AJ175" s="887"/>
      <c r="AK175" s="671"/>
      <c r="AL175" s="671"/>
      <c r="AM175" s="670"/>
      <c r="AN175" s="301" t="s">
        <v>68</v>
      </c>
      <c r="AO175" s="302" t="s">
        <v>68</v>
      </c>
      <c r="AP175" s="301"/>
      <c r="AQ175" s="302"/>
      <c r="AR175" s="301"/>
      <c r="AS175" s="302"/>
      <c r="AT175" s="301"/>
      <c r="AU175" s="302"/>
      <c r="AV175" s="301"/>
      <c r="AW175" s="670"/>
      <c r="AX175" s="670"/>
      <c r="AY175" s="670"/>
      <c r="AZ175" s="670"/>
      <c r="BA175" s="670"/>
      <c r="BB175" s="670"/>
      <c r="BC175" s="670"/>
      <c r="BD175" s="670"/>
    </row>
    <row r="176" spans="1:56" s="615" customFormat="1" outlineLevel="1">
      <c r="A176" s="668" t="s">
        <v>65</v>
      </c>
      <c r="B176" s="353" t="s">
        <v>72</v>
      </c>
      <c r="C176" s="673" t="s">
        <v>182</v>
      </c>
      <c r="D176" s="674"/>
      <c r="E176" s="675" t="s">
        <v>124</v>
      </c>
      <c r="F176" s="367" t="s">
        <v>154</v>
      </c>
      <c r="G176" s="356" t="s">
        <v>0</v>
      </c>
      <c r="H176" s="356" t="s">
        <v>0</v>
      </c>
      <c r="I176" s="356" t="s">
        <v>0</v>
      </c>
      <c r="J176" s="356" t="s">
        <v>0</v>
      </c>
      <c r="K176" s="356" t="s">
        <v>0</v>
      </c>
      <c r="L176" s="356" t="s">
        <v>0</v>
      </c>
      <c r="M176" s="356" t="s">
        <v>0</v>
      </c>
      <c r="N176" s="296"/>
      <c r="O176" s="296"/>
      <c r="P176" s="296"/>
      <c r="Q176" s="296"/>
      <c r="R176" s="296"/>
      <c r="S176" s="296"/>
      <c r="T176" s="296"/>
      <c r="U176" s="296"/>
      <c r="V176" s="296"/>
      <c r="W176" s="296"/>
      <c r="X176" s="296"/>
      <c r="Y176" s="296"/>
      <c r="Z176" s="296"/>
      <c r="AA176" s="296"/>
      <c r="AB176" s="296"/>
      <c r="AC176" s="888" t="s">
        <v>165</v>
      </c>
      <c r="AD176" s="889"/>
      <c r="AE176" s="671"/>
      <c r="AF176" s="888" t="s">
        <v>165</v>
      </c>
      <c r="AG176" s="889"/>
      <c r="AH176" s="671"/>
      <c r="AI176" s="888" t="s">
        <v>165</v>
      </c>
      <c r="AJ176" s="889"/>
      <c r="AK176" s="671"/>
      <c r="AL176" s="671"/>
      <c r="AM176" s="670"/>
      <c r="AN176" s="301" t="s">
        <v>68</v>
      </c>
      <c r="AO176" s="302" t="s">
        <v>68</v>
      </c>
      <c r="AP176" s="301"/>
      <c r="AQ176" s="302"/>
      <c r="AR176" s="301"/>
      <c r="AS176" s="302"/>
      <c r="AT176" s="301"/>
      <c r="AU176" s="302"/>
      <c r="AV176" s="301"/>
      <c r="AW176" s="670"/>
      <c r="AX176" s="670"/>
      <c r="AY176" s="670"/>
      <c r="AZ176" s="670"/>
      <c r="BA176" s="670"/>
      <c r="BB176" s="670"/>
      <c r="BC176" s="670"/>
      <c r="BD176" s="670"/>
    </row>
    <row r="177" spans="1:56" s="615" customFormat="1" outlineLevel="1">
      <c r="A177" s="668" t="s">
        <v>65</v>
      </c>
      <c r="B177" s="353" t="s">
        <v>72</v>
      </c>
      <c r="C177" s="673" t="s">
        <v>157</v>
      </c>
      <c r="D177" s="674"/>
      <c r="E177" s="675" t="s">
        <v>124</v>
      </c>
      <c r="F177" s="367" t="s">
        <v>155</v>
      </c>
      <c r="G177" s="356" t="s">
        <v>0</v>
      </c>
      <c r="H177" s="356" t="s">
        <v>0</v>
      </c>
      <c r="I177" s="356" t="s">
        <v>0</v>
      </c>
      <c r="J177" s="356" t="s">
        <v>0</v>
      </c>
      <c r="K177" s="356" t="s">
        <v>0</v>
      </c>
      <c r="L177" s="356" t="s">
        <v>0</v>
      </c>
      <c r="M177" s="356" t="s">
        <v>0</v>
      </c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888" t="s">
        <v>165</v>
      </c>
      <c r="AD177" s="889"/>
      <c r="AE177" s="671"/>
      <c r="AF177" s="888" t="s">
        <v>165</v>
      </c>
      <c r="AG177" s="889"/>
      <c r="AH177" s="671"/>
      <c r="AI177" s="888" t="s">
        <v>165</v>
      </c>
      <c r="AJ177" s="889"/>
      <c r="AK177" s="671"/>
      <c r="AL177" s="671"/>
      <c r="AM177" s="670"/>
      <c r="AN177" s="301" t="s">
        <v>68</v>
      </c>
      <c r="AO177" s="302" t="s">
        <v>68</v>
      </c>
      <c r="AP177" s="301"/>
      <c r="AQ177" s="302"/>
      <c r="AR177" s="301"/>
      <c r="AS177" s="302"/>
      <c r="AT177" s="301"/>
      <c r="AU177" s="302"/>
      <c r="AV177" s="301"/>
      <c r="AW177" s="670"/>
      <c r="AX177" s="670"/>
      <c r="AY177" s="670"/>
      <c r="AZ177" s="670"/>
      <c r="BA177" s="670"/>
      <c r="BB177" s="670"/>
      <c r="BC177" s="670"/>
      <c r="BD177" s="670"/>
    </row>
    <row r="178" spans="1:56" s="615" customFormat="1" outlineLevel="1">
      <c r="A178" s="668" t="s">
        <v>65</v>
      </c>
      <c r="B178" s="353" t="s">
        <v>72</v>
      </c>
      <c r="C178" s="673" t="s">
        <v>129</v>
      </c>
      <c r="D178" s="674"/>
      <c r="E178" s="675" t="s">
        <v>124</v>
      </c>
      <c r="F178" s="367" t="s">
        <v>7</v>
      </c>
      <c r="G178" s="356" t="s">
        <v>0</v>
      </c>
      <c r="H178" s="356" t="s">
        <v>0</v>
      </c>
      <c r="I178" s="356" t="s">
        <v>0</v>
      </c>
      <c r="J178" s="356" t="s">
        <v>0</v>
      </c>
      <c r="K178" s="356" t="s">
        <v>0</v>
      </c>
      <c r="L178" s="356" t="s">
        <v>0</v>
      </c>
      <c r="M178" s="356" t="s">
        <v>0</v>
      </c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888" t="s">
        <v>165</v>
      </c>
      <c r="AD178" s="889"/>
      <c r="AE178" s="671"/>
      <c r="AF178" s="888" t="s">
        <v>165</v>
      </c>
      <c r="AG178" s="889"/>
      <c r="AH178" s="671"/>
      <c r="AI178" s="888" t="s">
        <v>165</v>
      </c>
      <c r="AJ178" s="889"/>
      <c r="AK178" s="671"/>
      <c r="AL178" s="671"/>
      <c r="AM178" s="670"/>
      <c r="AN178" s="301" t="s">
        <v>68</v>
      </c>
      <c r="AO178" s="302" t="s">
        <v>68</v>
      </c>
      <c r="AP178" s="301"/>
      <c r="AQ178" s="302"/>
      <c r="AR178" s="301"/>
      <c r="AS178" s="302"/>
      <c r="AT178" s="301"/>
      <c r="AU178" s="302"/>
      <c r="AV178" s="301"/>
      <c r="AW178" s="670"/>
      <c r="AX178" s="670"/>
      <c r="AY178" s="670"/>
      <c r="AZ178" s="670"/>
      <c r="BA178" s="670"/>
      <c r="BB178" s="670"/>
      <c r="BC178" s="670"/>
      <c r="BD178" s="670"/>
    </row>
    <row r="179" spans="1:56" s="101" customFormat="1">
      <c r="A179" s="352"/>
      <c r="B179" s="363" t="s">
        <v>72</v>
      </c>
      <c r="C179" s="349"/>
      <c r="D179" s="352"/>
      <c r="E179" s="352"/>
      <c r="F179" s="355"/>
      <c r="G179" s="356"/>
      <c r="H179" s="356"/>
      <c r="I179" s="356"/>
      <c r="J179" s="356"/>
      <c r="K179" s="356"/>
      <c r="L179" s="356"/>
      <c r="M179" s="35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  <c r="AA179" s="296"/>
      <c r="AB179" s="296"/>
      <c r="AC179" s="892"/>
      <c r="AD179" s="892"/>
      <c r="AE179" s="358"/>
      <c r="AF179" s="892"/>
      <c r="AG179" s="892"/>
      <c r="AH179" s="358"/>
      <c r="AI179" s="892"/>
      <c r="AJ179" s="892"/>
      <c r="AK179" s="358"/>
      <c r="AL179" s="358"/>
      <c r="AM179" s="359"/>
      <c r="AN179" s="301"/>
      <c r="AO179" s="302"/>
      <c r="AP179" s="301"/>
      <c r="AQ179" s="302"/>
      <c r="AR179" s="301"/>
      <c r="AS179" s="302"/>
      <c r="AT179" s="301"/>
      <c r="AU179" s="302"/>
      <c r="AV179" s="301"/>
      <c r="AW179" s="287"/>
      <c r="AX179" s="287"/>
      <c r="AY179" s="287"/>
      <c r="AZ179" s="287"/>
      <c r="BA179" s="287"/>
      <c r="BB179" s="287"/>
      <c r="BC179" s="287"/>
      <c r="BD179" s="287"/>
    </row>
    <row r="180" spans="1:56" s="101" customFormat="1">
      <c r="A180" s="668" t="s">
        <v>65</v>
      </c>
      <c r="B180" s="353" t="s">
        <v>158</v>
      </c>
      <c r="C180" s="349" t="s">
        <v>159</v>
      </c>
      <c r="D180" s="352"/>
      <c r="E180" s="675" t="s">
        <v>111</v>
      </c>
      <c r="F180" s="355" t="s">
        <v>160</v>
      </c>
      <c r="G180" s="356" t="s">
        <v>0</v>
      </c>
      <c r="H180" s="356" t="s">
        <v>0</v>
      </c>
      <c r="I180" s="356" t="s">
        <v>0</v>
      </c>
      <c r="J180" s="356" t="s">
        <v>0</v>
      </c>
      <c r="K180" s="356" t="s">
        <v>0</v>
      </c>
      <c r="L180" s="356" t="s">
        <v>0</v>
      </c>
      <c r="M180" s="356" t="s">
        <v>0</v>
      </c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  <c r="AC180" s="888" t="s">
        <v>166</v>
      </c>
      <c r="AD180" s="889"/>
      <c r="AE180" s="358"/>
      <c r="AF180" s="888" t="s">
        <v>166</v>
      </c>
      <c r="AG180" s="889"/>
      <c r="AH180" s="358"/>
      <c r="AI180" s="888" t="s">
        <v>166</v>
      </c>
      <c r="AJ180" s="889"/>
      <c r="AK180" s="358"/>
      <c r="AL180" s="358"/>
      <c r="AM180" s="359"/>
      <c r="AN180" s="301"/>
      <c r="AO180" s="302"/>
      <c r="AP180" s="301"/>
      <c r="AQ180" s="302"/>
      <c r="AR180" s="301"/>
      <c r="AS180" s="302"/>
      <c r="AT180" s="301"/>
      <c r="AU180" s="302"/>
      <c r="AV180" s="301"/>
      <c r="AW180" s="287"/>
      <c r="AX180" s="287"/>
      <c r="AY180" s="287"/>
      <c r="AZ180" s="287"/>
      <c r="BA180" s="287"/>
      <c r="BB180" s="287"/>
      <c r="BC180" s="287"/>
      <c r="BD180" s="287"/>
    </row>
    <row r="181" spans="1:56" s="101" customFormat="1">
      <c r="A181" s="668" t="s">
        <v>65</v>
      </c>
      <c r="B181" s="353" t="s">
        <v>158</v>
      </c>
      <c r="C181" s="349" t="s">
        <v>161</v>
      </c>
      <c r="D181" s="352"/>
      <c r="E181" s="675" t="s">
        <v>162</v>
      </c>
      <c r="F181" s="355" t="s">
        <v>160</v>
      </c>
      <c r="G181" s="356" t="s">
        <v>0</v>
      </c>
      <c r="H181" s="356" t="s">
        <v>0</v>
      </c>
      <c r="I181" s="356" t="s">
        <v>0</v>
      </c>
      <c r="J181" s="356" t="s">
        <v>0</v>
      </c>
      <c r="K181" s="356" t="s">
        <v>0</v>
      </c>
      <c r="L181" s="356" t="s">
        <v>0</v>
      </c>
      <c r="M181" s="356" t="s">
        <v>0</v>
      </c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  <c r="AC181" s="888" t="s">
        <v>166</v>
      </c>
      <c r="AD181" s="889"/>
      <c r="AE181" s="358"/>
      <c r="AF181" s="888" t="s">
        <v>166</v>
      </c>
      <c r="AG181" s="889"/>
      <c r="AH181" s="358"/>
      <c r="AI181" s="888" t="s">
        <v>166</v>
      </c>
      <c r="AJ181" s="889"/>
      <c r="AK181" s="358"/>
      <c r="AL181" s="358"/>
      <c r="AM181" s="359"/>
      <c r="AN181" s="301"/>
      <c r="AO181" s="302"/>
      <c r="AP181" s="301"/>
      <c r="AQ181" s="302"/>
      <c r="AR181" s="301"/>
      <c r="AS181" s="302"/>
      <c r="AT181" s="301"/>
      <c r="AU181" s="302"/>
      <c r="AV181" s="301"/>
      <c r="AW181" s="287"/>
      <c r="AX181" s="287"/>
      <c r="AY181" s="287"/>
      <c r="AZ181" s="287"/>
      <c r="BA181" s="287"/>
      <c r="BB181" s="287"/>
      <c r="BC181" s="287"/>
      <c r="BD181" s="287"/>
    </row>
    <row r="182" spans="1:56" s="101" customFormat="1">
      <c r="A182" s="668" t="s">
        <v>65</v>
      </c>
      <c r="B182" s="353" t="s">
        <v>158</v>
      </c>
      <c r="C182" s="349" t="s">
        <v>163</v>
      </c>
      <c r="D182" s="352"/>
      <c r="E182" s="675" t="s">
        <v>162</v>
      </c>
      <c r="F182" s="355" t="s">
        <v>160</v>
      </c>
      <c r="G182" s="356" t="s">
        <v>0</v>
      </c>
      <c r="H182" s="356" t="s">
        <v>0</v>
      </c>
      <c r="I182" s="356" t="s">
        <v>0</v>
      </c>
      <c r="J182" s="356" t="s">
        <v>0</v>
      </c>
      <c r="K182" s="356" t="s">
        <v>0</v>
      </c>
      <c r="L182" s="356" t="s">
        <v>0</v>
      </c>
      <c r="M182" s="356" t="s">
        <v>0</v>
      </c>
      <c r="N182" s="296"/>
      <c r="O182" s="296"/>
      <c r="P182" s="296"/>
      <c r="Q182" s="296"/>
      <c r="R182" s="296"/>
      <c r="S182" s="296"/>
      <c r="T182" s="296"/>
      <c r="U182" s="296"/>
      <c r="V182" s="296"/>
      <c r="W182" s="296"/>
      <c r="X182" s="296"/>
      <c r="Y182" s="296"/>
      <c r="Z182" s="296"/>
      <c r="AA182" s="296"/>
      <c r="AB182" s="296"/>
      <c r="AC182" s="888" t="s">
        <v>166</v>
      </c>
      <c r="AD182" s="889"/>
      <c r="AE182" s="358"/>
      <c r="AF182" s="888" t="s">
        <v>166</v>
      </c>
      <c r="AG182" s="889"/>
      <c r="AH182" s="358"/>
      <c r="AI182" s="888" t="s">
        <v>166</v>
      </c>
      <c r="AJ182" s="889"/>
      <c r="AK182" s="358"/>
      <c r="AL182" s="358"/>
      <c r="AM182" s="359"/>
      <c r="AN182" s="301"/>
      <c r="AO182" s="302"/>
      <c r="AP182" s="301"/>
      <c r="AQ182" s="302"/>
      <c r="AR182" s="301"/>
      <c r="AS182" s="302"/>
      <c r="AT182" s="301"/>
      <c r="AU182" s="302"/>
      <c r="AV182" s="301"/>
      <c r="AW182" s="287"/>
      <c r="AX182" s="287"/>
      <c r="AY182" s="287"/>
      <c r="AZ182" s="287"/>
      <c r="BA182" s="287"/>
      <c r="BB182" s="287"/>
      <c r="BC182" s="287"/>
      <c r="BD182" s="287"/>
    </row>
    <row r="183" spans="1:56" s="101" customFormat="1">
      <c r="A183" s="668"/>
      <c r="B183" s="353"/>
      <c r="C183" s="349"/>
      <c r="D183" s="349"/>
      <c r="E183" s="675"/>
      <c r="F183" s="355"/>
      <c r="G183" s="356"/>
      <c r="H183" s="356"/>
      <c r="I183" s="356"/>
      <c r="J183" s="356"/>
      <c r="K183" s="356"/>
      <c r="L183" s="356"/>
      <c r="M183" s="35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  <c r="X183" s="296"/>
      <c r="Y183" s="296"/>
      <c r="Z183" s="296"/>
      <c r="AA183" s="296"/>
      <c r="AB183" s="296"/>
      <c r="AC183" s="890"/>
      <c r="AD183" s="890"/>
      <c r="AE183" s="358"/>
      <c r="AF183" s="890"/>
      <c r="AG183" s="890"/>
      <c r="AH183" s="358"/>
      <c r="AI183" s="890"/>
      <c r="AJ183" s="890"/>
      <c r="AK183" s="358"/>
      <c r="AL183" s="358"/>
      <c r="AM183" s="359"/>
      <c r="AN183" s="301"/>
      <c r="AO183" s="302"/>
      <c r="AP183" s="301"/>
      <c r="AQ183" s="302"/>
      <c r="AR183" s="301"/>
      <c r="AS183" s="302"/>
      <c r="AT183" s="301"/>
      <c r="AU183" s="302"/>
      <c r="AV183" s="301"/>
      <c r="AW183" s="287"/>
      <c r="AX183" s="287"/>
      <c r="AY183" s="287"/>
      <c r="AZ183" s="287"/>
      <c r="BA183" s="287"/>
      <c r="BB183" s="287"/>
      <c r="BC183" s="287"/>
      <c r="BD183" s="287"/>
    </row>
    <row r="184" spans="1:56" s="615" customFormat="1" outlineLevel="1">
      <c r="A184" s="668" t="s">
        <v>65</v>
      </c>
      <c r="B184" s="353" t="s">
        <v>130</v>
      </c>
      <c r="C184" s="673" t="s">
        <v>131</v>
      </c>
      <c r="D184" s="674">
        <v>24</v>
      </c>
      <c r="E184" s="676" t="s">
        <v>132</v>
      </c>
      <c r="F184" s="367" t="s">
        <v>133</v>
      </c>
      <c r="G184" s="356" t="s">
        <v>0</v>
      </c>
      <c r="H184" s="356" t="s">
        <v>0</v>
      </c>
      <c r="I184" s="356" t="s">
        <v>0</v>
      </c>
      <c r="J184" s="356" t="s">
        <v>0</v>
      </c>
      <c r="K184" s="356" t="s">
        <v>0</v>
      </c>
      <c r="L184" s="356" t="s">
        <v>0</v>
      </c>
      <c r="M184" s="356" t="s">
        <v>0</v>
      </c>
      <c r="N184" s="296">
        <v>120750</v>
      </c>
      <c r="O184" s="296">
        <v>60900</v>
      </c>
      <c r="P184" s="296">
        <v>54600</v>
      </c>
      <c r="Q184" s="296">
        <v>29400</v>
      </c>
      <c r="R184" s="296">
        <v>6300</v>
      </c>
      <c r="S184" s="296">
        <v>115500</v>
      </c>
      <c r="T184" s="296">
        <v>56700</v>
      </c>
      <c r="U184" s="296">
        <v>55650</v>
      </c>
      <c r="V184" s="296">
        <v>30449.999999999996</v>
      </c>
      <c r="W184" s="296">
        <v>4200</v>
      </c>
      <c r="X184" s="296">
        <v>110250</v>
      </c>
      <c r="Y184" s="296">
        <v>53550</v>
      </c>
      <c r="Z184" s="296">
        <v>52500</v>
      </c>
      <c r="AA184" s="296">
        <v>28349.999999999996</v>
      </c>
      <c r="AB184" s="296">
        <v>4200</v>
      </c>
      <c r="AC184" s="887">
        <v>1104</v>
      </c>
      <c r="AD184" s="887"/>
      <c r="AE184" s="671"/>
      <c r="AF184" s="887">
        <v>1152</v>
      </c>
      <c r="AG184" s="887"/>
      <c r="AH184" s="671"/>
      <c r="AI184" s="887">
        <v>1224</v>
      </c>
      <c r="AJ184" s="887"/>
      <c r="AK184" s="671"/>
      <c r="AL184" s="671"/>
      <c r="AM184" s="670"/>
      <c r="AN184" s="301"/>
      <c r="AO184" s="302"/>
      <c r="AP184" s="301"/>
      <c r="AQ184" s="302" t="s">
        <v>68</v>
      </c>
      <c r="AR184" s="301"/>
      <c r="AS184" s="302"/>
      <c r="AT184" s="301"/>
      <c r="AU184" s="302"/>
      <c r="AV184" s="301"/>
      <c r="AW184" s="670"/>
      <c r="AX184" s="670"/>
      <c r="AY184" s="670"/>
      <c r="AZ184" s="670"/>
      <c r="BA184" s="670"/>
      <c r="BB184" s="670"/>
      <c r="BC184" s="670"/>
      <c r="BD184" s="670"/>
    </row>
    <row r="185" spans="1:56" s="615" customFormat="1" outlineLevel="1">
      <c r="A185" s="668" t="s">
        <v>65</v>
      </c>
      <c r="B185" s="353" t="s">
        <v>130</v>
      </c>
      <c r="C185" s="673" t="s">
        <v>134</v>
      </c>
      <c r="D185" s="674">
        <v>28</v>
      </c>
      <c r="E185" s="676" t="s">
        <v>132</v>
      </c>
      <c r="F185" s="367" t="s">
        <v>135</v>
      </c>
      <c r="G185" s="356" t="s">
        <v>0</v>
      </c>
      <c r="H185" s="356" t="s">
        <v>0</v>
      </c>
      <c r="I185" s="356" t="s">
        <v>0</v>
      </c>
      <c r="J185" s="356" t="s">
        <v>0</v>
      </c>
      <c r="K185" s="356" t="s">
        <v>0</v>
      </c>
      <c r="L185" s="356" t="s">
        <v>0</v>
      </c>
      <c r="M185" s="356" t="s">
        <v>0</v>
      </c>
      <c r="N185" s="296">
        <v>78750</v>
      </c>
      <c r="O185" s="296">
        <v>38850</v>
      </c>
      <c r="P185" s="296">
        <v>40950</v>
      </c>
      <c r="Q185" s="296">
        <v>23100</v>
      </c>
      <c r="R185" s="296">
        <v>5250</v>
      </c>
      <c r="S185" s="296">
        <v>76650</v>
      </c>
      <c r="T185" s="296">
        <v>37800</v>
      </c>
      <c r="U185" s="296">
        <v>43050</v>
      </c>
      <c r="V185" s="296">
        <v>24150</v>
      </c>
      <c r="W185" s="296">
        <v>4200</v>
      </c>
      <c r="X185" s="296">
        <v>75600</v>
      </c>
      <c r="Y185" s="296">
        <v>36750</v>
      </c>
      <c r="Z185" s="296">
        <v>43050</v>
      </c>
      <c r="AA185" s="296">
        <v>24149.999999999996</v>
      </c>
      <c r="AB185" s="296">
        <v>4200</v>
      </c>
      <c r="AC185" s="887">
        <v>840</v>
      </c>
      <c r="AD185" s="887"/>
      <c r="AE185" s="671"/>
      <c r="AF185" s="887">
        <v>816</v>
      </c>
      <c r="AG185" s="887"/>
      <c r="AH185" s="671"/>
      <c r="AI185" s="887">
        <v>1008</v>
      </c>
      <c r="AJ185" s="887"/>
      <c r="AK185" s="671"/>
      <c r="AL185" s="671"/>
      <c r="AM185" s="670"/>
      <c r="AN185" s="301"/>
      <c r="AO185" s="302"/>
      <c r="AP185" s="301"/>
      <c r="AQ185" s="302" t="s">
        <v>68</v>
      </c>
      <c r="AR185" s="301"/>
      <c r="AS185" s="302"/>
      <c r="AT185" s="301"/>
      <c r="AU185" s="302"/>
      <c r="AV185" s="301"/>
      <c r="AW185" s="670"/>
      <c r="AX185" s="670"/>
      <c r="AY185" s="670"/>
      <c r="AZ185" s="670"/>
      <c r="BA185" s="670"/>
      <c r="BB185" s="670"/>
      <c r="BC185" s="670"/>
      <c r="BD185" s="670"/>
    </row>
    <row r="186" spans="1:56" s="615" customFormat="1" outlineLevel="1">
      <c r="A186" s="668" t="s">
        <v>65</v>
      </c>
      <c r="B186" s="353" t="s">
        <v>130</v>
      </c>
      <c r="C186" s="673" t="s">
        <v>136</v>
      </c>
      <c r="D186" s="674">
        <v>35</v>
      </c>
      <c r="E186" s="676" t="s">
        <v>132</v>
      </c>
      <c r="F186" s="367" t="s">
        <v>25</v>
      </c>
      <c r="G186" s="356" t="s">
        <v>0</v>
      </c>
      <c r="H186" s="356" t="s">
        <v>0</v>
      </c>
      <c r="I186" s="356" t="s">
        <v>0</v>
      </c>
      <c r="J186" s="356" t="s">
        <v>0</v>
      </c>
      <c r="K186" s="356" t="s">
        <v>0</v>
      </c>
      <c r="L186" s="356" t="s">
        <v>0</v>
      </c>
      <c r="M186" s="356" t="s">
        <v>0</v>
      </c>
      <c r="N186" s="296">
        <v>68250</v>
      </c>
      <c r="O186" s="296">
        <v>33600</v>
      </c>
      <c r="P186" s="296">
        <v>37800</v>
      </c>
      <c r="Q186" s="296">
        <v>21000</v>
      </c>
      <c r="R186" s="296">
        <v>7350</v>
      </c>
      <c r="S186" s="296">
        <v>67200</v>
      </c>
      <c r="T186" s="296">
        <v>34650</v>
      </c>
      <c r="U186" s="296">
        <v>38850</v>
      </c>
      <c r="V186" s="296">
        <v>21000</v>
      </c>
      <c r="W186" s="296">
        <v>5250</v>
      </c>
      <c r="X186" s="296">
        <v>66150</v>
      </c>
      <c r="Y186" s="296">
        <v>33600</v>
      </c>
      <c r="Z186" s="296">
        <v>38850</v>
      </c>
      <c r="AA186" s="296">
        <v>21000</v>
      </c>
      <c r="AB186" s="296">
        <v>5250</v>
      </c>
      <c r="AC186" s="887">
        <v>744</v>
      </c>
      <c r="AD186" s="887"/>
      <c r="AE186" s="671"/>
      <c r="AF186" s="887">
        <v>792</v>
      </c>
      <c r="AG186" s="887"/>
      <c r="AH186" s="671"/>
      <c r="AI186" s="887">
        <v>888</v>
      </c>
      <c r="AJ186" s="887"/>
      <c r="AK186" s="671"/>
      <c r="AL186" s="671"/>
      <c r="AM186" s="670"/>
      <c r="AN186" s="301"/>
      <c r="AO186" s="302"/>
      <c r="AP186" s="301"/>
      <c r="AQ186" s="302" t="s">
        <v>68</v>
      </c>
      <c r="AR186" s="301"/>
      <c r="AS186" s="302"/>
      <c r="AT186" s="301"/>
      <c r="AU186" s="302"/>
      <c r="AV186" s="301"/>
      <c r="AW186" s="670"/>
      <c r="AX186" s="670"/>
      <c r="AY186" s="670"/>
      <c r="AZ186" s="670"/>
      <c r="BA186" s="670"/>
      <c r="BB186" s="670"/>
      <c r="BC186" s="670"/>
      <c r="BD186" s="670"/>
    </row>
    <row r="187" spans="1:56" s="615" customFormat="1" outlineLevel="1">
      <c r="A187" s="668" t="s">
        <v>65</v>
      </c>
      <c r="B187" s="353" t="s">
        <v>130</v>
      </c>
      <c r="C187" s="673" t="s">
        <v>137</v>
      </c>
      <c r="D187" s="674">
        <v>42</v>
      </c>
      <c r="E187" s="676" t="s">
        <v>132</v>
      </c>
      <c r="F187" s="367" t="s">
        <v>26</v>
      </c>
      <c r="G187" s="356" t="s">
        <v>0</v>
      </c>
      <c r="H187" s="356" t="s">
        <v>0</v>
      </c>
      <c r="I187" s="356" t="s">
        <v>0</v>
      </c>
      <c r="J187" s="356" t="s">
        <v>0</v>
      </c>
      <c r="K187" s="356" t="s">
        <v>0</v>
      </c>
      <c r="L187" s="356" t="s">
        <v>0</v>
      </c>
      <c r="M187" s="356" t="s">
        <v>0</v>
      </c>
      <c r="N187" s="296">
        <v>68250</v>
      </c>
      <c r="O187" s="296">
        <v>32550</v>
      </c>
      <c r="P187" s="296">
        <v>33600</v>
      </c>
      <c r="Q187" s="296">
        <v>18900</v>
      </c>
      <c r="R187" s="296">
        <v>5250</v>
      </c>
      <c r="S187" s="296">
        <v>65100</v>
      </c>
      <c r="T187" s="296">
        <v>31500</v>
      </c>
      <c r="U187" s="296">
        <v>34650</v>
      </c>
      <c r="V187" s="296">
        <v>18900</v>
      </c>
      <c r="W187" s="296">
        <v>4200</v>
      </c>
      <c r="X187" s="296">
        <v>68250</v>
      </c>
      <c r="Y187" s="296">
        <v>32550</v>
      </c>
      <c r="Z187" s="296">
        <v>35700</v>
      </c>
      <c r="AA187" s="296">
        <v>19950</v>
      </c>
      <c r="AB187" s="296">
        <v>4200</v>
      </c>
      <c r="AC187" s="887">
        <v>636</v>
      </c>
      <c r="AD187" s="887"/>
      <c r="AE187" s="671"/>
      <c r="AF187" s="887">
        <v>744</v>
      </c>
      <c r="AG187" s="887"/>
      <c r="AH187" s="671"/>
      <c r="AI187" s="887">
        <v>720</v>
      </c>
      <c r="AJ187" s="887"/>
      <c r="AK187" s="671"/>
      <c r="AL187" s="671"/>
      <c r="AM187" s="670"/>
      <c r="AN187" s="301"/>
      <c r="AO187" s="302"/>
      <c r="AP187" s="301"/>
      <c r="AQ187" s="302" t="s">
        <v>68</v>
      </c>
      <c r="AR187" s="301"/>
      <c r="AS187" s="302"/>
      <c r="AT187" s="301"/>
      <c r="AU187" s="302"/>
      <c r="AV187" s="301"/>
      <c r="AW187" s="670"/>
      <c r="AX187" s="670"/>
      <c r="AY187" s="670"/>
      <c r="AZ187" s="670"/>
      <c r="BA187" s="670"/>
      <c r="BB187" s="670"/>
      <c r="BC187" s="670"/>
      <c r="BD187" s="670"/>
    </row>
    <row r="188" spans="1:56" s="615" customFormat="1" outlineLevel="1">
      <c r="A188" s="668" t="s">
        <v>65</v>
      </c>
      <c r="B188" s="353" t="s">
        <v>130</v>
      </c>
      <c r="C188" s="673" t="s">
        <v>138</v>
      </c>
      <c r="D188" s="674">
        <v>21</v>
      </c>
      <c r="E188" s="676" t="s">
        <v>132</v>
      </c>
      <c r="F188" s="367" t="s">
        <v>5</v>
      </c>
      <c r="G188" s="356" t="s">
        <v>0</v>
      </c>
      <c r="H188" s="356" t="s">
        <v>0</v>
      </c>
      <c r="I188" s="356" t="s">
        <v>0</v>
      </c>
      <c r="J188" s="356" t="s">
        <v>0</v>
      </c>
      <c r="K188" s="356" t="s">
        <v>0</v>
      </c>
      <c r="L188" s="356" t="s">
        <v>0</v>
      </c>
      <c r="M188" s="356" t="s">
        <v>0</v>
      </c>
      <c r="N188" s="296">
        <v>56700</v>
      </c>
      <c r="O188" s="296">
        <v>27300</v>
      </c>
      <c r="P188" s="296">
        <v>40949.999999999993</v>
      </c>
      <c r="Q188" s="296">
        <v>25200</v>
      </c>
      <c r="R188" s="296">
        <v>7350</v>
      </c>
      <c r="S188" s="296">
        <v>54600</v>
      </c>
      <c r="T188" s="296">
        <v>26250</v>
      </c>
      <c r="U188" s="296">
        <v>36750</v>
      </c>
      <c r="V188" s="296">
        <v>22050</v>
      </c>
      <c r="W188" s="296">
        <v>5250</v>
      </c>
      <c r="X188" s="296">
        <v>52500</v>
      </c>
      <c r="Y188" s="296">
        <v>25200</v>
      </c>
      <c r="Z188" s="296">
        <v>34650</v>
      </c>
      <c r="AA188" s="296">
        <v>22050</v>
      </c>
      <c r="AB188" s="296">
        <v>4200</v>
      </c>
      <c r="AC188" s="887">
        <v>960</v>
      </c>
      <c r="AD188" s="887"/>
      <c r="AE188" s="671"/>
      <c r="AF188" s="887">
        <v>984</v>
      </c>
      <c r="AG188" s="887"/>
      <c r="AH188" s="671"/>
      <c r="AI188" s="887">
        <v>1176</v>
      </c>
      <c r="AJ188" s="887"/>
      <c r="AK188" s="671"/>
      <c r="AL188" s="671"/>
      <c r="AM188" s="670"/>
      <c r="AN188" s="301"/>
      <c r="AO188" s="302"/>
      <c r="AP188" s="301"/>
      <c r="AQ188" s="302" t="s">
        <v>68</v>
      </c>
      <c r="AR188" s="301"/>
      <c r="AS188" s="302"/>
      <c r="AT188" s="301"/>
      <c r="AU188" s="302"/>
      <c r="AV188" s="301"/>
      <c r="AW188" s="670"/>
      <c r="AX188" s="670"/>
      <c r="AY188" s="670"/>
      <c r="AZ188" s="670"/>
      <c r="BA188" s="670"/>
      <c r="BB188" s="670"/>
      <c r="BC188" s="670"/>
      <c r="BD188" s="670"/>
    </row>
    <row r="189" spans="1:56" s="615" customFormat="1" outlineLevel="1">
      <c r="A189" s="668" t="s">
        <v>65</v>
      </c>
      <c r="B189" s="353" t="s">
        <v>130</v>
      </c>
      <c r="C189" s="673" t="s">
        <v>139</v>
      </c>
      <c r="D189" s="674">
        <v>28</v>
      </c>
      <c r="E189" s="676" t="s">
        <v>132</v>
      </c>
      <c r="F189" s="367" t="s">
        <v>7</v>
      </c>
      <c r="G189" s="356" t="s">
        <v>0</v>
      </c>
      <c r="H189" s="356" t="s">
        <v>0</v>
      </c>
      <c r="I189" s="356" t="s">
        <v>0</v>
      </c>
      <c r="J189" s="356" t="s">
        <v>0</v>
      </c>
      <c r="K189" s="356" t="s">
        <v>0</v>
      </c>
      <c r="L189" s="356" t="s">
        <v>0</v>
      </c>
      <c r="M189" s="356" t="s">
        <v>0</v>
      </c>
      <c r="N189" s="296">
        <v>39900</v>
      </c>
      <c r="O189" s="296">
        <v>22050.000000000004</v>
      </c>
      <c r="P189" s="296">
        <v>24150</v>
      </c>
      <c r="Q189" s="296">
        <v>15750</v>
      </c>
      <c r="R189" s="296">
        <v>3150</v>
      </c>
      <c r="S189" s="296">
        <v>37800</v>
      </c>
      <c r="T189" s="296">
        <v>18900</v>
      </c>
      <c r="U189" s="296">
        <v>22050</v>
      </c>
      <c r="V189" s="296">
        <v>11550.000000000002</v>
      </c>
      <c r="W189" s="296">
        <v>3150</v>
      </c>
      <c r="X189" s="296">
        <v>36750</v>
      </c>
      <c r="Y189" s="296">
        <v>18899.999999999996</v>
      </c>
      <c r="Z189" s="296">
        <v>22050</v>
      </c>
      <c r="AA189" s="296">
        <v>11550</v>
      </c>
      <c r="AB189" s="296">
        <v>3150</v>
      </c>
      <c r="AC189" s="887">
        <v>864</v>
      </c>
      <c r="AD189" s="887"/>
      <c r="AE189" s="671"/>
      <c r="AF189" s="887">
        <v>720</v>
      </c>
      <c r="AG189" s="887"/>
      <c r="AH189" s="671"/>
      <c r="AI189" s="887">
        <v>768</v>
      </c>
      <c r="AJ189" s="887"/>
      <c r="AK189" s="671"/>
      <c r="AL189" s="671"/>
      <c r="AM189" s="670"/>
      <c r="AN189" s="301"/>
      <c r="AO189" s="302"/>
      <c r="AP189" s="301"/>
      <c r="AQ189" s="302" t="s">
        <v>68</v>
      </c>
      <c r="AR189" s="301"/>
      <c r="AS189" s="302"/>
      <c r="AT189" s="301"/>
      <c r="AU189" s="302"/>
      <c r="AV189" s="301"/>
      <c r="AW189" s="670"/>
      <c r="AX189" s="670"/>
      <c r="AY189" s="670"/>
      <c r="AZ189" s="670"/>
      <c r="BA189" s="670"/>
      <c r="BB189" s="670"/>
      <c r="BC189" s="670"/>
      <c r="BD189" s="670"/>
    </row>
    <row r="190" spans="1:56" s="615" customFormat="1" outlineLevel="1">
      <c r="A190" s="668" t="s">
        <v>65</v>
      </c>
      <c r="B190" s="353" t="s">
        <v>130</v>
      </c>
      <c r="C190" s="673" t="s">
        <v>140</v>
      </c>
      <c r="D190" s="674">
        <v>14</v>
      </c>
      <c r="E190" s="676" t="s">
        <v>132</v>
      </c>
      <c r="F190" s="367" t="s">
        <v>141</v>
      </c>
      <c r="G190" s="356" t="s">
        <v>0</v>
      </c>
      <c r="H190" s="356" t="s">
        <v>0</v>
      </c>
      <c r="I190" s="356" t="s">
        <v>0</v>
      </c>
      <c r="J190" s="356" t="s">
        <v>0</v>
      </c>
      <c r="K190" s="356" t="s">
        <v>0</v>
      </c>
      <c r="L190" s="356" t="s">
        <v>0</v>
      </c>
      <c r="M190" s="356" t="s">
        <v>0</v>
      </c>
      <c r="N190" s="296">
        <v>52500</v>
      </c>
      <c r="O190" s="296">
        <v>28350.000000000004</v>
      </c>
      <c r="P190" s="296">
        <v>25200</v>
      </c>
      <c r="Q190" s="296">
        <v>13650</v>
      </c>
      <c r="R190" s="296">
        <v>3150</v>
      </c>
      <c r="S190" s="296">
        <v>52500</v>
      </c>
      <c r="T190" s="296">
        <v>30449.999999999996</v>
      </c>
      <c r="U190" s="296">
        <v>24150</v>
      </c>
      <c r="V190" s="296">
        <v>11550</v>
      </c>
      <c r="W190" s="296">
        <v>2100</v>
      </c>
      <c r="X190" s="296">
        <v>52500</v>
      </c>
      <c r="Y190" s="296">
        <v>30449.999999999996</v>
      </c>
      <c r="Z190" s="296">
        <v>24150</v>
      </c>
      <c r="AA190" s="296">
        <v>11550</v>
      </c>
      <c r="AB190" s="296">
        <v>2100</v>
      </c>
      <c r="AC190" s="887">
        <v>432</v>
      </c>
      <c r="AD190" s="887"/>
      <c r="AE190" s="671"/>
      <c r="AF190" s="887">
        <v>312</v>
      </c>
      <c r="AG190" s="887"/>
      <c r="AH190" s="671"/>
      <c r="AI190" s="887">
        <v>408</v>
      </c>
      <c r="AJ190" s="887"/>
      <c r="AK190" s="671"/>
      <c r="AL190" s="671"/>
      <c r="AM190" s="670"/>
      <c r="AN190" s="301"/>
      <c r="AO190" s="302"/>
      <c r="AP190" s="301"/>
      <c r="AQ190" s="302" t="s">
        <v>68</v>
      </c>
      <c r="AR190" s="301"/>
      <c r="AS190" s="302"/>
      <c r="AT190" s="301"/>
      <c r="AU190" s="302"/>
      <c r="AV190" s="301"/>
      <c r="AW190" s="670"/>
      <c r="AX190" s="670"/>
      <c r="AY190" s="670"/>
      <c r="AZ190" s="670"/>
      <c r="BA190" s="670"/>
      <c r="BB190" s="670"/>
      <c r="BC190" s="670"/>
      <c r="BD190" s="670"/>
    </row>
    <row r="191" spans="1:56" s="680" customFormat="1" outlineLevel="1">
      <c r="A191" s="668" t="s">
        <v>65</v>
      </c>
      <c r="B191" s="353" t="s">
        <v>130</v>
      </c>
      <c r="C191" s="677" t="s">
        <v>252</v>
      </c>
      <c r="D191" s="676"/>
      <c r="E191" s="676" t="s">
        <v>132</v>
      </c>
      <c r="F191" s="367" t="s">
        <v>253</v>
      </c>
      <c r="G191" s="356" t="s">
        <v>0</v>
      </c>
      <c r="H191" s="356" t="s">
        <v>0</v>
      </c>
      <c r="I191" s="356" t="s">
        <v>0</v>
      </c>
      <c r="J191" s="356" t="s">
        <v>0</v>
      </c>
      <c r="K191" s="356" t="s">
        <v>0</v>
      </c>
      <c r="L191" s="356" t="s">
        <v>0</v>
      </c>
      <c r="M191" s="356" t="s">
        <v>0</v>
      </c>
      <c r="N191" s="296"/>
      <c r="O191" s="296"/>
      <c r="P191" s="296"/>
      <c r="Q191" s="296"/>
      <c r="R191" s="296"/>
      <c r="S191" s="296"/>
      <c r="T191" s="296"/>
      <c r="U191" s="296"/>
      <c r="V191" s="296"/>
      <c r="W191" s="296"/>
      <c r="X191" s="296"/>
      <c r="Y191" s="296"/>
      <c r="Z191" s="296"/>
      <c r="AA191" s="296"/>
      <c r="AB191" s="296"/>
      <c r="AC191" s="888" t="s">
        <v>165</v>
      </c>
      <c r="AD191" s="889"/>
      <c r="AE191" s="678"/>
      <c r="AF191" s="888" t="s">
        <v>165</v>
      </c>
      <c r="AG191" s="889"/>
      <c r="AH191" s="678"/>
      <c r="AI191" s="888" t="s">
        <v>165</v>
      </c>
      <c r="AJ191" s="889"/>
      <c r="AK191" s="678"/>
      <c r="AL191" s="678"/>
      <c r="AM191" s="679"/>
      <c r="AN191" s="301"/>
      <c r="AO191" s="302"/>
      <c r="AP191" s="301"/>
      <c r="AQ191" s="302" t="s">
        <v>68</v>
      </c>
      <c r="AR191" s="301"/>
      <c r="AS191" s="302"/>
      <c r="AT191" s="301"/>
      <c r="AU191" s="302"/>
      <c r="AV191" s="301"/>
      <c r="AW191" s="679"/>
      <c r="AX191" s="679"/>
      <c r="AY191" s="679"/>
      <c r="AZ191" s="679"/>
      <c r="BA191" s="679"/>
      <c r="BB191" s="679"/>
      <c r="BC191" s="679"/>
      <c r="BD191" s="679"/>
    </row>
    <row r="192" spans="1:56" s="615" customFormat="1" outlineLevel="1">
      <c r="A192" s="668" t="s">
        <v>65</v>
      </c>
      <c r="B192" s="353" t="s">
        <v>130</v>
      </c>
      <c r="C192" s="673" t="s">
        <v>254</v>
      </c>
      <c r="D192" s="352"/>
      <c r="E192" s="676" t="s">
        <v>132</v>
      </c>
      <c r="F192" s="367" t="s">
        <v>255</v>
      </c>
      <c r="G192" s="356" t="s">
        <v>0</v>
      </c>
      <c r="H192" s="356" t="s">
        <v>0</v>
      </c>
      <c r="I192" s="356" t="s">
        <v>0</v>
      </c>
      <c r="J192" s="356" t="s">
        <v>0</v>
      </c>
      <c r="K192" s="356" t="s">
        <v>0</v>
      </c>
      <c r="L192" s="356" t="s">
        <v>0</v>
      </c>
      <c r="M192" s="356" t="s">
        <v>0</v>
      </c>
      <c r="N192" s="296"/>
      <c r="O192" s="296"/>
      <c r="P192" s="296"/>
      <c r="Q192" s="296"/>
      <c r="R192" s="296"/>
      <c r="S192" s="296"/>
      <c r="T192" s="296"/>
      <c r="U192" s="296"/>
      <c r="V192" s="296"/>
      <c r="W192" s="296"/>
      <c r="X192" s="296"/>
      <c r="Y192" s="296"/>
      <c r="Z192" s="296"/>
      <c r="AA192" s="296"/>
      <c r="AB192" s="296"/>
      <c r="AC192" s="888" t="s">
        <v>165</v>
      </c>
      <c r="AD192" s="889"/>
      <c r="AE192" s="671"/>
      <c r="AF192" s="888" t="s">
        <v>165</v>
      </c>
      <c r="AG192" s="889"/>
      <c r="AH192" s="671"/>
      <c r="AI192" s="888" t="s">
        <v>165</v>
      </c>
      <c r="AJ192" s="889"/>
      <c r="AK192" s="671"/>
      <c r="AL192" s="671"/>
      <c r="AM192" s="670"/>
      <c r="AN192" s="301"/>
      <c r="AO192" s="302"/>
      <c r="AP192" s="301"/>
      <c r="AQ192" s="302" t="s">
        <v>68</v>
      </c>
      <c r="AR192" s="301"/>
      <c r="AS192" s="302"/>
      <c r="AT192" s="301"/>
      <c r="AU192" s="302"/>
      <c r="AV192" s="301"/>
      <c r="AW192" s="670"/>
      <c r="AX192" s="670"/>
      <c r="AY192" s="670"/>
      <c r="AZ192" s="670"/>
      <c r="BA192" s="670"/>
      <c r="BB192" s="670"/>
      <c r="BC192" s="670"/>
      <c r="BD192" s="670"/>
    </row>
    <row r="193" spans="1:56" s="615" customFormat="1" outlineLevel="1">
      <c r="A193" s="668" t="s">
        <v>65</v>
      </c>
      <c r="B193" s="353" t="s">
        <v>130</v>
      </c>
      <c r="C193" s="673" t="s">
        <v>256</v>
      </c>
      <c r="D193" s="674"/>
      <c r="E193" s="676" t="s">
        <v>132</v>
      </c>
      <c r="F193" s="367" t="s">
        <v>133</v>
      </c>
      <c r="G193" s="356" t="s">
        <v>0</v>
      </c>
      <c r="H193" s="356" t="s">
        <v>0</v>
      </c>
      <c r="I193" s="356" t="s">
        <v>0</v>
      </c>
      <c r="J193" s="356" t="s">
        <v>0</v>
      </c>
      <c r="K193" s="356" t="s">
        <v>0</v>
      </c>
      <c r="L193" s="356" t="s">
        <v>0</v>
      </c>
      <c r="M193" s="356" t="s">
        <v>0</v>
      </c>
      <c r="N193" s="296"/>
      <c r="O193" s="296"/>
      <c r="P193" s="296"/>
      <c r="Q193" s="296"/>
      <c r="R193" s="296"/>
      <c r="S193" s="296"/>
      <c r="T193" s="296"/>
      <c r="U193" s="296"/>
      <c r="V193" s="296"/>
      <c r="W193" s="296"/>
      <c r="X193" s="296"/>
      <c r="Y193" s="296"/>
      <c r="Z193" s="296"/>
      <c r="AA193" s="296"/>
      <c r="AB193" s="296"/>
      <c r="AC193" s="888" t="s">
        <v>165</v>
      </c>
      <c r="AD193" s="889"/>
      <c r="AE193" s="671"/>
      <c r="AF193" s="888" t="s">
        <v>165</v>
      </c>
      <c r="AG193" s="889"/>
      <c r="AH193" s="671"/>
      <c r="AI193" s="888" t="s">
        <v>165</v>
      </c>
      <c r="AJ193" s="889"/>
      <c r="AK193" s="671"/>
      <c r="AL193" s="671"/>
      <c r="AM193" s="670"/>
      <c r="AN193" s="301"/>
      <c r="AO193" s="302"/>
      <c r="AP193" s="301"/>
      <c r="AQ193" s="302" t="s">
        <v>68</v>
      </c>
      <c r="AR193" s="301"/>
      <c r="AS193" s="302"/>
      <c r="AT193" s="301"/>
      <c r="AU193" s="302"/>
      <c r="AV193" s="301"/>
      <c r="AW193" s="670"/>
      <c r="AX193" s="670"/>
      <c r="AY193" s="670"/>
      <c r="AZ193" s="670"/>
      <c r="BA193" s="670"/>
      <c r="BB193" s="670"/>
      <c r="BC193" s="670"/>
      <c r="BD193" s="670"/>
    </row>
    <row r="194" spans="1:56" s="101" customFormat="1">
      <c r="A194" s="352"/>
      <c r="B194" s="363" t="s">
        <v>130</v>
      </c>
      <c r="C194" s="349"/>
      <c r="D194" s="349"/>
      <c r="E194" s="352"/>
      <c r="F194" s="355"/>
      <c r="G194" s="356"/>
      <c r="H194" s="356"/>
      <c r="I194" s="356"/>
      <c r="J194" s="356"/>
      <c r="K194" s="356"/>
      <c r="L194" s="356"/>
      <c r="M194" s="35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296"/>
      <c r="Y194" s="296"/>
      <c r="Z194" s="296"/>
      <c r="AA194" s="296"/>
      <c r="AB194" s="296"/>
      <c r="AC194" s="887"/>
      <c r="AD194" s="887"/>
      <c r="AE194" s="358"/>
      <c r="AF194" s="891"/>
      <c r="AG194" s="891"/>
      <c r="AH194" s="358"/>
      <c r="AI194" s="887"/>
      <c r="AJ194" s="887"/>
      <c r="AK194" s="358"/>
      <c r="AL194" s="358"/>
      <c r="AM194" s="359"/>
      <c r="AN194" s="301"/>
      <c r="AO194" s="302"/>
      <c r="AP194" s="301"/>
      <c r="AQ194" s="302"/>
      <c r="AR194" s="301"/>
      <c r="AS194" s="302"/>
      <c r="AT194" s="301"/>
      <c r="AU194" s="302"/>
      <c r="AV194" s="301"/>
      <c r="AW194" s="287"/>
      <c r="AX194" s="287"/>
      <c r="AY194" s="287"/>
      <c r="AZ194" s="287"/>
      <c r="BA194" s="287"/>
      <c r="BB194" s="287"/>
      <c r="BC194" s="287"/>
      <c r="BD194" s="287"/>
    </row>
    <row r="195" spans="1:56" s="615" customFormat="1" outlineLevel="1">
      <c r="A195" s="668" t="s">
        <v>65</v>
      </c>
      <c r="B195" s="353" t="s">
        <v>73</v>
      </c>
      <c r="C195" s="673" t="s">
        <v>18</v>
      </c>
      <c r="D195" s="674">
        <v>63</v>
      </c>
      <c r="E195" s="676" t="s">
        <v>142</v>
      </c>
      <c r="F195" s="367" t="s">
        <v>3</v>
      </c>
      <c r="G195" s="356" t="s">
        <v>0</v>
      </c>
      <c r="H195" s="356" t="s">
        <v>0</v>
      </c>
      <c r="I195" s="356" t="s">
        <v>0</v>
      </c>
      <c r="J195" s="356" t="s">
        <v>0</v>
      </c>
      <c r="K195" s="356" t="s">
        <v>0</v>
      </c>
      <c r="L195" s="356" t="s">
        <v>0</v>
      </c>
      <c r="M195" s="356" t="s">
        <v>0</v>
      </c>
      <c r="N195" s="296">
        <v>42000</v>
      </c>
      <c r="O195" s="296">
        <v>20794.832874837342</v>
      </c>
      <c r="P195" s="296">
        <v>18377.467940063099</v>
      </c>
      <c r="Q195" s="296">
        <v>8133.4497620687989</v>
      </c>
      <c r="R195" s="296">
        <v>2214.5025151433019</v>
      </c>
      <c r="S195" s="296">
        <v>36750</v>
      </c>
      <c r="T195" s="296">
        <v>18195.478765482676</v>
      </c>
      <c r="U195" s="296">
        <v>16080.284447555212</v>
      </c>
      <c r="V195" s="296">
        <v>7116.7685418101992</v>
      </c>
      <c r="W195" s="296">
        <v>1937.689700750389</v>
      </c>
      <c r="X195" s="296">
        <v>34650</v>
      </c>
      <c r="Y195" s="296">
        <v>16755.349000821945</v>
      </c>
      <c r="Z195" s="296">
        <v>13843.158483295958</v>
      </c>
      <c r="AA195" s="296">
        <v>6273.7049045464446</v>
      </c>
      <c r="AB195" s="296">
        <v>2312.6869164487489</v>
      </c>
      <c r="AC195" s="887">
        <v>216</v>
      </c>
      <c r="AD195" s="887"/>
      <c r="AE195" s="671"/>
      <c r="AF195" s="887">
        <v>216</v>
      </c>
      <c r="AG195" s="887"/>
      <c r="AH195" s="671"/>
      <c r="AI195" s="887">
        <v>180</v>
      </c>
      <c r="AJ195" s="887"/>
      <c r="AK195" s="671"/>
      <c r="AL195" s="671"/>
      <c r="AM195" s="670"/>
      <c r="AN195" s="301"/>
      <c r="AO195" s="302"/>
      <c r="AP195" s="301" t="s">
        <v>68</v>
      </c>
      <c r="AQ195" s="302"/>
      <c r="AR195" s="301"/>
      <c r="AS195" s="302"/>
      <c r="AT195" s="301"/>
      <c r="AU195" s="302"/>
      <c r="AV195" s="301"/>
      <c r="AW195" s="670"/>
      <c r="AX195" s="670"/>
      <c r="AY195" s="670"/>
      <c r="AZ195" s="670"/>
      <c r="BA195" s="670"/>
      <c r="BB195" s="670"/>
      <c r="BC195" s="670"/>
      <c r="BD195" s="670"/>
    </row>
    <row r="196" spans="1:56" s="615" customFormat="1" outlineLevel="1">
      <c r="A196" s="668" t="s">
        <v>65</v>
      </c>
      <c r="B196" s="353" t="s">
        <v>73</v>
      </c>
      <c r="C196" s="673" t="s">
        <v>19</v>
      </c>
      <c r="D196" s="674">
        <v>63</v>
      </c>
      <c r="E196" s="676" t="s">
        <v>142</v>
      </c>
      <c r="F196" s="367" t="s">
        <v>16</v>
      </c>
      <c r="G196" s="356" t="s">
        <v>0</v>
      </c>
      <c r="H196" s="356" t="s">
        <v>0</v>
      </c>
      <c r="I196" s="356" t="s">
        <v>0</v>
      </c>
      <c r="J196" s="356" t="s">
        <v>0</v>
      </c>
      <c r="K196" s="356" t="s">
        <v>0</v>
      </c>
      <c r="L196" s="356" t="s">
        <v>0</v>
      </c>
      <c r="M196" s="356" t="s">
        <v>0</v>
      </c>
      <c r="N196" s="296">
        <v>50400</v>
      </c>
      <c r="O196" s="296">
        <v>23932.216412963498</v>
      </c>
      <c r="P196" s="296">
        <v>20605.104661119887</v>
      </c>
      <c r="Q196" s="296">
        <v>9598.3123737055994</v>
      </c>
      <c r="R196" s="296">
        <v>3543.1845006873518</v>
      </c>
      <c r="S196" s="296">
        <v>65100</v>
      </c>
      <c r="T196" s="296">
        <v>30912.446200077855</v>
      </c>
      <c r="U196" s="296">
        <v>26614.926853946523</v>
      </c>
      <c r="V196" s="296">
        <v>12397.820149369734</v>
      </c>
      <c r="W196" s="296">
        <v>4576.6133133878293</v>
      </c>
      <c r="X196" s="296">
        <v>66150</v>
      </c>
      <c r="Y196" s="296">
        <v>32954.686487899162</v>
      </c>
      <c r="Z196" s="296">
        <v>26920.623929093425</v>
      </c>
      <c r="AA196" s="296">
        <v>10147.121495327103</v>
      </c>
      <c r="AB196" s="296">
        <v>3972.4941839884737</v>
      </c>
      <c r="AC196" s="887">
        <v>432</v>
      </c>
      <c r="AD196" s="887"/>
      <c r="AE196" s="671"/>
      <c r="AF196" s="887">
        <v>432</v>
      </c>
      <c r="AG196" s="887"/>
      <c r="AH196" s="671"/>
      <c r="AI196" s="887">
        <v>456</v>
      </c>
      <c r="AJ196" s="887"/>
      <c r="AK196" s="671"/>
      <c r="AL196" s="671"/>
      <c r="AM196" s="670"/>
      <c r="AN196" s="301"/>
      <c r="AO196" s="302"/>
      <c r="AP196" s="301" t="s">
        <v>68</v>
      </c>
      <c r="AQ196" s="302"/>
      <c r="AR196" s="301"/>
      <c r="AS196" s="302"/>
      <c r="AT196" s="301"/>
      <c r="AU196" s="302"/>
      <c r="AV196" s="301"/>
      <c r="AW196" s="670"/>
      <c r="AX196" s="670"/>
      <c r="AY196" s="670"/>
      <c r="AZ196" s="670"/>
      <c r="BA196" s="670"/>
      <c r="BB196" s="670"/>
      <c r="BC196" s="670"/>
      <c r="BD196" s="670"/>
    </row>
    <row r="197" spans="1:56" s="615" customFormat="1" outlineLevel="1">
      <c r="A197" s="668" t="s">
        <v>65</v>
      </c>
      <c r="B197" s="353" t="s">
        <v>73</v>
      </c>
      <c r="C197" s="673" t="s">
        <v>20</v>
      </c>
      <c r="D197" s="674">
        <v>63</v>
      </c>
      <c r="E197" s="676" t="s">
        <v>142</v>
      </c>
      <c r="F197" s="681" t="s">
        <v>17</v>
      </c>
      <c r="G197" s="356" t="s">
        <v>0</v>
      </c>
      <c r="H197" s="356" t="s">
        <v>0</v>
      </c>
      <c r="I197" s="356" t="s">
        <v>0</v>
      </c>
      <c r="J197" s="356" t="s">
        <v>0</v>
      </c>
      <c r="K197" s="356" t="s">
        <v>0</v>
      </c>
      <c r="L197" s="356" t="s">
        <v>0</v>
      </c>
      <c r="M197" s="356" t="s">
        <v>0</v>
      </c>
      <c r="N197" s="296">
        <v>33600</v>
      </c>
      <c r="O197" s="296">
        <v>15894.547725987151</v>
      </c>
      <c r="P197" s="296">
        <v>17192.807752612782</v>
      </c>
      <c r="Q197" s="296">
        <v>9002.711244612774</v>
      </c>
      <c r="R197" s="296">
        <v>3016.9592719076736</v>
      </c>
      <c r="S197" s="296">
        <v>35700</v>
      </c>
      <c r="T197" s="296">
        <v>16887.956958861349</v>
      </c>
      <c r="U197" s="296">
        <v>18267.358237151082</v>
      </c>
      <c r="V197" s="296">
        <v>9565.3806974010713</v>
      </c>
      <c r="W197" s="296">
        <v>3205.5192264019033</v>
      </c>
      <c r="X197" s="296">
        <v>45150</v>
      </c>
      <c r="Y197" s="296">
        <v>21022.93261283368</v>
      </c>
      <c r="Z197" s="296">
        <v>24022.006131244674</v>
      </c>
      <c r="AA197" s="296">
        <v>11773.320394147506</v>
      </c>
      <c r="AB197" s="296">
        <v>4340.0064880546461</v>
      </c>
      <c r="AC197" s="887">
        <v>636</v>
      </c>
      <c r="AD197" s="887"/>
      <c r="AE197" s="671"/>
      <c r="AF197" s="887">
        <v>636</v>
      </c>
      <c r="AG197" s="887"/>
      <c r="AH197" s="671"/>
      <c r="AI197" s="887">
        <v>672</v>
      </c>
      <c r="AJ197" s="887"/>
      <c r="AK197" s="671"/>
      <c r="AL197" s="671"/>
      <c r="AM197" s="670"/>
      <c r="AN197" s="301"/>
      <c r="AO197" s="302"/>
      <c r="AP197" s="301" t="s">
        <v>68</v>
      </c>
      <c r="AQ197" s="302"/>
      <c r="AR197" s="301"/>
      <c r="AS197" s="302"/>
      <c r="AT197" s="301"/>
      <c r="AU197" s="302"/>
      <c r="AV197" s="301"/>
      <c r="AW197" s="670"/>
      <c r="AX197" s="670"/>
      <c r="AY197" s="670"/>
      <c r="AZ197" s="670"/>
      <c r="BA197" s="670"/>
      <c r="BB197" s="670"/>
      <c r="BC197" s="670"/>
      <c r="BD197" s="670"/>
    </row>
    <row r="198" spans="1:56" s="615" customFormat="1" outlineLevel="1">
      <c r="A198" s="668" t="s">
        <v>65</v>
      </c>
      <c r="B198" s="353" t="s">
        <v>73</v>
      </c>
      <c r="C198" s="677" t="s">
        <v>266</v>
      </c>
      <c r="D198" s="674"/>
      <c r="E198" s="676" t="s">
        <v>142</v>
      </c>
      <c r="F198" s="681" t="s">
        <v>164</v>
      </c>
      <c r="G198" s="356" t="s">
        <v>0</v>
      </c>
      <c r="H198" s="356" t="s">
        <v>0</v>
      </c>
      <c r="I198" s="356" t="s">
        <v>0</v>
      </c>
      <c r="J198" s="356" t="s">
        <v>0</v>
      </c>
      <c r="K198" s="356" t="s">
        <v>0</v>
      </c>
      <c r="L198" s="356" t="s">
        <v>0</v>
      </c>
      <c r="M198" s="356" t="s">
        <v>0</v>
      </c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888" t="s">
        <v>165</v>
      </c>
      <c r="AD198" s="889"/>
      <c r="AE198" s="671"/>
      <c r="AF198" s="888" t="s">
        <v>165</v>
      </c>
      <c r="AG198" s="889"/>
      <c r="AH198" s="671"/>
      <c r="AI198" s="888" t="s">
        <v>165</v>
      </c>
      <c r="AJ198" s="889"/>
      <c r="AK198" s="671"/>
      <c r="AL198" s="671"/>
      <c r="AM198" s="670"/>
      <c r="AN198" s="301"/>
      <c r="AO198" s="302"/>
      <c r="AP198" s="301" t="s">
        <v>68</v>
      </c>
      <c r="AQ198" s="302"/>
      <c r="AR198" s="301"/>
      <c r="AS198" s="302"/>
      <c r="AT198" s="301"/>
      <c r="AU198" s="302"/>
      <c r="AV198" s="301"/>
      <c r="AW198" s="670"/>
      <c r="AX198" s="670"/>
      <c r="AY198" s="670"/>
      <c r="AZ198" s="670"/>
      <c r="BA198" s="670"/>
      <c r="BB198" s="670"/>
      <c r="BC198" s="670"/>
      <c r="BD198" s="670"/>
    </row>
    <row r="199" spans="1:56" s="101" customFormat="1">
      <c r="A199" s="352"/>
      <c r="B199" s="363" t="s">
        <v>73</v>
      </c>
      <c r="C199" s="349"/>
      <c r="D199" s="352"/>
      <c r="E199" s="352"/>
      <c r="F199" s="355"/>
      <c r="G199" s="356"/>
      <c r="H199" s="356"/>
      <c r="I199" s="356"/>
      <c r="J199" s="356"/>
      <c r="K199" s="356"/>
      <c r="L199" s="356"/>
      <c r="M199" s="356"/>
      <c r="N199" s="356"/>
      <c r="O199" s="356"/>
      <c r="P199" s="356"/>
      <c r="Q199" s="356"/>
      <c r="R199" s="356"/>
      <c r="S199" s="356"/>
      <c r="T199" s="356"/>
      <c r="U199" s="356"/>
      <c r="V199" s="356"/>
      <c r="W199" s="356"/>
      <c r="X199" s="356"/>
      <c r="Y199" s="356"/>
      <c r="Z199" s="356"/>
      <c r="AA199" s="356"/>
      <c r="AB199" s="356"/>
      <c r="AC199" s="890"/>
      <c r="AD199" s="890"/>
      <c r="AE199" s="358"/>
      <c r="AF199" s="890"/>
      <c r="AG199" s="890"/>
      <c r="AH199" s="358"/>
      <c r="AI199" s="890"/>
      <c r="AJ199" s="890"/>
      <c r="AK199" s="358"/>
      <c r="AL199" s="358"/>
      <c r="AM199" s="359"/>
      <c r="AN199" s="302"/>
      <c r="AO199" s="302"/>
      <c r="AP199" s="302"/>
      <c r="AQ199" s="302"/>
      <c r="AR199" s="302"/>
      <c r="AS199" s="302"/>
      <c r="AT199" s="302"/>
      <c r="AU199" s="302"/>
      <c r="AV199" s="302"/>
      <c r="AW199" s="287"/>
      <c r="AX199" s="287"/>
      <c r="AY199" s="287"/>
      <c r="AZ199" s="287"/>
      <c r="BA199" s="287"/>
      <c r="BB199" s="287"/>
      <c r="BC199" s="287"/>
      <c r="BD199" s="287"/>
    </row>
    <row r="200" spans="1:56" s="615" customFormat="1" outlineLevel="1">
      <c r="A200" s="668" t="s">
        <v>65</v>
      </c>
      <c r="B200" s="353" t="s">
        <v>12</v>
      </c>
      <c r="C200" s="677" t="s">
        <v>174</v>
      </c>
      <c r="D200" s="668"/>
      <c r="E200" s="676" t="s">
        <v>96</v>
      </c>
      <c r="F200" s="367" t="s">
        <v>175</v>
      </c>
      <c r="G200" s="682"/>
      <c r="H200" s="672"/>
      <c r="I200" s="672"/>
      <c r="J200" s="672"/>
      <c r="K200" s="672"/>
      <c r="L200" s="672"/>
      <c r="M200" s="672"/>
      <c r="N200" s="672"/>
      <c r="O200" s="672"/>
      <c r="P200" s="672"/>
      <c r="Q200" s="672"/>
      <c r="R200" s="672"/>
      <c r="S200" s="672"/>
      <c r="T200" s="672"/>
      <c r="U200" s="672"/>
      <c r="V200" s="672"/>
      <c r="W200" s="672"/>
      <c r="X200" s="672"/>
      <c r="Y200" s="672"/>
      <c r="Z200" s="672"/>
      <c r="AA200" s="672"/>
      <c r="AB200" s="672"/>
      <c r="AC200" s="887">
        <v>271</v>
      </c>
      <c r="AD200" s="887"/>
      <c r="AE200" s="671"/>
      <c r="AF200" s="887">
        <v>286</v>
      </c>
      <c r="AG200" s="887"/>
      <c r="AH200" s="671"/>
      <c r="AI200" s="887">
        <v>286</v>
      </c>
      <c r="AJ200" s="887"/>
      <c r="AK200" s="671"/>
      <c r="AL200" s="671"/>
      <c r="AM200" s="670"/>
      <c r="AN200" s="301"/>
      <c r="AO200" s="302"/>
      <c r="AP200" s="301"/>
      <c r="AQ200" s="302"/>
      <c r="AR200" s="301"/>
      <c r="AS200" s="302"/>
      <c r="AT200" s="301"/>
      <c r="AU200" s="302"/>
      <c r="AV200" s="301"/>
      <c r="AW200" s="670"/>
      <c r="AX200" s="670"/>
      <c r="AY200" s="670"/>
      <c r="AZ200" s="670"/>
      <c r="BA200" s="670"/>
      <c r="BB200" s="670"/>
      <c r="BC200" s="670"/>
      <c r="BD200" s="670"/>
    </row>
    <row r="201" spans="1:56" s="615" customFormat="1" outlineLevel="1">
      <c r="A201" s="668" t="s">
        <v>65</v>
      </c>
      <c r="B201" s="353" t="s">
        <v>12</v>
      </c>
      <c r="C201" s="677" t="s">
        <v>143</v>
      </c>
      <c r="D201" s="668"/>
      <c r="E201" s="676" t="s">
        <v>96</v>
      </c>
      <c r="F201" s="367" t="s">
        <v>176</v>
      </c>
      <c r="G201" s="682"/>
      <c r="H201" s="672"/>
      <c r="I201" s="672"/>
      <c r="J201" s="672"/>
      <c r="K201" s="672"/>
      <c r="L201" s="672"/>
      <c r="M201" s="672"/>
      <c r="N201" s="672"/>
      <c r="O201" s="672"/>
      <c r="P201" s="672"/>
      <c r="Q201" s="672"/>
      <c r="R201" s="672"/>
      <c r="S201" s="672"/>
      <c r="T201" s="672"/>
      <c r="U201" s="672"/>
      <c r="V201" s="672"/>
      <c r="W201" s="672"/>
      <c r="X201" s="672"/>
      <c r="Y201" s="672"/>
      <c r="Z201" s="672"/>
      <c r="AA201" s="672"/>
      <c r="AB201" s="672"/>
      <c r="AC201" s="887">
        <v>198</v>
      </c>
      <c r="AD201" s="887"/>
      <c r="AE201" s="671"/>
      <c r="AF201" s="887">
        <v>209</v>
      </c>
      <c r="AG201" s="887"/>
      <c r="AH201" s="671"/>
      <c r="AI201" s="887">
        <v>209</v>
      </c>
      <c r="AJ201" s="887"/>
      <c r="AK201" s="671"/>
      <c r="AL201" s="671"/>
      <c r="AM201" s="670"/>
      <c r="AN201" s="301"/>
      <c r="AO201" s="302"/>
      <c r="AP201" s="301"/>
      <c r="AQ201" s="302"/>
      <c r="AR201" s="301"/>
      <c r="AS201" s="302"/>
      <c r="AT201" s="301"/>
      <c r="AU201" s="302"/>
      <c r="AV201" s="301"/>
      <c r="AW201" s="670"/>
      <c r="AX201" s="670"/>
      <c r="AY201" s="670"/>
      <c r="AZ201" s="670"/>
      <c r="BA201" s="670"/>
      <c r="BB201" s="670"/>
      <c r="BC201" s="670"/>
      <c r="BD201" s="670"/>
    </row>
    <row r="202" spans="1:56" s="615" customFormat="1" outlineLevel="1">
      <c r="A202" s="668" t="s">
        <v>65</v>
      </c>
      <c r="B202" s="353" t="s">
        <v>12</v>
      </c>
      <c r="C202" s="677" t="s">
        <v>144</v>
      </c>
      <c r="D202" s="668"/>
      <c r="E202" s="676" t="s">
        <v>96</v>
      </c>
      <c r="F202" s="367" t="s">
        <v>177</v>
      </c>
      <c r="G202" s="682"/>
      <c r="H202" s="672"/>
      <c r="I202" s="672"/>
      <c r="J202" s="672"/>
      <c r="K202" s="672"/>
      <c r="L202" s="672"/>
      <c r="M202" s="672"/>
      <c r="N202" s="672"/>
      <c r="O202" s="672"/>
      <c r="P202" s="672"/>
      <c r="Q202" s="672"/>
      <c r="R202" s="672"/>
      <c r="S202" s="672"/>
      <c r="T202" s="672"/>
      <c r="U202" s="672"/>
      <c r="V202" s="672"/>
      <c r="W202" s="672"/>
      <c r="X202" s="672"/>
      <c r="Y202" s="672"/>
      <c r="Z202" s="672"/>
      <c r="AA202" s="672"/>
      <c r="AB202" s="672"/>
      <c r="AC202" s="887">
        <v>50</v>
      </c>
      <c r="AD202" s="887"/>
      <c r="AE202" s="671"/>
      <c r="AF202" s="887">
        <v>53</v>
      </c>
      <c r="AG202" s="887"/>
      <c r="AH202" s="671"/>
      <c r="AI202" s="887">
        <v>53</v>
      </c>
      <c r="AJ202" s="887"/>
      <c r="AK202" s="671"/>
      <c r="AL202" s="671"/>
      <c r="AM202" s="670"/>
      <c r="AN202" s="301"/>
      <c r="AO202" s="302"/>
      <c r="AP202" s="301"/>
      <c r="AQ202" s="302"/>
      <c r="AR202" s="301"/>
      <c r="AS202" s="302"/>
      <c r="AT202" s="301"/>
      <c r="AU202" s="302"/>
      <c r="AV202" s="301"/>
      <c r="AW202" s="670"/>
      <c r="AX202" s="670"/>
      <c r="AY202" s="670"/>
      <c r="AZ202" s="670"/>
      <c r="BA202" s="670"/>
      <c r="BB202" s="670"/>
      <c r="BC202" s="670"/>
      <c r="BD202" s="670"/>
    </row>
    <row r="203" spans="1:56" s="615" customFormat="1" outlineLevel="1">
      <c r="A203" s="668" t="s">
        <v>65</v>
      </c>
      <c r="B203" s="353" t="s">
        <v>12</v>
      </c>
      <c r="C203" s="677" t="s">
        <v>178</v>
      </c>
      <c r="D203" s="668"/>
      <c r="E203" s="676" t="s">
        <v>96</v>
      </c>
      <c r="F203" s="367" t="s">
        <v>179</v>
      </c>
      <c r="G203" s="682"/>
      <c r="H203" s="672"/>
      <c r="I203" s="672"/>
      <c r="J203" s="672"/>
      <c r="K203" s="672"/>
      <c r="L203" s="672"/>
      <c r="M203" s="672"/>
      <c r="N203" s="672"/>
      <c r="O203" s="672"/>
      <c r="P203" s="672"/>
      <c r="Q203" s="672"/>
      <c r="R203" s="672"/>
      <c r="S203" s="672"/>
      <c r="T203" s="672"/>
      <c r="U203" s="672"/>
      <c r="V203" s="672"/>
      <c r="W203" s="672"/>
      <c r="X203" s="672"/>
      <c r="Y203" s="672"/>
      <c r="Z203" s="672"/>
      <c r="AA203" s="672"/>
      <c r="AB203" s="672"/>
      <c r="AC203" s="887">
        <v>27</v>
      </c>
      <c r="AD203" s="887"/>
      <c r="AE203" s="671"/>
      <c r="AF203" s="887">
        <v>29</v>
      </c>
      <c r="AG203" s="887"/>
      <c r="AH203" s="671"/>
      <c r="AI203" s="887">
        <v>29</v>
      </c>
      <c r="AJ203" s="887"/>
      <c r="AK203" s="671"/>
      <c r="AL203" s="671"/>
      <c r="AM203" s="670"/>
      <c r="AN203" s="301"/>
      <c r="AO203" s="302"/>
      <c r="AP203" s="301"/>
      <c r="AQ203" s="302"/>
      <c r="AR203" s="301"/>
      <c r="AS203" s="302"/>
      <c r="AT203" s="301"/>
      <c r="AU203" s="302"/>
      <c r="AV203" s="301"/>
      <c r="AW203" s="670"/>
      <c r="AX203" s="670"/>
      <c r="AY203" s="670"/>
      <c r="AZ203" s="670"/>
      <c r="BA203" s="670"/>
      <c r="BB203" s="670"/>
      <c r="BC203" s="670"/>
      <c r="BD203" s="670"/>
    </row>
    <row r="204" spans="1:56" s="615" customFormat="1" outlineLevel="1">
      <c r="A204" s="668"/>
      <c r="B204" s="363" t="s">
        <v>12</v>
      </c>
      <c r="C204" s="677"/>
      <c r="D204" s="668"/>
      <c r="E204" s="676"/>
      <c r="F204" s="367"/>
      <c r="G204" s="682"/>
      <c r="H204" s="672"/>
      <c r="I204" s="672"/>
      <c r="J204" s="672"/>
      <c r="K204" s="672"/>
      <c r="L204" s="672"/>
      <c r="M204" s="672"/>
      <c r="N204" s="672"/>
      <c r="O204" s="672"/>
      <c r="P204" s="672"/>
      <c r="Q204" s="672"/>
      <c r="R204" s="672"/>
      <c r="S204" s="672"/>
      <c r="T204" s="672"/>
      <c r="U204" s="672"/>
      <c r="V204" s="672"/>
      <c r="W204" s="672"/>
      <c r="X204" s="672"/>
      <c r="Y204" s="672"/>
      <c r="Z204" s="672"/>
      <c r="AA204" s="672"/>
      <c r="AB204" s="672"/>
      <c r="AC204" s="350"/>
      <c r="AD204" s="350"/>
      <c r="AE204" s="671"/>
      <c r="AF204" s="350"/>
      <c r="AG204" s="350"/>
      <c r="AH204" s="671"/>
      <c r="AI204" s="350"/>
      <c r="AJ204" s="350"/>
      <c r="AK204" s="671"/>
      <c r="AL204" s="671"/>
      <c r="AM204" s="670"/>
      <c r="AN204" s="301"/>
      <c r="AO204" s="302"/>
      <c r="AP204" s="301"/>
      <c r="AQ204" s="302"/>
      <c r="AR204" s="301"/>
      <c r="AS204" s="302"/>
      <c r="AT204" s="301"/>
      <c r="AU204" s="302"/>
      <c r="AV204" s="301"/>
      <c r="AW204" s="670"/>
      <c r="AX204" s="670"/>
      <c r="AY204" s="670"/>
      <c r="AZ204" s="670"/>
      <c r="BA204" s="670"/>
      <c r="BB204" s="670"/>
      <c r="BC204" s="670"/>
      <c r="BD204" s="670"/>
    </row>
    <row r="205" spans="1:56" outlineLevel="1">
      <c r="A205" s="683"/>
      <c r="B205" s="368"/>
      <c r="C205" s="684"/>
      <c r="D205" s="683"/>
      <c r="E205" s="685"/>
      <c r="F205" s="371"/>
      <c r="G205" s="686"/>
      <c r="H205" s="687"/>
      <c r="I205" s="687"/>
      <c r="J205" s="687"/>
      <c r="K205" s="687"/>
      <c r="L205" s="687"/>
      <c r="M205" s="687"/>
      <c r="N205" s="687"/>
      <c r="O205" s="687"/>
      <c r="P205" s="687"/>
      <c r="Q205" s="687"/>
      <c r="R205" s="687"/>
      <c r="S205" s="687"/>
      <c r="T205" s="687"/>
      <c r="U205" s="687"/>
      <c r="V205" s="687"/>
      <c r="W205" s="687"/>
      <c r="X205" s="687"/>
      <c r="Y205" s="687"/>
      <c r="Z205" s="687"/>
      <c r="AA205" s="687"/>
      <c r="AB205" s="687"/>
      <c r="AC205" s="575"/>
      <c r="AD205" s="575"/>
      <c r="AE205" s="688"/>
      <c r="AF205" s="575"/>
      <c r="AG205" s="575"/>
      <c r="AH205" s="688"/>
      <c r="AI205" s="575"/>
      <c r="AJ205" s="575"/>
      <c r="AK205" s="688"/>
      <c r="AL205" s="688"/>
      <c r="AM205" s="689"/>
      <c r="AN205" s="369"/>
      <c r="AO205" s="370"/>
      <c r="AP205" s="369"/>
      <c r="AQ205" s="370"/>
      <c r="AR205" s="369"/>
      <c r="AS205" s="370"/>
      <c r="AT205" s="369"/>
      <c r="AU205" s="370"/>
      <c r="AV205" s="369"/>
      <c r="AW205" s="689"/>
      <c r="AX205" s="689"/>
      <c r="AY205" s="689"/>
      <c r="AZ205" s="689"/>
      <c r="BA205" s="689"/>
      <c r="BB205" s="689"/>
      <c r="BC205" s="689"/>
      <c r="BD205" s="689"/>
    </row>
    <row r="206" spans="1:56" s="99" customFormat="1">
      <c r="A206" s="372"/>
      <c r="B206" s="373"/>
      <c r="C206" s="374"/>
      <c r="D206" s="372"/>
      <c r="E206" s="372"/>
      <c r="F206" s="375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  <c r="AA206" s="376"/>
      <c r="AB206" s="376"/>
      <c r="AC206" s="886"/>
      <c r="AD206" s="886"/>
      <c r="AE206" s="377"/>
      <c r="AF206" s="886"/>
      <c r="AG206" s="886"/>
      <c r="AH206" s="377"/>
      <c r="AI206" s="886"/>
      <c r="AJ206" s="886"/>
      <c r="AK206" s="377"/>
      <c r="AL206" s="377"/>
      <c r="AM206" s="378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3"/>
      <c r="AX206" s="373"/>
      <c r="AY206" s="373"/>
      <c r="AZ206" s="373"/>
      <c r="BA206" s="373"/>
      <c r="BB206" s="373"/>
      <c r="BC206" s="373"/>
      <c r="BD206" s="373"/>
    </row>
    <row r="207" spans="1:56">
      <c r="A207" s="683"/>
      <c r="B207" s="691"/>
      <c r="C207" s="692"/>
      <c r="D207" s="693"/>
      <c r="E207" s="694"/>
      <c r="F207" s="371"/>
      <c r="G207" s="686"/>
      <c r="H207" s="687"/>
      <c r="I207" s="687"/>
      <c r="J207" s="687"/>
      <c r="K207" s="687"/>
      <c r="L207" s="687"/>
      <c r="M207" s="687"/>
      <c r="N207" s="687"/>
      <c r="O207" s="687"/>
      <c r="P207" s="687"/>
      <c r="Q207" s="687"/>
      <c r="R207" s="687"/>
      <c r="S207" s="687"/>
      <c r="T207" s="687"/>
      <c r="U207" s="687"/>
      <c r="V207" s="687"/>
      <c r="W207" s="687"/>
      <c r="X207" s="687"/>
      <c r="Y207" s="687"/>
      <c r="Z207" s="687"/>
      <c r="AA207" s="687"/>
      <c r="AB207" s="687"/>
      <c r="AC207" s="695"/>
      <c r="AD207" s="695"/>
      <c r="AE207" s="688"/>
      <c r="AF207" s="695"/>
      <c r="AG207" s="695"/>
      <c r="AH207" s="688"/>
      <c r="AI207" s="695"/>
      <c r="AJ207" s="695"/>
      <c r="AK207" s="688"/>
      <c r="AL207" s="688"/>
      <c r="AM207" s="689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689"/>
      <c r="AX207" s="689"/>
      <c r="AY207" s="689"/>
      <c r="AZ207" s="689"/>
      <c r="BA207" s="689"/>
      <c r="BB207" s="689"/>
      <c r="BC207" s="689"/>
      <c r="BD207" s="689"/>
    </row>
    <row r="208" spans="1:56">
      <c r="A208" s="683" t="s">
        <v>74</v>
      </c>
      <c r="B208" s="368"/>
      <c r="C208" s="696"/>
      <c r="D208" s="683"/>
      <c r="E208" s="697"/>
      <c r="F208" s="698"/>
      <c r="G208" s="687"/>
      <c r="H208" s="687"/>
      <c r="I208" s="687"/>
      <c r="J208" s="687"/>
      <c r="K208" s="687"/>
      <c r="L208" s="687"/>
      <c r="M208" s="687"/>
      <c r="N208" s="687"/>
      <c r="O208" s="687"/>
      <c r="P208" s="687"/>
      <c r="Q208" s="687"/>
      <c r="R208" s="687"/>
      <c r="S208" s="687"/>
      <c r="T208" s="687"/>
      <c r="U208" s="687"/>
      <c r="V208" s="687"/>
      <c r="W208" s="687"/>
      <c r="X208" s="687"/>
      <c r="Y208" s="687"/>
      <c r="Z208" s="687"/>
      <c r="AA208" s="687"/>
      <c r="AB208" s="687"/>
      <c r="AC208" s="695"/>
      <c r="AD208" s="695"/>
      <c r="AE208" s="688"/>
      <c r="AF208" s="695"/>
      <c r="AG208" s="695"/>
      <c r="AH208" s="688"/>
      <c r="AI208" s="695"/>
      <c r="AJ208" s="695"/>
      <c r="AK208" s="688"/>
      <c r="AL208" s="688"/>
      <c r="AM208" s="689"/>
      <c r="AN208" s="699"/>
      <c r="AO208" s="699"/>
      <c r="AP208" s="699"/>
      <c r="AQ208" s="699"/>
      <c r="AR208" s="699"/>
      <c r="AS208" s="699"/>
      <c r="AT208" s="699"/>
      <c r="AU208" s="699"/>
      <c r="AV208" s="699"/>
      <c r="AW208" s="689"/>
      <c r="AX208" s="689"/>
      <c r="AY208" s="689"/>
      <c r="AZ208" s="689"/>
      <c r="BA208" s="689"/>
      <c r="BB208" s="689"/>
      <c r="BC208" s="689"/>
      <c r="BD208" s="689"/>
    </row>
    <row r="209" spans="1:56" outlineLevel="1">
      <c r="A209" s="700"/>
      <c r="B209" s="701" t="s">
        <v>251</v>
      </c>
      <c r="C209" s="696"/>
      <c r="D209" s="683"/>
      <c r="E209" s="697"/>
      <c r="F209" s="698"/>
      <c r="G209" s="687"/>
      <c r="H209" s="687"/>
      <c r="I209" s="687"/>
      <c r="J209" s="687"/>
      <c r="K209" s="687"/>
      <c r="L209" s="687"/>
      <c r="M209" s="687"/>
      <c r="N209" s="687"/>
      <c r="O209" s="687"/>
      <c r="P209" s="687"/>
      <c r="Q209" s="687"/>
      <c r="R209" s="687"/>
      <c r="S209" s="687"/>
      <c r="T209" s="687"/>
      <c r="U209" s="687"/>
      <c r="V209" s="687"/>
      <c r="W209" s="687"/>
      <c r="X209" s="687"/>
      <c r="Y209" s="687"/>
      <c r="Z209" s="687"/>
      <c r="AA209" s="687"/>
      <c r="AB209" s="687"/>
      <c r="AC209" s="695"/>
      <c r="AD209" s="695"/>
      <c r="AE209" s="688"/>
      <c r="AF209" s="695"/>
      <c r="AG209" s="695"/>
      <c r="AH209" s="688"/>
      <c r="AI209" s="695"/>
      <c r="AJ209" s="695"/>
      <c r="AK209" s="688"/>
      <c r="AL209" s="688"/>
      <c r="AM209" s="689"/>
      <c r="AN209" s="699"/>
      <c r="AO209" s="699"/>
      <c r="AP209" s="699"/>
      <c r="AQ209" s="699"/>
      <c r="AR209" s="699"/>
      <c r="AS209" s="699"/>
      <c r="AT209" s="699"/>
      <c r="AU209" s="699"/>
      <c r="AV209" s="699"/>
      <c r="AW209" s="689"/>
      <c r="AX209" s="689"/>
      <c r="AY209" s="689"/>
      <c r="AZ209" s="689"/>
      <c r="BA209" s="689"/>
      <c r="BB209" s="689"/>
      <c r="BC209" s="689"/>
      <c r="BD209" s="689"/>
    </row>
    <row r="210" spans="1:56" s="710" customFormat="1" outlineLevel="1">
      <c r="A210" s="702"/>
      <c r="B210" s="701" t="s">
        <v>75</v>
      </c>
      <c r="C210" s="703"/>
      <c r="D210" s="700"/>
      <c r="E210" s="704"/>
      <c r="F210" s="705"/>
      <c r="G210" s="706"/>
      <c r="H210" s="706"/>
      <c r="I210" s="706"/>
      <c r="J210" s="706"/>
      <c r="K210" s="706"/>
      <c r="L210" s="706"/>
      <c r="M210" s="706"/>
      <c r="N210" s="706"/>
      <c r="O210" s="706"/>
      <c r="P210" s="706"/>
      <c r="Q210" s="706"/>
      <c r="R210" s="706"/>
      <c r="S210" s="706"/>
      <c r="T210" s="706"/>
      <c r="U210" s="706"/>
      <c r="V210" s="706"/>
      <c r="W210" s="706"/>
      <c r="X210" s="706"/>
      <c r="Y210" s="706"/>
      <c r="Z210" s="706"/>
      <c r="AA210" s="706"/>
      <c r="AB210" s="706"/>
      <c r="AC210" s="707"/>
      <c r="AD210" s="707"/>
      <c r="AE210" s="708"/>
      <c r="AF210" s="707"/>
      <c r="AG210" s="707"/>
      <c r="AH210" s="708"/>
      <c r="AI210" s="707"/>
      <c r="AJ210" s="707"/>
      <c r="AK210" s="708"/>
      <c r="AL210" s="708"/>
      <c r="AM210" s="709"/>
      <c r="AN210" s="699"/>
      <c r="AO210" s="699"/>
      <c r="AP210" s="699"/>
      <c r="AQ210" s="699"/>
      <c r="AR210" s="699"/>
      <c r="AS210" s="699"/>
      <c r="AT210" s="699"/>
      <c r="AU210" s="699"/>
      <c r="AV210" s="699"/>
      <c r="AW210" s="709"/>
      <c r="AX210" s="709"/>
      <c r="AY210" s="709"/>
      <c r="AZ210" s="709"/>
      <c r="BA210" s="709"/>
      <c r="BB210" s="709"/>
      <c r="BC210" s="709"/>
      <c r="BD210" s="709"/>
    </row>
    <row r="211" spans="1:56" s="710" customFormat="1" outlineLevel="1">
      <c r="A211" s="702"/>
      <c r="B211" s="711" t="s">
        <v>263</v>
      </c>
      <c r="C211" s="703"/>
      <c r="D211" s="700"/>
      <c r="E211" s="704"/>
      <c r="F211" s="705"/>
      <c r="G211" s="706"/>
      <c r="H211" s="706"/>
      <c r="I211" s="706"/>
      <c r="J211" s="706"/>
      <c r="K211" s="706"/>
      <c r="L211" s="706"/>
      <c r="M211" s="706"/>
      <c r="N211" s="706"/>
      <c r="O211" s="706"/>
      <c r="P211" s="706"/>
      <c r="Q211" s="706"/>
      <c r="R211" s="706"/>
      <c r="S211" s="706"/>
      <c r="T211" s="706"/>
      <c r="U211" s="706"/>
      <c r="V211" s="706"/>
      <c r="W211" s="706"/>
      <c r="X211" s="706"/>
      <c r="Y211" s="706"/>
      <c r="Z211" s="706"/>
      <c r="AA211" s="706"/>
      <c r="AB211" s="706"/>
      <c r="AC211" s="707"/>
      <c r="AD211" s="707"/>
      <c r="AE211" s="708"/>
      <c r="AF211" s="707"/>
      <c r="AG211" s="707"/>
      <c r="AH211" s="708"/>
      <c r="AI211" s="707"/>
      <c r="AJ211" s="707"/>
      <c r="AK211" s="708"/>
      <c r="AL211" s="708"/>
      <c r="AM211" s="709"/>
      <c r="AN211" s="699"/>
      <c r="AO211" s="699"/>
      <c r="AP211" s="699"/>
      <c r="AQ211" s="699"/>
      <c r="AR211" s="699"/>
      <c r="AS211" s="699"/>
      <c r="AT211" s="699"/>
      <c r="AU211" s="699"/>
      <c r="AV211" s="699"/>
      <c r="AW211" s="709"/>
      <c r="AX211" s="709"/>
      <c r="AY211" s="709"/>
      <c r="AZ211" s="709"/>
      <c r="BA211" s="709"/>
      <c r="BB211" s="709"/>
      <c r="BC211" s="709"/>
      <c r="BD211" s="709"/>
    </row>
    <row r="212" spans="1:56" s="710" customFormat="1" outlineLevel="1">
      <c r="A212" s="702"/>
      <c r="B212" s="701" t="s">
        <v>145</v>
      </c>
      <c r="C212" s="703"/>
      <c r="D212" s="700"/>
      <c r="E212" s="704"/>
      <c r="F212" s="705"/>
      <c r="G212" s="706"/>
      <c r="H212" s="706"/>
      <c r="I212" s="706"/>
      <c r="J212" s="706"/>
      <c r="K212" s="706"/>
      <c r="L212" s="706"/>
      <c r="M212" s="706"/>
      <c r="N212" s="706"/>
      <c r="O212" s="706"/>
      <c r="P212" s="706"/>
      <c r="Q212" s="706"/>
      <c r="R212" s="706"/>
      <c r="S212" s="706"/>
      <c r="T212" s="706"/>
      <c r="U212" s="706"/>
      <c r="V212" s="706"/>
      <c r="W212" s="706"/>
      <c r="X212" s="706"/>
      <c r="Y212" s="706"/>
      <c r="Z212" s="706"/>
      <c r="AA212" s="706"/>
      <c r="AB212" s="706"/>
      <c r="AC212" s="707"/>
      <c r="AD212" s="707"/>
      <c r="AE212" s="708"/>
      <c r="AF212" s="707"/>
      <c r="AG212" s="707"/>
      <c r="AH212" s="708"/>
      <c r="AI212" s="707"/>
      <c r="AJ212" s="707"/>
      <c r="AK212" s="708"/>
      <c r="AL212" s="708"/>
      <c r="AM212" s="709"/>
      <c r="AN212" s="699"/>
      <c r="AO212" s="699"/>
      <c r="AP212" s="699"/>
      <c r="AQ212" s="699"/>
      <c r="AR212" s="699"/>
      <c r="AS212" s="699"/>
      <c r="AT212" s="699"/>
      <c r="AU212" s="699"/>
      <c r="AV212" s="699"/>
      <c r="AW212" s="709"/>
      <c r="AX212" s="709"/>
      <c r="AY212" s="709"/>
      <c r="AZ212" s="709"/>
      <c r="BA212" s="709"/>
      <c r="BB212" s="709"/>
      <c r="BC212" s="709"/>
      <c r="BD212" s="709"/>
    </row>
    <row r="213" spans="1:56" s="710" customFormat="1" outlineLevel="1">
      <c r="A213" s="702"/>
      <c r="B213" s="701" t="s">
        <v>76</v>
      </c>
      <c r="C213" s="703"/>
      <c r="D213" s="700"/>
      <c r="E213" s="704"/>
      <c r="F213" s="705"/>
      <c r="G213" s="706"/>
      <c r="H213" s="706"/>
      <c r="I213" s="706"/>
      <c r="J213" s="706"/>
      <c r="K213" s="706"/>
      <c r="L213" s="706"/>
      <c r="M213" s="706"/>
      <c r="N213" s="706"/>
      <c r="O213" s="706"/>
      <c r="P213" s="706"/>
      <c r="Q213" s="706"/>
      <c r="R213" s="706"/>
      <c r="S213" s="706"/>
      <c r="T213" s="706"/>
      <c r="U213" s="706"/>
      <c r="V213" s="706"/>
      <c r="W213" s="706"/>
      <c r="X213" s="706"/>
      <c r="Y213" s="706"/>
      <c r="Z213" s="706"/>
      <c r="AA213" s="706"/>
      <c r="AB213" s="706"/>
      <c r="AC213" s="707"/>
      <c r="AD213" s="707"/>
      <c r="AE213" s="708"/>
      <c r="AF213" s="707"/>
      <c r="AG213" s="707"/>
      <c r="AH213" s="708"/>
      <c r="AI213" s="707"/>
      <c r="AJ213" s="707"/>
      <c r="AK213" s="708"/>
      <c r="AL213" s="708"/>
      <c r="AM213" s="709"/>
      <c r="AN213" s="699"/>
      <c r="AO213" s="699"/>
      <c r="AP213" s="699"/>
      <c r="AQ213" s="699"/>
      <c r="AR213" s="699"/>
      <c r="AS213" s="699"/>
      <c r="AT213" s="699"/>
      <c r="AU213" s="699"/>
      <c r="AV213" s="699"/>
      <c r="AW213" s="709"/>
      <c r="AX213" s="709"/>
      <c r="AY213" s="709"/>
      <c r="AZ213" s="709"/>
      <c r="BA213" s="709"/>
      <c r="BB213" s="709"/>
      <c r="BC213" s="709"/>
      <c r="BD213" s="709"/>
    </row>
    <row r="214" spans="1:56" s="710" customFormat="1" outlineLevel="1">
      <c r="A214" s="702"/>
      <c r="B214" s="701" t="s">
        <v>151</v>
      </c>
      <c r="C214" s="703"/>
      <c r="D214" s="700"/>
      <c r="E214" s="704"/>
      <c r="F214" s="705"/>
      <c r="G214" s="706"/>
      <c r="H214" s="706"/>
      <c r="I214" s="706"/>
      <c r="J214" s="706"/>
      <c r="K214" s="706"/>
      <c r="L214" s="706"/>
      <c r="M214" s="706"/>
      <c r="N214" s="706"/>
      <c r="O214" s="706"/>
      <c r="P214" s="706"/>
      <c r="Q214" s="706"/>
      <c r="R214" s="706"/>
      <c r="S214" s="706"/>
      <c r="T214" s="706"/>
      <c r="U214" s="706"/>
      <c r="V214" s="706"/>
      <c r="W214" s="706"/>
      <c r="X214" s="706"/>
      <c r="Y214" s="706"/>
      <c r="Z214" s="706"/>
      <c r="AA214" s="706"/>
      <c r="AB214" s="706"/>
      <c r="AC214" s="707"/>
      <c r="AD214" s="707"/>
      <c r="AE214" s="708"/>
      <c r="AF214" s="707"/>
      <c r="AG214" s="707"/>
      <c r="AH214" s="708"/>
      <c r="AI214" s="707"/>
      <c r="AJ214" s="707"/>
      <c r="AK214" s="708"/>
      <c r="AL214" s="708"/>
      <c r="AM214" s="709"/>
      <c r="AN214" s="699"/>
      <c r="AO214" s="699"/>
      <c r="AP214" s="699"/>
      <c r="AQ214" s="699"/>
      <c r="AR214" s="699"/>
      <c r="AS214" s="699"/>
      <c r="AT214" s="699"/>
      <c r="AU214" s="699"/>
      <c r="AV214" s="699"/>
      <c r="AW214" s="709"/>
      <c r="AX214" s="709"/>
      <c r="AY214" s="709"/>
      <c r="AZ214" s="709"/>
      <c r="BA214" s="709"/>
      <c r="BB214" s="709"/>
      <c r="BC214" s="709"/>
      <c r="BD214" s="709"/>
    </row>
    <row r="215" spans="1:56" s="710" customFormat="1" outlineLevel="1">
      <c r="A215" s="702"/>
      <c r="B215" s="701" t="s">
        <v>77</v>
      </c>
      <c r="C215" s="703"/>
      <c r="D215" s="700"/>
      <c r="E215" s="704"/>
      <c r="F215" s="705"/>
      <c r="G215" s="706"/>
      <c r="H215" s="706"/>
      <c r="I215" s="706"/>
      <c r="J215" s="706"/>
      <c r="K215" s="706"/>
      <c r="L215" s="706"/>
      <c r="M215" s="706"/>
      <c r="N215" s="706"/>
      <c r="O215" s="706"/>
      <c r="P215" s="706"/>
      <c r="Q215" s="706"/>
      <c r="R215" s="706"/>
      <c r="S215" s="706"/>
      <c r="T215" s="706"/>
      <c r="U215" s="706"/>
      <c r="V215" s="706"/>
      <c r="W215" s="706"/>
      <c r="X215" s="706"/>
      <c r="Y215" s="706"/>
      <c r="Z215" s="706"/>
      <c r="AA215" s="706"/>
      <c r="AB215" s="706"/>
      <c r="AC215" s="707"/>
      <c r="AD215" s="707"/>
      <c r="AE215" s="708"/>
      <c r="AF215" s="707"/>
      <c r="AG215" s="707"/>
      <c r="AH215" s="708"/>
      <c r="AI215" s="707"/>
      <c r="AJ215" s="707"/>
      <c r="AK215" s="708"/>
      <c r="AL215" s="708"/>
      <c r="AM215" s="709"/>
      <c r="AN215" s="699"/>
      <c r="AO215" s="699"/>
      <c r="AP215" s="699"/>
      <c r="AQ215" s="699"/>
      <c r="AR215" s="699"/>
      <c r="AS215" s="699"/>
      <c r="AT215" s="699"/>
      <c r="AU215" s="699"/>
      <c r="AV215" s="699"/>
      <c r="AW215" s="709"/>
      <c r="AX215" s="709"/>
      <c r="AY215" s="709"/>
      <c r="AZ215" s="709"/>
      <c r="BA215" s="709"/>
      <c r="BB215" s="709"/>
      <c r="BC215" s="709"/>
      <c r="BD215" s="709"/>
    </row>
    <row r="216" spans="1:56" s="710" customFormat="1">
      <c r="A216" s="702"/>
      <c r="B216" s="701"/>
      <c r="C216" s="703"/>
      <c r="D216" s="700"/>
      <c r="E216" s="704"/>
      <c r="F216" s="705"/>
      <c r="G216" s="706"/>
      <c r="H216" s="706"/>
      <c r="I216" s="706"/>
      <c r="J216" s="706"/>
      <c r="K216" s="706"/>
      <c r="L216" s="706"/>
      <c r="M216" s="706"/>
      <c r="N216" s="706"/>
      <c r="O216" s="706"/>
      <c r="P216" s="706"/>
      <c r="Q216" s="706"/>
      <c r="R216" s="706"/>
      <c r="S216" s="706"/>
      <c r="T216" s="706"/>
      <c r="U216" s="706"/>
      <c r="V216" s="706"/>
      <c r="W216" s="706"/>
      <c r="X216" s="706"/>
      <c r="Y216" s="706"/>
      <c r="Z216" s="706"/>
      <c r="AA216" s="706"/>
      <c r="AB216" s="706"/>
      <c r="AC216" s="707"/>
      <c r="AD216" s="707"/>
      <c r="AE216" s="708"/>
      <c r="AF216" s="707"/>
      <c r="AG216" s="707"/>
      <c r="AH216" s="708"/>
      <c r="AI216" s="707"/>
      <c r="AJ216" s="707"/>
      <c r="AK216" s="708"/>
      <c r="AL216" s="708"/>
      <c r="AM216" s="709"/>
      <c r="AN216" s="699"/>
      <c r="AO216" s="699"/>
      <c r="AP216" s="699"/>
      <c r="AQ216" s="699"/>
      <c r="AR216" s="699"/>
      <c r="AS216" s="699"/>
      <c r="AT216" s="699"/>
      <c r="AU216" s="699"/>
      <c r="AV216" s="699"/>
      <c r="AW216" s="709"/>
      <c r="AX216" s="709"/>
      <c r="AY216" s="709"/>
      <c r="AZ216" s="709"/>
      <c r="BA216" s="709"/>
      <c r="BB216" s="709"/>
      <c r="BC216" s="709"/>
      <c r="BD216" s="709"/>
    </row>
    <row r="217" spans="1:56" s="713" customFormat="1" ht="15.75" customHeight="1">
      <c r="A217" s="712"/>
      <c r="B217" s="701"/>
      <c r="C217" s="701"/>
      <c r="D217" s="712"/>
      <c r="E217" s="712"/>
      <c r="F217" s="712"/>
      <c r="G217" s="712"/>
      <c r="H217" s="712"/>
      <c r="I217" s="712"/>
      <c r="J217" s="712"/>
      <c r="K217" s="712"/>
      <c r="L217" s="712"/>
      <c r="M217" s="712"/>
      <c r="N217" s="712"/>
      <c r="O217" s="712"/>
      <c r="P217" s="712"/>
      <c r="Q217" s="712"/>
      <c r="R217" s="712"/>
      <c r="S217" s="712"/>
      <c r="T217" s="712"/>
      <c r="U217" s="712"/>
      <c r="V217" s="712"/>
      <c r="W217" s="712"/>
      <c r="X217" s="712"/>
      <c r="Y217" s="712"/>
      <c r="Z217" s="712"/>
      <c r="AA217" s="712"/>
      <c r="AB217" s="712"/>
      <c r="AC217" s="712"/>
      <c r="AD217" s="712"/>
      <c r="AE217" s="712"/>
      <c r="AF217" s="712"/>
      <c r="AG217" s="712"/>
      <c r="AH217" s="712"/>
      <c r="AI217" s="712"/>
      <c r="AJ217" s="712"/>
      <c r="AK217" s="712"/>
      <c r="AL217" s="712"/>
      <c r="AM217" s="712"/>
      <c r="AN217" s="712"/>
      <c r="AO217" s="712"/>
      <c r="AP217" s="712"/>
      <c r="AQ217" s="712"/>
      <c r="AR217" s="712"/>
      <c r="AS217" s="712"/>
      <c r="AT217" s="712"/>
      <c r="AU217" s="712"/>
      <c r="AV217" s="712"/>
      <c r="AW217" s="712"/>
      <c r="AX217" s="712"/>
      <c r="AY217" s="712"/>
      <c r="AZ217" s="712"/>
      <c r="BA217" s="712"/>
      <c r="BB217" s="712"/>
      <c r="BC217" s="712"/>
      <c r="BD217" s="712"/>
    </row>
    <row r="218" spans="1:56" s="714" customFormat="1" ht="15.5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  <c r="AO218" s="701"/>
      <c r="AP218" s="701"/>
      <c r="AQ218" s="701"/>
      <c r="AR218" s="701"/>
      <c r="AS218" s="701"/>
      <c r="AT218" s="701"/>
      <c r="AU218" s="701"/>
      <c r="AV218" s="701"/>
      <c r="AW218" s="701"/>
      <c r="AX218" s="701"/>
      <c r="AY218" s="701"/>
      <c r="AZ218" s="701"/>
      <c r="BA218" s="701"/>
      <c r="BB218" s="701"/>
      <c r="BC218" s="701"/>
      <c r="BD218" s="701"/>
    </row>
    <row r="219" spans="1:56">
      <c r="A219" s="715"/>
      <c r="B219" s="689"/>
      <c r="C219" s="716"/>
      <c r="D219" s="717"/>
      <c r="E219" s="689"/>
      <c r="F219" s="718"/>
      <c r="G219" s="687"/>
      <c r="H219" s="687"/>
      <c r="I219" s="687"/>
      <c r="J219" s="687"/>
      <c r="K219" s="687"/>
      <c r="L219" s="687"/>
      <c r="M219" s="687"/>
      <c r="N219" s="687"/>
      <c r="O219" s="687"/>
      <c r="P219" s="687"/>
      <c r="Q219" s="687"/>
      <c r="R219" s="687"/>
      <c r="S219" s="687"/>
      <c r="T219" s="687"/>
      <c r="U219" s="687"/>
      <c r="V219" s="687"/>
      <c r="W219" s="687"/>
      <c r="X219" s="687"/>
      <c r="Y219" s="687"/>
      <c r="Z219" s="687"/>
      <c r="AA219" s="687"/>
      <c r="AB219" s="687"/>
      <c r="AC219" s="719"/>
      <c r="AD219" s="719"/>
      <c r="AE219" s="720"/>
      <c r="AF219" s="719"/>
      <c r="AG219" s="719"/>
      <c r="AH219" s="720"/>
      <c r="AI219" s="719"/>
      <c r="AJ219" s="719"/>
      <c r="AK219" s="720"/>
      <c r="AL219" s="720"/>
      <c r="AM219" s="689"/>
      <c r="AN219" s="699"/>
      <c r="AO219" s="699"/>
      <c r="AP219" s="699"/>
      <c r="AQ219" s="699"/>
      <c r="AR219" s="699"/>
      <c r="AS219" s="699"/>
      <c r="AT219" s="699"/>
      <c r="AU219" s="699"/>
      <c r="AV219" s="699"/>
      <c r="AW219" s="689"/>
      <c r="AX219" s="689"/>
      <c r="AY219" s="689"/>
      <c r="AZ219" s="689"/>
      <c r="BA219" s="689"/>
      <c r="BB219" s="689"/>
      <c r="BC219" s="689"/>
      <c r="BD219" s="689"/>
    </row>
    <row r="220" spans="1:56" s="731" customFormat="1">
      <c r="A220" s="721"/>
      <c r="B220" s="712"/>
      <c r="C220" s="712"/>
      <c r="D220" s="722"/>
      <c r="E220" s="723"/>
      <c r="F220" s="724"/>
      <c r="G220" s="725"/>
      <c r="H220" s="726"/>
      <c r="I220" s="726"/>
      <c r="J220" s="726"/>
      <c r="K220" s="726"/>
      <c r="L220" s="726"/>
      <c r="M220" s="726"/>
      <c r="N220" s="726"/>
      <c r="O220" s="726"/>
      <c r="P220" s="726"/>
      <c r="Q220" s="726"/>
      <c r="R220" s="726"/>
      <c r="S220" s="726"/>
      <c r="T220" s="726"/>
      <c r="U220" s="726"/>
      <c r="V220" s="726"/>
      <c r="W220" s="726"/>
      <c r="X220" s="726"/>
      <c r="Y220" s="726"/>
      <c r="Z220" s="726"/>
      <c r="AA220" s="726"/>
      <c r="AB220" s="726"/>
      <c r="AC220" s="726"/>
      <c r="AD220" s="727"/>
      <c r="AE220" s="728"/>
      <c r="AF220" s="726"/>
      <c r="AG220" s="727"/>
      <c r="AH220" s="728"/>
      <c r="AI220" s="726"/>
      <c r="AJ220" s="727"/>
      <c r="AK220" s="728"/>
      <c r="AL220" s="728"/>
      <c r="AM220" s="728"/>
      <c r="AN220" s="729"/>
      <c r="AO220" s="730"/>
      <c r="AP220" s="730"/>
      <c r="AQ220" s="730"/>
      <c r="AR220" s="730"/>
      <c r="AS220" s="730"/>
      <c r="AT220" s="730"/>
      <c r="AU220" s="730"/>
      <c r="AV220" s="730"/>
      <c r="AW220" s="730"/>
      <c r="AX220" s="729"/>
      <c r="AY220" s="729"/>
      <c r="AZ220" s="729"/>
      <c r="BA220" s="729"/>
      <c r="BB220" s="729"/>
      <c r="BC220" s="729"/>
      <c r="BD220" s="729"/>
    </row>
    <row r="221" spans="1:56">
      <c r="A221" s="715"/>
      <c r="B221" s="715"/>
      <c r="C221" s="716"/>
      <c r="D221" s="717"/>
      <c r="E221" s="689"/>
      <c r="F221" s="718"/>
      <c r="G221" s="687"/>
      <c r="H221" s="687"/>
      <c r="I221" s="687"/>
      <c r="J221" s="687"/>
      <c r="K221" s="687"/>
      <c r="L221" s="687"/>
      <c r="M221" s="687"/>
      <c r="N221" s="687"/>
      <c r="O221" s="687"/>
      <c r="P221" s="687"/>
      <c r="Q221" s="687"/>
      <c r="R221" s="687"/>
      <c r="S221" s="687"/>
      <c r="T221" s="687"/>
      <c r="U221" s="687"/>
      <c r="V221" s="687"/>
      <c r="W221" s="687"/>
      <c r="X221" s="687"/>
      <c r="Y221" s="687"/>
      <c r="Z221" s="687"/>
      <c r="AA221" s="687"/>
      <c r="AB221" s="687"/>
      <c r="AC221" s="719"/>
      <c r="AD221" s="719"/>
      <c r="AE221" s="720"/>
      <c r="AF221" s="719"/>
      <c r="AG221" s="719"/>
      <c r="AH221" s="720"/>
      <c r="AI221" s="719"/>
      <c r="AJ221" s="719"/>
      <c r="AK221" s="720"/>
      <c r="AL221" s="720"/>
      <c r="AM221" s="689"/>
      <c r="AN221" s="699"/>
      <c r="AO221" s="699"/>
      <c r="AP221" s="699"/>
      <c r="AQ221" s="699"/>
      <c r="AR221" s="699"/>
      <c r="AS221" s="699"/>
      <c r="AT221" s="699"/>
      <c r="AU221" s="699"/>
      <c r="AV221" s="699"/>
      <c r="AW221" s="689"/>
      <c r="AX221" s="689"/>
      <c r="AY221" s="689"/>
      <c r="AZ221" s="689"/>
      <c r="BA221" s="689"/>
      <c r="BB221" s="689"/>
      <c r="BC221" s="689"/>
      <c r="BD221" s="689"/>
    </row>
    <row r="222" spans="1:56">
      <c r="A222" s="715"/>
      <c r="B222" s="715"/>
      <c r="C222" s="716"/>
      <c r="D222" s="717"/>
      <c r="E222" s="689"/>
      <c r="F222" s="718"/>
      <c r="G222" s="687"/>
      <c r="H222" s="687"/>
      <c r="I222" s="687"/>
      <c r="J222" s="687"/>
      <c r="K222" s="687"/>
      <c r="L222" s="687"/>
      <c r="M222" s="687"/>
      <c r="N222" s="687"/>
      <c r="O222" s="687"/>
      <c r="P222" s="687"/>
      <c r="Q222" s="687"/>
      <c r="R222" s="687"/>
      <c r="S222" s="687"/>
      <c r="T222" s="687"/>
      <c r="U222" s="687"/>
      <c r="V222" s="687"/>
      <c r="W222" s="687"/>
      <c r="X222" s="687"/>
      <c r="Y222" s="687"/>
      <c r="Z222" s="687"/>
      <c r="AA222" s="687"/>
      <c r="AB222" s="687"/>
      <c r="AC222" s="719"/>
      <c r="AD222" s="719"/>
      <c r="AE222" s="720"/>
      <c r="AF222" s="719"/>
      <c r="AG222" s="719"/>
      <c r="AH222" s="720"/>
      <c r="AI222" s="719"/>
      <c r="AJ222" s="719"/>
      <c r="AK222" s="720"/>
      <c r="AL222" s="720"/>
      <c r="AM222" s="689"/>
      <c r="AN222" s="699"/>
      <c r="AO222" s="699"/>
      <c r="AP222" s="699"/>
      <c r="AQ222" s="699"/>
      <c r="AR222" s="699"/>
      <c r="AS222" s="699"/>
      <c r="AT222" s="699"/>
      <c r="AU222" s="699"/>
      <c r="AV222" s="699"/>
      <c r="AW222" s="689"/>
      <c r="AX222" s="689"/>
      <c r="AY222" s="689"/>
      <c r="AZ222" s="689"/>
      <c r="BA222" s="689"/>
      <c r="BB222" s="689"/>
      <c r="BC222" s="689"/>
      <c r="BD222" s="689"/>
    </row>
    <row r="223" spans="1:56">
      <c r="A223" s="715"/>
      <c r="B223" s="715"/>
      <c r="C223" s="716"/>
      <c r="D223" s="717"/>
      <c r="E223" s="689"/>
      <c r="F223" s="718"/>
      <c r="G223" s="687"/>
      <c r="H223" s="687"/>
      <c r="I223" s="687"/>
      <c r="J223" s="687"/>
      <c r="K223" s="687"/>
      <c r="L223" s="687"/>
      <c r="M223" s="687"/>
      <c r="N223" s="687"/>
      <c r="O223" s="687"/>
      <c r="P223" s="687"/>
      <c r="Q223" s="687"/>
      <c r="R223" s="687"/>
      <c r="S223" s="687"/>
      <c r="T223" s="687"/>
      <c r="U223" s="687"/>
      <c r="V223" s="687"/>
      <c r="W223" s="687"/>
      <c r="X223" s="687"/>
      <c r="Y223" s="687"/>
      <c r="Z223" s="687"/>
      <c r="AA223" s="687"/>
      <c r="AB223" s="687"/>
      <c r="AC223" s="719"/>
      <c r="AD223" s="719"/>
      <c r="AE223" s="720"/>
      <c r="AF223" s="719"/>
      <c r="AG223" s="719"/>
      <c r="AH223" s="720"/>
      <c r="AI223" s="719"/>
      <c r="AJ223" s="719"/>
      <c r="AK223" s="720"/>
      <c r="AL223" s="720"/>
      <c r="AM223" s="689"/>
      <c r="AN223" s="699"/>
      <c r="AO223" s="699"/>
      <c r="AP223" s="699"/>
      <c r="AQ223" s="699"/>
      <c r="AR223" s="699"/>
      <c r="AS223" s="699"/>
      <c r="AT223" s="699"/>
      <c r="AU223" s="699"/>
      <c r="AV223" s="699"/>
      <c r="AW223" s="689"/>
      <c r="AX223" s="689"/>
      <c r="AY223" s="689"/>
      <c r="AZ223" s="689"/>
      <c r="BA223" s="689"/>
      <c r="BB223" s="689"/>
      <c r="BC223" s="689"/>
      <c r="BD223" s="689"/>
    </row>
    <row r="224" spans="1:56">
      <c r="A224" s="715"/>
      <c r="B224" s="715"/>
      <c r="C224" s="716"/>
      <c r="D224" s="717"/>
      <c r="E224" s="689"/>
      <c r="F224" s="718"/>
      <c r="G224" s="687"/>
      <c r="H224" s="687"/>
      <c r="I224" s="687"/>
      <c r="J224" s="687"/>
      <c r="K224" s="687"/>
      <c r="L224" s="687"/>
      <c r="M224" s="687"/>
      <c r="N224" s="687"/>
      <c r="O224" s="687"/>
      <c r="P224" s="687"/>
      <c r="Q224" s="687"/>
      <c r="R224" s="687"/>
      <c r="S224" s="687"/>
      <c r="T224" s="687"/>
      <c r="U224" s="687"/>
      <c r="V224" s="687"/>
      <c r="W224" s="687"/>
      <c r="X224" s="687"/>
      <c r="Y224" s="687"/>
      <c r="Z224" s="687"/>
      <c r="AA224" s="687"/>
      <c r="AB224" s="687"/>
      <c r="AC224" s="719"/>
      <c r="AD224" s="719"/>
      <c r="AE224" s="720"/>
      <c r="AF224" s="719"/>
      <c r="AG224" s="719"/>
      <c r="AH224" s="720"/>
      <c r="AI224" s="719"/>
      <c r="AJ224" s="719"/>
      <c r="AK224" s="720"/>
      <c r="AL224" s="720"/>
      <c r="AM224" s="689"/>
      <c r="AN224" s="699"/>
      <c r="AO224" s="699"/>
      <c r="AP224" s="699"/>
      <c r="AQ224" s="699"/>
      <c r="AR224" s="699"/>
      <c r="AS224" s="699"/>
      <c r="AT224" s="699"/>
      <c r="AU224" s="699"/>
      <c r="AV224" s="699"/>
      <c r="AW224" s="689"/>
      <c r="AX224" s="689"/>
      <c r="AY224" s="689"/>
      <c r="AZ224" s="689"/>
      <c r="BA224" s="689"/>
      <c r="BB224" s="689"/>
      <c r="BC224" s="689"/>
      <c r="BD224" s="689"/>
    </row>
    <row r="225" spans="1:56">
      <c r="A225" s="715"/>
      <c r="B225" s="715"/>
      <c r="C225" s="716"/>
      <c r="D225" s="717"/>
      <c r="E225" s="689"/>
      <c r="F225" s="718"/>
      <c r="G225" s="687"/>
      <c r="H225" s="687"/>
      <c r="I225" s="687"/>
      <c r="J225" s="687"/>
      <c r="K225" s="687"/>
      <c r="L225" s="687"/>
      <c r="M225" s="687"/>
      <c r="N225" s="687"/>
      <c r="O225" s="687"/>
      <c r="P225" s="687"/>
      <c r="Q225" s="687"/>
      <c r="R225" s="687"/>
      <c r="S225" s="687"/>
      <c r="T225" s="687"/>
      <c r="U225" s="687"/>
      <c r="V225" s="687"/>
      <c r="W225" s="687"/>
      <c r="X225" s="687"/>
      <c r="Y225" s="687"/>
      <c r="Z225" s="687"/>
      <c r="AA225" s="687"/>
      <c r="AB225" s="687"/>
      <c r="AC225" s="719"/>
      <c r="AD225" s="719"/>
      <c r="AE225" s="720"/>
      <c r="AF225" s="719"/>
      <c r="AG225" s="719"/>
      <c r="AH225" s="720"/>
      <c r="AI225" s="719"/>
      <c r="AJ225" s="719"/>
      <c r="AK225" s="720"/>
      <c r="AL225" s="720"/>
      <c r="AM225" s="689"/>
      <c r="AN225" s="699"/>
      <c r="AO225" s="699"/>
      <c r="AP225" s="699"/>
      <c r="AQ225" s="699"/>
      <c r="AR225" s="699"/>
      <c r="AS225" s="699"/>
      <c r="AT225" s="699"/>
      <c r="AU225" s="699"/>
      <c r="AV225" s="699"/>
      <c r="AW225" s="689"/>
      <c r="AX225" s="689"/>
      <c r="AY225" s="689"/>
      <c r="AZ225" s="689"/>
      <c r="BA225" s="689"/>
      <c r="BB225" s="689"/>
      <c r="BC225" s="689"/>
      <c r="BD225" s="689"/>
    </row>
    <row r="226" spans="1:56">
      <c r="A226" s="715"/>
      <c r="B226" s="715"/>
      <c r="C226" s="716"/>
      <c r="D226" s="717"/>
      <c r="E226" s="689"/>
      <c r="F226" s="718"/>
      <c r="G226" s="687"/>
      <c r="H226" s="687"/>
      <c r="I226" s="687"/>
      <c r="J226" s="687"/>
      <c r="K226" s="687"/>
      <c r="L226" s="687"/>
      <c r="M226" s="687"/>
      <c r="N226" s="687"/>
      <c r="O226" s="687"/>
      <c r="P226" s="687"/>
      <c r="Q226" s="687"/>
      <c r="R226" s="687"/>
      <c r="S226" s="687"/>
      <c r="T226" s="687"/>
      <c r="U226" s="687"/>
      <c r="V226" s="687"/>
      <c r="W226" s="687"/>
      <c r="X226" s="687"/>
      <c r="Y226" s="687"/>
      <c r="Z226" s="687"/>
      <c r="AA226" s="687"/>
      <c r="AB226" s="687"/>
      <c r="AC226" s="719"/>
      <c r="AD226" s="719"/>
      <c r="AE226" s="720"/>
      <c r="AF226" s="719"/>
      <c r="AG226" s="719"/>
      <c r="AH226" s="720"/>
      <c r="AI226" s="719"/>
      <c r="AJ226" s="719"/>
      <c r="AK226" s="720"/>
      <c r="AL226" s="720"/>
      <c r="AM226" s="689"/>
      <c r="AN226" s="699"/>
      <c r="AO226" s="699"/>
      <c r="AP226" s="699"/>
      <c r="AQ226" s="699"/>
      <c r="AR226" s="699"/>
      <c r="AS226" s="699"/>
      <c r="AT226" s="699"/>
      <c r="AU226" s="699"/>
      <c r="AV226" s="699"/>
      <c r="AW226" s="689"/>
      <c r="AX226" s="689"/>
      <c r="AY226" s="689"/>
      <c r="AZ226" s="689"/>
      <c r="BA226" s="689"/>
      <c r="BB226" s="689"/>
      <c r="BC226" s="689"/>
      <c r="BD226" s="689"/>
    </row>
    <row r="227" spans="1:56">
      <c r="A227" s="715"/>
      <c r="B227" s="715"/>
      <c r="C227" s="716"/>
      <c r="D227" s="717"/>
      <c r="E227" s="689"/>
      <c r="F227" s="718"/>
      <c r="G227" s="687"/>
      <c r="H227" s="687"/>
      <c r="I227" s="687"/>
      <c r="J227" s="687"/>
      <c r="K227" s="687"/>
      <c r="L227" s="687"/>
      <c r="M227" s="687"/>
      <c r="N227" s="687"/>
      <c r="O227" s="687"/>
      <c r="P227" s="687"/>
      <c r="Q227" s="687"/>
      <c r="R227" s="687"/>
      <c r="S227" s="687"/>
      <c r="T227" s="687"/>
      <c r="U227" s="687"/>
      <c r="V227" s="687"/>
      <c r="W227" s="687"/>
      <c r="X227" s="687"/>
      <c r="Y227" s="687"/>
      <c r="Z227" s="687"/>
      <c r="AA227" s="687"/>
      <c r="AB227" s="687"/>
      <c r="AC227" s="719"/>
      <c r="AD227" s="719"/>
      <c r="AE227" s="720"/>
      <c r="AF227" s="719"/>
      <c r="AG227" s="719"/>
      <c r="AH227" s="720"/>
      <c r="AI227" s="719"/>
      <c r="AJ227" s="719"/>
      <c r="AK227" s="720"/>
      <c r="AL227" s="720"/>
      <c r="AM227" s="689"/>
      <c r="AN227" s="699"/>
      <c r="AO227" s="699"/>
      <c r="AP227" s="699"/>
      <c r="AQ227" s="699"/>
      <c r="AR227" s="699"/>
      <c r="AS227" s="699"/>
      <c r="AT227" s="699"/>
      <c r="AU227" s="699"/>
      <c r="AV227" s="699"/>
      <c r="AW227" s="689"/>
      <c r="AX227" s="689"/>
      <c r="AY227" s="689"/>
      <c r="AZ227" s="689"/>
      <c r="BA227" s="689"/>
      <c r="BB227" s="689"/>
      <c r="BC227" s="689"/>
      <c r="BD227" s="689"/>
    </row>
    <row r="228" spans="1:56">
      <c r="A228" s="715"/>
      <c r="B228" s="715"/>
      <c r="C228" s="716"/>
      <c r="D228" s="717"/>
      <c r="E228" s="689"/>
      <c r="F228" s="718"/>
      <c r="G228" s="687"/>
      <c r="H228" s="687"/>
      <c r="I228" s="687"/>
      <c r="J228" s="687"/>
      <c r="K228" s="687"/>
      <c r="L228" s="687"/>
      <c r="M228" s="687"/>
      <c r="N228" s="687"/>
      <c r="O228" s="687"/>
      <c r="P228" s="687"/>
      <c r="Q228" s="687"/>
      <c r="R228" s="687"/>
      <c r="S228" s="687"/>
      <c r="T228" s="687"/>
      <c r="U228" s="687"/>
      <c r="V228" s="687"/>
      <c r="W228" s="687"/>
      <c r="X228" s="687"/>
      <c r="Y228" s="687"/>
      <c r="Z228" s="687"/>
      <c r="AA228" s="687"/>
      <c r="AB228" s="687"/>
      <c r="AC228" s="719"/>
      <c r="AD228" s="719"/>
      <c r="AE228" s="720"/>
      <c r="AF228" s="719"/>
      <c r="AG228" s="719"/>
      <c r="AH228" s="720"/>
      <c r="AI228" s="719"/>
      <c r="AJ228" s="719"/>
      <c r="AK228" s="720"/>
      <c r="AL228" s="720"/>
      <c r="AM228" s="689"/>
      <c r="AN228" s="699"/>
      <c r="AO228" s="699"/>
      <c r="AP228" s="699"/>
      <c r="AQ228" s="699"/>
      <c r="AR228" s="699"/>
      <c r="AS228" s="699"/>
      <c r="AT228" s="699"/>
      <c r="AU228" s="699"/>
      <c r="AV228" s="699"/>
      <c r="AW228" s="689"/>
      <c r="AX228" s="689"/>
      <c r="AY228" s="689"/>
      <c r="AZ228" s="689"/>
      <c r="BA228" s="689"/>
      <c r="BB228" s="689"/>
      <c r="BC228" s="689"/>
      <c r="BD228" s="689"/>
    </row>
    <row r="229" spans="1:56">
      <c r="A229" s="715"/>
      <c r="B229" s="715"/>
      <c r="C229" s="716"/>
      <c r="D229" s="717"/>
      <c r="E229" s="689"/>
      <c r="F229" s="718"/>
      <c r="G229" s="687"/>
      <c r="H229" s="687"/>
      <c r="I229" s="687"/>
      <c r="J229" s="687"/>
      <c r="K229" s="687"/>
      <c r="L229" s="687"/>
      <c r="M229" s="687"/>
      <c r="N229" s="687"/>
      <c r="O229" s="687"/>
      <c r="P229" s="687"/>
      <c r="Q229" s="687"/>
      <c r="R229" s="687"/>
      <c r="S229" s="687"/>
      <c r="T229" s="687"/>
      <c r="U229" s="687"/>
      <c r="V229" s="687"/>
      <c r="W229" s="687"/>
      <c r="X229" s="687"/>
      <c r="Y229" s="687"/>
      <c r="Z229" s="687"/>
      <c r="AA229" s="687"/>
      <c r="AB229" s="687"/>
      <c r="AC229" s="719"/>
      <c r="AD229" s="719"/>
      <c r="AE229" s="720"/>
      <c r="AF229" s="719"/>
      <c r="AG229" s="719"/>
      <c r="AH229" s="720"/>
      <c r="AI229" s="719"/>
      <c r="AJ229" s="719"/>
      <c r="AK229" s="720"/>
      <c r="AL229" s="720"/>
      <c r="AM229" s="689"/>
      <c r="AN229" s="699"/>
      <c r="AO229" s="699"/>
      <c r="AP229" s="699"/>
      <c r="AQ229" s="699"/>
      <c r="AR229" s="699"/>
      <c r="AS229" s="699"/>
      <c r="AT229" s="699"/>
      <c r="AU229" s="699"/>
      <c r="AV229" s="699"/>
      <c r="AW229" s="689"/>
      <c r="AX229" s="689"/>
      <c r="AY229" s="689"/>
      <c r="AZ229" s="689"/>
      <c r="BA229" s="689"/>
      <c r="BB229" s="689"/>
      <c r="BC229" s="689"/>
      <c r="BD229" s="689"/>
    </row>
    <row r="230" spans="1:56">
      <c r="A230" s="715"/>
      <c r="B230" s="715"/>
      <c r="C230" s="716"/>
      <c r="D230" s="717"/>
      <c r="E230" s="689"/>
      <c r="F230" s="718"/>
      <c r="G230" s="687"/>
      <c r="H230" s="687"/>
      <c r="I230" s="687"/>
      <c r="J230" s="687"/>
      <c r="K230" s="687"/>
      <c r="L230" s="687"/>
      <c r="M230" s="687"/>
      <c r="N230" s="687"/>
      <c r="O230" s="687"/>
      <c r="P230" s="687"/>
      <c r="Q230" s="687"/>
      <c r="R230" s="687"/>
      <c r="S230" s="687"/>
      <c r="T230" s="687"/>
      <c r="U230" s="687"/>
      <c r="V230" s="687"/>
      <c r="W230" s="687"/>
      <c r="X230" s="687"/>
      <c r="Y230" s="687"/>
      <c r="Z230" s="687"/>
      <c r="AA230" s="687"/>
      <c r="AB230" s="687"/>
      <c r="AC230" s="719"/>
      <c r="AD230" s="719"/>
      <c r="AE230" s="720"/>
      <c r="AF230" s="719"/>
      <c r="AG230" s="719"/>
      <c r="AH230" s="720"/>
      <c r="AI230" s="719"/>
      <c r="AJ230" s="719"/>
      <c r="AK230" s="720"/>
      <c r="AL230" s="720"/>
      <c r="AM230" s="689"/>
      <c r="AN230" s="699"/>
      <c r="AO230" s="699"/>
      <c r="AP230" s="699"/>
      <c r="AQ230" s="699"/>
      <c r="AR230" s="699"/>
      <c r="AS230" s="699"/>
      <c r="AT230" s="699"/>
      <c r="AU230" s="699"/>
      <c r="AV230" s="699"/>
      <c r="AW230" s="689"/>
      <c r="AX230" s="689"/>
      <c r="AY230" s="689"/>
      <c r="AZ230" s="689"/>
      <c r="BA230" s="689"/>
      <c r="BB230" s="689"/>
      <c r="BC230" s="689"/>
      <c r="BD230" s="689"/>
    </row>
    <row r="231" spans="1:56">
      <c r="A231" s="715"/>
      <c r="B231" s="715"/>
      <c r="C231" s="716"/>
      <c r="D231" s="717"/>
      <c r="E231" s="689"/>
      <c r="F231" s="718"/>
      <c r="G231" s="687"/>
      <c r="H231" s="687"/>
      <c r="I231" s="687"/>
      <c r="J231" s="687"/>
      <c r="K231" s="687"/>
      <c r="L231" s="687"/>
      <c r="M231" s="687"/>
      <c r="N231" s="687"/>
      <c r="O231" s="687"/>
      <c r="P231" s="687"/>
      <c r="Q231" s="687"/>
      <c r="R231" s="687"/>
      <c r="S231" s="687"/>
      <c r="T231" s="687"/>
      <c r="U231" s="687"/>
      <c r="V231" s="687"/>
      <c r="W231" s="687"/>
      <c r="X231" s="687"/>
      <c r="Y231" s="687"/>
      <c r="Z231" s="687"/>
      <c r="AA231" s="687"/>
      <c r="AB231" s="687"/>
      <c r="AC231" s="719"/>
      <c r="AD231" s="719"/>
      <c r="AE231" s="720"/>
      <c r="AF231" s="719"/>
      <c r="AG231" s="719"/>
      <c r="AH231" s="720"/>
      <c r="AI231" s="719"/>
      <c r="AJ231" s="719"/>
      <c r="AK231" s="720"/>
      <c r="AL231" s="720"/>
      <c r="AM231" s="689"/>
      <c r="AN231" s="699"/>
      <c r="AO231" s="699"/>
      <c r="AP231" s="699"/>
      <c r="AQ231" s="699"/>
      <c r="AR231" s="699"/>
      <c r="AS231" s="699"/>
      <c r="AT231" s="699"/>
      <c r="AU231" s="699"/>
      <c r="AV231" s="699"/>
      <c r="AW231" s="689"/>
      <c r="AX231" s="689"/>
      <c r="AY231" s="689"/>
      <c r="AZ231" s="689"/>
      <c r="BA231" s="689"/>
      <c r="BB231" s="689"/>
      <c r="BC231" s="689"/>
      <c r="BD231" s="689"/>
    </row>
    <row r="232" spans="1:56">
      <c r="A232" s="715"/>
      <c r="B232" s="715"/>
      <c r="C232" s="716"/>
      <c r="D232" s="717"/>
      <c r="E232" s="689"/>
      <c r="F232" s="718"/>
      <c r="G232" s="687"/>
      <c r="H232" s="687"/>
      <c r="I232" s="687"/>
      <c r="J232" s="687"/>
      <c r="K232" s="687"/>
      <c r="L232" s="687"/>
      <c r="M232" s="687"/>
      <c r="N232" s="687"/>
      <c r="O232" s="687"/>
      <c r="P232" s="687"/>
      <c r="Q232" s="687"/>
      <c r="R232" s="687"/>
      <c r="S232" s="687"/>
      <c r="T232" s="687"/>
      <c r="U232" s="687"/>
      <c r="V232" s="687"/>
      <c r="W232" s="687"/>
      <c r="X232" s="687"/>
      <c r="Y232" s="687"/>
      <c r="Z232" s="687"/>
      <c r="AA232" s="687"/>
      <c r="AB232" s="687"/>
      <c r="AC232" s="719"/>
      <c r="AD232" s="719"/>
      <c r="AE232" s="720"/>
      <c r="AF232" s="719"/>
      <c r="AG232" s="719"/>
      <c r="AH232" s="720"/>
      <c r="AI232" s="719"/>
      <c r="AJ232" s="719"/>
      <c r="AK232" s="720"/>
      <c r="AL232" s="720"/>
      <c r="AM232" s="689"/>
      <c r="AN232" s="699"/>
      <c r="AO232" s="699"/>
      <c r="AP232" s="699"/>
      <c r="AQ232" s="699"/>
      <c r="AR232" s="699"/>
      <c r="AS232" s="699"/>
      <c r="AT232" s="699"/>
      <c r="AU232" s="699"/>
      <c r="AV232" s="699"/>
      <c r="AW232" s="689"/>
      <c r="AX232" s="689"/>
      <c r="AY232" s="689"/>
      <c r="AZ232" s="689"/>
      <c r="BA232" s="689"/>
      <c r="BB232" s="689"/>
      <c r="BC232" s="689"/>
      <c r="BD232" s="689"/>
    </row>
    <row r="233" spans="1:56">
      <c r="A233" s="715"/>
      <c r="B233" s="715"/>
      <c r="C233" s="716"/>
      <c r="D233" s="717"/>
      <c r="E233" s="689"/>
      <c r="F233" s="718"/>
      <c r="G233" s="687"/>
      <c r="H233" s="687"/>
      <c r="I233" s="687"/>
      <c r="J233" s="687"/>
      <c r="K233" s="687"/>
      <c r="L233" s="687"/>
      <c r="M233" s="687"/>
      <c r="N233" s="687"/>
      <c r="O233" s="687"/>
      <c r="P233" s="687"/>
      <c r="Q233" s="687"/>
      <c r="R233" s="687"/>
      <c r="S233" s="687"/>
      <c r="T233" s="687"/>
      <c r="U233" s="687"/>
      <c r="V233" s="687"/>
      <c r="W233" s="687"/>
      <c r="X233" s="687"/>
      <c r="Y233" s="687"/>
      <c r="Z233" s="687"/>
      <c r="AA233" s="687"/>
      <c r="AB233" s="687"/>
      <c r="AC233" s="719"/>
      <c r="AD233" s="719"/>
      <c r="AE233" s="720"/>
      <c r="AF233" s="719"/>
      <c r="AG233" s="719"/>
      <c r="AH233" s="720"/>
      <c r="AI233" s="719"/>
      <c r="AJ233" s="719"/>
      <c r="AK233" s="720"/>
      <c r="AL233" s="720"/>
      <c r="AM233" s="689"/>
      <c r="AN233" s="699"/>
      <c r="AO233" s="699"/>
      <c r="AP233" s="699"/>
      <c r="AQ233" s="699"/>
      <c r="AR233" s="699"/>
      <c r="AS233" s="699"/>
      <c r="AT233" s="699"/>
      <c r="AU233" s="699"/>
      <c r="AV233" s="699"/>
      <c r="AW233" s="689"/>
      <c r="AX233" s="689"/>
      <c r="AY233" s="689"/>
      <c r="AZ233" s="689"/>
      <c r="BA233" s="689"/>
      <c r="BB233" s="689"/>
      <c r="BC233" s="689"/>
      <c r="BD233" s="689"/>
    </row>
    <row r="234" spans="1:56">
      <c r="A234" s="715"/>
      <c r="B234" s="715"/>
      <c r="C234" s="716"/>
      <c r="D234" s="717"/>
      <c r="E234" s="689"/>
      <c r="F234" s="718"/>
      <c r="G234" s="687"/>
      <c r="H234" s="687"/>
      <c r="I234" s="687"/>
      <c r="J234" s="687"/>
      <c r="K234" s="687"/>
      <c r="L234" s="687"/>
      <c r="M234" s="687"/>
      <c r="N234" s="687"/>
      <c r="O234" s="687"/>
      <c r="P234" s="687"/>
      <c r="Q234" s="687"/>
      <c r="R234" s="687"/>
      <c r="S234" s="687"/>
      <c r="T234" s="687"/>
      <c r="U234" s="687"/>
      <c r="V234" s="687"/>
      <c r="W234" s="687"/>
      <c r="X234" s="687"/>
      <c r="Y234" s="687"/>
      <c r="Z234" s="687"/>
      <c r="AA234" s="687"/>
      <c r="AB234" s="687"/>
      <c r="AC234" s="719"/>
      <c r="AD234" s="719"/>
      <c r="AE234" s="720"/>
      <c r="AF234" s="719"/>
      <c r="AG234" s="719"/>
      <c r="AH234" s="720"/>
      <c r="AI234" s="719"/>
      <c r="AJ234" s="719"/>
      <c r="AK234" s="720"/>
      <c r="AL234" s="720"/>
      <c r="AM234" s="689"/>
      <c r="AN234" s="699"/>
      <c r="AO234" s="699"/>
      <c r="AP234" s="699"/>
      <c r="AQ234" s="699"/>
      <c r="AR234" s="699"/>
      <c r="AS234" s="699"/>
      <c r="AT234" s="699"/>
      <c r="AU234" s="699"/>
      <c r="AV234" s="699"/>
      <c r="AW234" s="689"/>
      <c r="AX234" s="689"/>
      <c r="AY234" s="689"/>
      <c r="AZ234" s="689"/>
      <c r="BA234" s="689"/>
      <c r="BB234" s="689"/>
      <c r="BC234" s="689"/>
      <c r="BD234" s="689"/>
    </row>
    <row r="235" spans="1:56">
      <c r="A235" s="715"/>
      <c r="B235" s="715"/>
      <c r="C235" s="716"/>
      <c r="D235" s="717"/>
      <c r="E235" s="689"/>
      <c r="F235" s="718"/>
      <c r="G235" s="687"/>
      <c r="H235" s="687"/>
      <c r="I235" s="687"/>
      <c r="J235" s="687"/>
      <c r="K235" s="687"/>
      <c r="L235" s="687"/>
      <c r="M235" s="687"/>
      <c r="N235" s="687"/>
      <c r="O235" s="687"/>
      <c r="P235" s="687"/>
      <c r="Q235" s="687"/>
      <c r="R235" s="687"/>
      <c r="S235" s="687"/>
      <c r="T235" s="687"/>
      <c r="U235" s="687"/>
      <c r="V235" s="687"/>
      <c r="W235" s="687"/>
      <c r="X235" s="687"/>
      <c r="Y235" s="687"/>
      <c r="Z235" s="687"/>
      <c r="AA235" s="687"/>
      <c r="AB235" s="687"/>
      <c r="AC235" s="719"/>
      <c r="AD235" s="719"/>
      <c r="AE235" s="720"/>
      <c r="AF235" s="719"/>
      <c r="AG235" s="719"/>
      <c r="AH235" s="720"/>
      <c r="AI235" s="719"/>
      <c r="AJ235" s="719"/>
      <c r="AK235" s="720"/>
      <c r="AL235" s="720"/>
      <c r="AM235" s="689"/>
      <c r="AN235" s="699"/>
      <c r="AO235" s="699"/>
      <c r="AP235" s="699"/>
      <c r="AQ235" s="699"/>
      <c r="AR235" s="699"/>
      <c r="AS235" s="699"/>
      <c r="AT235" s="699"/>
      <c r="AU235" s="699"/>
      <c r="AV235" s="699"/>
      <c r="AW235" s="689"/>
      <c r="AX235" s="689"/>
      <c r="AY235" s="689"/>
      <c r="AZ235" s="689"/>
      <c r="BA235" s="689"/>
      <c r="BB235" s="689"/>
      <c r="BC235" s="689"/>
      <c r="BD235" s="689"/>
    </row>
    <row r="236" spans="1:56">
      <c r="A236" s="715"/>
      <c r="B236" s="715"/>
      <c r="C236" s="716"/>
      <c r="D236" s="717"/>
      <c r="E236" s="689"/>
      <c r="F236" s="718"/>
      <c r="G236" s="687"/>
      <c r="H236" s="687"/>
      <c r="I236" s="687"/>
      <c r="J236" s="687"/>
      <c r="K236" s="687"/>
      <c r="L236" s="687"/>
      <c r="M236" s="687"/>
      <c r="N236" s="687"/>
      <c r="O236" s="687"/>
      <c r="P236" s="687"/>
      <c r="Q236" s="687"/>
      <c r="R236" s="687"/>
      <c r="S236" s="687"/>
      <c r="T236" s="687"/>
      <c r="U236" s="687"/>
      <c r="V236" s="687"/>
      <c r="W236" s="687"/>
      <c r="X236" s="687"/>
      <c r="Y236" s="687"/>
      <c r="Z236" s="687"/>
      <c r="AA236" s="687"/>
      <c r="AB236" s="687"/>
      <c r="AC236" s="719"/>
      <c r="AD236" s="719"/>
      <c r="AE236" s="720"/>
      <c r="AF236" s="719"/>
      <c r="AG236" s="719"/>
      <c r="AH236" s="720"/>
      <c r="AI236" s="719"/>
      <c r="AJ236" s="719"/>
      <c r="AK236" s="720"/>
      <c r="AL236" s="720"/>
      <c r="AM236" s="689"/>
      <c r="AN236" s="699"/>
      <c r="AO236" s="699"/>
      <c r="AP236" s="699"/>
      <c r="AQ236" s="699"/>
      <c r="AR236" s="699"/>
      <c r="AS236" s="699"/>
      <c r="AT236" s="699"/>
      <c r="AU236" s="699"/>
      <c r="AV236" s="699"/>
      <c r="AW236" s="689"/>
      <c r="AX236" s="689"/>
      <c r="AY236" s="689"/>
      <c r="AZ236" s="689"/>
      <c r="BA236" s="689"/>
      <c r="BB236" s="689"/>
      <c r="BC236" s="689"/>
      <c r="BD236" s="689"/>
    </row>
    <row r="237" spans="1:56">
      <c r="A237" s="715"/>
      <c r="B237" s="715"/>
      <c r="C237" s="716"/>
      <c r="D237" s="717"/>
      <c r="E237" s="689"/>
      <c r="F237" s="718"/>
      <c r="G237" s="687"/>
      <c r="H237" s="687"/>
      <c r="I237" s="687"/>
      <c r="J237" s="687"/>
      <c r="K237" s="687"/>
      <c r="L237" s="687"/>
      <c r="M237" s="687"/>
      <c r="N237" s="687"/>
      <c r="O237" s="687"/>
      <c r="P237" s="687"/>
      <c r="Q237" s="687"/>
      <c r="R237" s="687"/>
      <c r="S237" s="687"/>
      <c r="T237" s="687"/>
      <c r="U237" s="687"/>
      <c r="V237" s="687"/>
      <c r="W237" s="687"/>
      <c r="X237" s="687"/>
      <c r="Y237" s="687"/>
      <c r="Z237" s="687"/>
      <c r="AA237" s="687"/>
      <c r="AB237" s="687"/>
      <c r="AC237" s="719"/>
      <c r="AD237" s="719"/>
      <c r="AE237" s="720"/>
      <c r="AF237" s="719"/>
      <c r="AG237" s="719"/>
      <c r="AH237" s="720"/>
      <c r="AI237" s="719"/>
      <c r="AJ237" s="719"/>
      <c r="AK237" s="720"/>
      <c r="AL237" s="720"/>
      <c r="AM237" s="689"/>
      <c r="AN237" s="699"/>
      <c r="AO237" s="699"/>
      <c r="AP237" s="699"/>
      <c r="AQ237" s="699"/>
      <c r="AR237" s="699"/>
      <c r="AS237" s="699"/>
      <c r="AT237" s="699"/>
      <c r="AU237" s="699"/>
      <c r="AV237" s="699"/>
      <c r="AW237" s="689"/>
      <c r="AX237" s="689"/>
      <c r="AY237" s="689"/>
      <c r="AZ237" s="689"/>
      <c r="BA237" s="689"/>
      <c r="BB237" s="689"/>
      <c r="BC237" s="689"/>
      <c r="BD237" s="689"/>
    </row>
    <row r="238" spans="1:56">
      <c r="A238" s="715"/>
      <c r="B238" s="715"/>
      <c r="C238" s="716"/>
      <c r="D238" s="717"/>
      <c r="E238" s="689"/>
      <c r="F238" s="718"/>
      <c r="G238" s="687"/>
      <c r="H238" s="687"/>
      <c r="I238" s="687"/>
      <c r="J238" s="687"/>
      <c r="K238" s="687"/>
      <c r="L238" s="687"/>
      <c r="M238" s="687"/>
      <c r="N238" s="687"/>
      <c r="O238" s="687"/>
      <c r="P238" s="687"/>
      <c r="Q238" s="687"/>
      <c r="R238" s="687"/>
      <c r="S238" s="687"/>
      <c r="T238" s="687"/>
      <c r="U238" s="687"/>
      <c r="V238" s="687"/>
      <c r="W238" s="687"/>
      <c r="X238" s="687"/>
      <c r="Y238" s="687"/>
      <c r="Z238" s="687"/>
      <c r="AA238" s="687"/>
      <c r="AB238" s="687"/>
      <c r="AC238" s="719"/>
      <c r="AD238" s="719"/>
      <c r="AE238" s="720"/>
      <c r="AF238" s="719"/>
      <c r="AG238" s="719"/>
      <c r="AH238" s="720"/>
      <c r="AI238" s="719"/>
      <c r="AJ238" s="719"/>
      <c r="AK238" s="720"/>
      <c r="AL238" s="720"/>
      <c r="AM238" s="689"/>
      <c r="AN238" s="699"/>
      <c r="AO238" s="699"/>
      <c r="AP238" s="699"/>
      <c r="AQ238" s="699"/>
      <c r="AR238" s="699"/>
      <c r="AS238" s="699"/>
      <c r="AT238" s="699"/>
      <c r="AU238" s="699"/>
      <c r="AV238" s="699"/>
      <c r="AW238" s="689"/>
      <c r="AX238" s="689"/>
      <c r="AY238" s="689"/>
      <c r="AZ238" s="689"/>
      <c r="BA238" s="689"/>
      <c r="BB238" s="689"/>
      <c r="BC238" s="689"/>
      <c r="BD238" s="689"/>
    </row>
    <row r="239" spans="1:56">
      <c r="A239" s="715"/>
      <c r="B239" s="715"/>
      <c r="C239" s="716"/>
      <c r="D239" s="717"/>
      <c r="E239" s="689"/>
      <c r="F239" s="718"/>
      <c r="G239" s="687"/>
      <c r="H239" s="687"/>
      <c r="I239" s="687"/>
      <c r="J239" s="687"/>
      <c r="K239" s="687"/>
      <c r="L239" s="687"/>
      <c r="M239" s="687"/>
      <c r="N239" s="687"/>
      <c r="O239" s="687"/>
      <c r="P239" s="687"/>
      <c r="Q239" s="687"/>
      <c r="R239" s="687"/>
      <c r="S239" s="687"/>
      <c r="T239" s="687"/>
      <c r="U239" s="687"/>
      <c r="V239" s="687"/>
      <c r="W239" s="687"/>
      <c r="X239" s="687"/>
      <c r="Y239" s="687"/>
      <c r="Z239" s="687"/>
      <c r="AA239" s="687"/>
      <c r="AB239" s="687"/>
      <c r="AC239" s="719"/>
      <c r="AD239" s="719"/>
      <c r="AE239" s="720"/>
      <c r="AF239" s="719"/>
      <c r="AG239" s="719"/>
      <c r="AH239" s="720"/>
      <c r="AI239" s="719"/>
      <c r="AJ239" s="719"/>
      <c r="AK239" s="720"/>
      <c r="AL239" s="720"/>
      <c r="AM239" s="689"/>
      <c r="AN239" s="699"/>
      <c r="AO239" s="699"/>
      <c r="AP239" s="699"/>
      <c r="AQ239" s="699"/>
      <c r="AR239" s="699"/>
      <c r="AS239" s="699"/>
      <c r="AT239" s="699"/>
      <c r="AU239" s="699"/>
      <c r="AV239" s="699"/>
      <c r="AW239" s="689"/>
      <c r="AX239" s="689"/>
      <c r="AY239" s="689"/>
      <c r="AZ239" s="689"/>
      <c r="BA239" s="689"/>
      <c r="BB239" s="689"/>
      <c r="BC239" s="689"/>
      <c r="BD239" s="689"/>
    </row>
    <row r="240" spans="1:56">
      <c r="A240" s="715"/>
      <c r="B240" s="715"/>
      <c r="C240" s="716"/>
      <c r="D240" s="717"/>
      <c r="E240" s="689"/>
      <c r="F240" s="718"/>
      <c r="G240" s="687"/>
      <c r="H240" s="687"/>
      <c r="I240" s="687"/>
      <c r="J240" s="687"/>
      <c r="K240" s="687"/>
      <c r="L240" s="687"/>
      <c r="M240" s="687"/>
      <c r="N240" s="687"/>
      <c r="O240" s="687"/>
      <c r="P240" s="687"/>
      <c r="Q240" s="687"/>
      <c r="R240" s="687"/>
      <c r="S240" s="687"/>
      <c r="T240" s="687"/>
      <c r="U240" s="687"/>
      <c r="V240" s="687"/>
      <c r="W240" s="687"/>
      <c r="X240" s="687"/>
      <c r="Y240" s="687"/>
      <c r="Z240" s="687"/>
      <c r="AA240" s="687"/>
      <c r="AB240" s="687"/>
      <c r="AC240" s="719"/>
      <c r="AD240" s="719"/>
      <c r="AE240" s="720"/>
      <c r="AF240" s="719"/>
      <c r="AG240" s="719"/>
      <c r="AH240" s="720"/>
      <c r="AI240" s="719"/>
      <c r="AJ240" s="719"/>
      <c r="AK240" s="720"/>
      <c r="AL240" s="720"/>
      <c r="AM240" s="689"/>
      <c r="AN240" s="699"/>
      <c r="AO240" s="699"/>
      <c r="AP240" s="699"/>
      <c r="AQ240" s="699"/>
      <c r="AR240" s="699"/>
      <c r="AS240" s="699"/>
      <c r="AT240" s="699"/>
      <c r="AU240" s="699"/>
      <c r="AV240" s="699"/>
      <c r="AW240" s="689"/>
      <c r="AX240" s="689"/>
      <c r="AY240" s="689"/>
      <c r="AZ240" s="689"/>
      <c r="BA240" s="689"/>
      <c r="BB240" s="689"/>
      <c r="BC240" s="689"/>
      <c r="BD240" s="689"/>
    </row>
    <row r="241" spans="1:56">
      <c r="A241" s="715"/>
      <c r="B241" s="715"/>
      <c r="C241" s="716"/>
      <c r="D241" s="717"/>
      <c r="E241" s="689"/>
      <c r="F241" s="718"/>
      <c r="G241" s="687"/>
      <c r="H241" s="687"/>
      <c r="I241" s="687"/>
      <c r="J241" s="687"/>
      <c r="K241" s="687"/>
      <c r="L241" s="687"/>
      <c r="M241" s="687"/>
      <c r="N241" s="687"/>
      <c r="O241" s="687"/>
      <c r="P241" s="687"/>
      <c r="Q241" s="687"/>
      <c r="R241" s="687"/>
      <c r="S241" s="687"/>
      <c r="T241" s="687"/>
      <c r="U241" s="687"/>
      <c r="V241" s="687"/>
      <c r="W241" s="687"/>
      <c r="X241" s="687"/>
      <c r="Y241" s="687"/>
      <c r="Z241" s="687"/>
      <c r="AA241" s="687"/>
      <c r="AB241" s="687"/>
      <c r="AC241" s="719"/>
      <c r="AD241" s="719"/>
      <c r="AE241" s="720"/>
      <c r="AF241" s="719"/>
      <c r="AG241" s="719"/>
      <c r="AH241" s="720"/>
      <c r="AI241" s="719"/>
      <c r="AJ241" s="719"/>
      <c r="AK241" s="720"/>
      <c r="AL241" s="720"/>
      <c r="AM241" s="689"/>
      <c r="AN241" s="699"/>
      <c r="AO241" s="699"/>
      <c r="AP241" s="699"/>
      <c r="AQ241" s="699"/>
      <c r="AR241" s="699"/>
      <c r="AS241" s="699"/>
      <c r="AT241" s="699"/>
      <c r="AU241" s="699"/>
      <c r="AV241" s="699"/>
      <c r="AW241" s="689"/>
      <c r="AX241" s="689"/>
      <c r="AY241" s="689"/>
      <c r="AZ241" s="689"/>
      <c r="BA241" s="689"/>
      <c r="BB241" s="689"/>
      <c r="BC241" s="689"/>
      <c r="BD241" s="689"/>
    </row>
    <row r="242" spans="1:56">
      <c r="A242" s="715"/>
      <c r="B242" s="715"/>
      <c r="C242" s="716"/>
      <c r="D242" s="717"/>
      <c r="E242" s="689"/>
      <c r="F242" s="718"/>
      <c r="G242" s="687"/>
      <c r="H242" s="687"/>
      <c r="I242" s="687"/>
      <c r="J242" s="687"/>
      <c r="K242" s="687"/>
      <c r="L242" s="687"/>
      <c r="M242" s="687"/>
      <c r="N242" s="687"/>
      <c r="O242" s="687"/>
      <c r="P242" s="687"/>
      <c r="Q242" s="687"/>
      <c r="R242" s="687"/>
      <c r="S242" s="687"/>
      <c r="T242" s="687"/>
      <c r="U242" s="687"/>
      <c r="V242" s="687"/>
      <c r="W242" s="687"/>
      <c r="X242" s="687"/>
      <c r="Y242" s="687"/>
      <c r="Z242" s="687"/>
      <c r="AA242" s="687"/>
      <c r="AB242" s="687"/>
      <c r="AC242" s="719"/>
      <c r="AD242" s="719"/>
      <c r="AE242" s="720"/>
      <c r="AF242" s="719"/>
      <c r="AG242" s="719"/>
      <c r="AH242" s="720"/>
      <c r="AI242" s="719"/>
      <c r="AJ242" s="719"/>
      <c r="AK242" s="720"/>
      <c r="AL242" s="720"/>
      <c r="AM242" s="689"/>
      <c r="AN242" s="699"/>
      <c r="AO242" s="699"/>
      <c r="AP242" s="699"/>
      <c r="AQ242" s="699"/>
      <c r="AR242" s="699"/>
      <c r="AS242" s="699"/>
      <c r="AT242" s="699"/>
      <c r="AU242" s="699"/>
      <c r="AV242" s="699"/>
      <c r="AW242" s="689"/>
      <c r="AX242" s="689"/>
      <c r="AY242" s="689"/>
      <c r="AZ242" s="689"/>
      <c r="BA242" s="689"/>
      <c r="BB242" s="689"/>
      <c r="BC242" s="689"/>
      <c r="BD242" s="689"/>
    </row>
    <row r="243" spans="1:56">
      <c r="A243" s="715"/>
      <c r="B243" s="715"/>
      <c r="C243" s="716"/>
      <c r="D243" s="717"/>
      <c r="E243" s="689"/>
      <c r="F243" s="718"/>
      <c r="G243" s="687"/>
      <c r="H243" s="687"/>
      <c r="I243" s="687"/>
      <c r="J243" s="687"/>
      <c r="K243" s="687"/>
      <c r="L243" s="687"/>
      <c r="M243" s="687"/>
      <c r="N243" s="687"/>
      <c r="O243" s="687"/>
      <c r="P243" s="687"/>
      <c r="Q243" s="687"/>
      <c r="R243" s="687"/>
      <c r="S243" s="687"/>
      <c r="T243" s="687"/>
      <c r="U243" s="687"/>
      <c r="V243" s="687"/>
      <c r="W243" s="687"/>
      <c r="X243" s="687"/>
      <c r="Y243" s="687"/>
      <c r="Z243" s="687"/>
      <c r="AA243" s="687"/>
      <c r="AB243" s="687"/>
      <c r="AC243" s="719"/>
      <c r="AD243" s="719"/>
      <c r="AE243" s="720"/>
      <c r="AF243" s="719"/>
      <c r="AG243" s="719"/>
      <c r="AH243" s="720"/>
      <c r="AI243" s="719"/>
      <c r="AJ243" s="719"/>
      <c r="AK243" s="720"/>
      <c r="AL243" s="720"/>
      <c r="AM243" s="689"/>
      <c r="AN243" s="699"/>
      <c r="AO243" s="699"/>
      <c r="AP243" s="699"/>
      <c r="AQ243" s="699"/>
      <c r="AR243" s="699"/>
      <c r="AS243" s="699"/>
      <c r="AT243" s="699"/>
      <c r="AU243" s="699"/>
      <c r="AV243" s="699"/>
      <c r="AW243" s="689"/>
      <c r="AX243" s="689"/>
      <c r="AY243" s="689"/>
      <c r="AZ243" s="689"/>
      <c r="BA243" s="689"/>
      <c r="BB243" s="689"/>
      <c r="BC243" s="689"/>
      <c r="BD243" s="689"/>
    </row>
    <row r="244" spans="1:56">
      <c r="A244" s="715"/>
      <c r="B244" s="715"/>
      <c r="C244" s="716"/>
      <c r="D244" s="717"/>
      <c r="E244" s="689"/>
      <c r="F244" s="718"/>
      <c r="G244" s="687"/>
      <c r="H244" s="687"/>
      <c r="I244" s="687"/>
      <c r="J244" s="687"/>
      <c r="K244" s="687"/>
      <c r="L244" s="687"/>
      <c r="M244" s="687"/>
      <c r="N244" s="687"/>
      <c r="O244" s="687"/>
      <c r="P244" s="687"/>
      <c r="Q244" s="687"/>
      <c r="R244" s="687"/>
      <c r="S244" s="687"/>
      <c r="T244" s="687"/>
      <c r="U244" s="687"/>
      <c r="V244" s="687"/>
      <c r="W244" s="687"/>
      <c r="X244" s="687"/>
      <c r="Y244" s="687"/>
      <c r="Z244" s="687"/>
      <c r="AA244" s="687"/>
      <c r="AB244" s="687"/>
      <c r="AC244" s="719"/>
      <c r="AD244" s="719"/>
      <c r="AE244" s="720"/>
      <c r="AF244" s="719"/>
      <c r="AG244" s="719"/>
      <c r="AH244" s="720"/>
      <c r="AI244" s="719"/>
      <c r="AJ244" s="719"/>
      <c r="AK244" s="720"/>
      <c r="AL244" s="720"/>
      <c r="AM244" s="689"/>
      <c r="AN244" s="699"/>
      <c r="AO244" s="699"/>
      <c r="AP244" s="699"/>
      <c r="AQ244" s="699"/>
      <c r="AR244" s="699"/>
      <c r="AS244" s="699"/>
      <c r="AT244" s="699"/>
      <c r="AU244" s="699"/>
      <c r="AV244" s="699"/>
      <c r="AW244" s="689"/>
      <c r="AX244" s="689"/>
      <c r="AY244" s="689"/>
      <c r="AZ244" s="689"/>
      <c r="BA244" s="689"/>
      <c r="BB244" s="689"/>
      <c r="BC244" s="689"/>
      <c r="BD244" s="689"/>
    </row>
    <row r="245" spans="1:56">
      <c r="A245" s="715"/>
      <c r="B245" s="715"/>
      <c r="C245" s="716"/>
      <c r="D245" s="717"/>
      <c r="E245" s="689"/>
      <c r="F245" s="718"/>
      <c r="G245" s="687"/>
      <c r="H245" s="687"/>
      <c r="I245" s="687"/>
      <c r="J245" s="687"/>
      <c r="K245" s="687"/>
      <c r="L245" s="687"/>
      <c r="M245" s="687"/>
      <c r="N245" s="687"/>
      <c r="O245" s="687"/>
      <c r="P245" s="687"/>
      <c r="Q245" s="687"/>
      <c r="R245" s="687"/>
      <c r="S245" s="687"/>
      <c r="T245" s="687"/>
      <c r="U245" s="687"/>
      <c r="V245" s="687"/>
      <c r="W245" s="687"/>
      <c r="X245" s="687"/>
      <c r="Y245" s="687"/>
      <c r="Z245" s="687"/>
      <c r="AA245" s="687"/>
      <c r="AB245" s="687"/>
      <c r="AC245" s="719"/>
      <c r="AD245" s="719"/>
      <c r="AE245" s="720"/>
      <c r="AF245" s="719"/>
      <c r="AG245" s="719"/>
      <c r="AH245" s="720"/>
      <c r="AI245" s="719"/>
      <c r="AJ245" s="719"/>
      <c r="AK245" s="720"/>
      <c r="AL245" s="720"/>
      <c r="AM245" s="689"/>
      <c r="AN245" s="699"/>
      <c r="AO245" s="699"/>
      <c r="AP245" s="699"/>
      <c r="AQ245" s="699"/>
      <c r="AR245" s="699"/>
      <c r="AS245" s="699"/>
      <c r="AT245" s="699"/>
      <c r="AU245" s="699"/>
      <c r="AV245" s="699"/>
      <c r="AW245" s="689"/>
      <c r="AX245" s="689"/>
      <c r="AY245" s="689"/>
      <c r="AZ245" s="689"/>
      <c r="BA245" s="689"/>
      <c r="BB245" s="689"/>
      <c r="BC245" s="689"/>
      <c r="BD245" s="689"/>
    </row>
    <row r="246" spans="1:56">
      <c r="A246" s="715"/>
      <c r="B246" s="715"/>
      <c r="C246" s="716"/>
      <c r="D246" s="717"/>
      <c r="E246" s="689"/>
      <c r="F246" s="718"/>
      <c r="G246" s="687"/>
      <c r="H246" s="687"/>
      <c r="I246" s="687"/>
      <c r="J246" s="687"/>
      <c r="K246" s="687"/>
      <c r="L246" s="687"/>
      <c r="M246" s="687"/>
      <c r="N246" s="687"/>
      <c r="O246" s="687"/>
      <c r="P246" s="687"/>
      <c r="Q246" s="687"/>
      <c r="R246" s="687"/>
      <c r="S246" s="687"/>
      <c r="T246" s="687"/>
      <c r="U246" s="687"/>
      <c r="V246" s="687"/>
      <c r="W246" s="687"/>
      <c r="X246" s="687"/>
      <c r="Y246" s="687"/>
      <c r="Z246" s="687"/>
      <c r="AA246" s="687"/>
      <c r="AB246" s="687"/>
      <c r="AC246" s="719"/>
      <c r="AD246" s="719"/>
      <c r="AE246" s="720"/>
      <c r="AF246" s="719"/>
      <c r="AG246" s="719"/>
      <c r="AH246" s="720"/>
      <c r="AI246" s="719"/>
      <c r="AJ246" s="719"/>
      <c r="AK246" s="720"/>
      <c r="AL246" s="720"/>
      <c r="AM246" s="689"/>
      <c r="AN246" s="699"/>
      <c r="AO246" s="699"/>
      <c r="AP246" s="699"/>
      <c r="AQ246" s="699"/>
      <c r="AR246" s="699"/>
      <c r="AS246" s="699"/>
      <c r="AT246" s="699"/>
      <c r="AU246" s="699"/>
      <c r="AV246" s="699"/>
      <c r="AW246" s="689"/>
      <c r="AX246" s="689"/>
      <c r="AY246" s="689"/>
      <c r="AZ246" s="689"/>
      <c r="BA246" s="689"/>
      <c r="BB246" s="689"/>
      <c r="BC246" s="689"/>
      <c r="BD246" s="689"/>
    </row>
    <row r="247" spans="1:56">
      <c r="A247" s="715"/>
      <c r="B247" s="715"/>
      <c r="C247" s="716"/>
      <c r="D247" s="717"/>
      <c r="E247" s="689"/>
      <c r="F247" s="718"/>
      <c r="G247" s="687"/>
      <c r="H247" s="687"/>
      <c r="I247" s="687"/>
      <c r="J247" s="687"/>
      <c r="K247" s="687"/>
      <c r="L247" s="687"/>
      <c r="M247" s="687"/>
      <c r="N247" s="687"/>
      <c r="O247" s="687"/>
      <c r="P247" s="687"/>
      <c r="Q247" s="687"/>
      <c r="R247" s="687"/>
      <c r="S247" s="687"/>
      <c r="T247" s="687"/>
      <c r="U247" s="687"/>
      <c r="V247" s="687"/>
      <c r="W247" s="687"/>
      <c r="X247" s="687"/>
      <c r="Y247" s="687"/>
      <c r="Z247" s="687"/>
      <c r="AA247" s="687"/>
      <c r="AB247" s="687"/>
      <c r="AC247" s="719"/>
      <c r="AD247" s="719"/>
      <c r="AE247" s="720"/>
      <c r="AF247" s="719"/>
      <c r="AG247" s="719"/>
      <c r="AH247" s="720"/>
      <c r="AI247" s="719"/>
      <c r="AJ247" s="719"/>
      <c r="AK247" s="720"/>
      <c r="AL247" s="720"/>
      <c r="AM247" s="689"/>
      <c r="AN247" s="699"/>
      <c r="AO247" s="699"/>
      <c r="AP247" s="699"/>
      <c r="AQ247" s="699"/>
      <c r="AR247" s="699"/>
      <c r="AS247" s="699"/>
      <c r="AT247" s="699"/>
      <c r="AU247" s="699"/>
      <c r="AV247" s="699"/>
      <c r="AW247" s="689"/>
      <c r="AX247" s="689"/>
      <c r="AY247" s="689"/>
      <c r="AZ247" s="689"/>
      <c r="BA247" s="689"/>
      <c r="BB247" s="689"/>
      <c r="BC247" s="689"/>
      <c r="BD247" s="689"/>
    </row>
    <row r="248" spans="1:56">
      <c r="A248" s="715"/>
      <c r="B248" s="715"/>
      <c r="C248" s="716"/>
      <c r="D248" s="717"/>
      <c r="E248" s="689"/>
      <c r="F248" s="718"/>
      <c r="G248" s="687"/>
      <c r="H248" s="687"/>
      <c r="I248" s="687"/>
      <c r="J248" s="687"/>
      <c r="K248" s="687"/>
      <c r="L248" s="687"/>
      <c r="M248" s="687"/>
      <c r="N248" s="687"/>
      <c r="O248" s="687"/>
      <c r="P248" s="687"/>
      <c r="Q248" s="687"/>
      <c r="R248" s="687"/>
      <c r="S248" s="687"/>
      <c r="T248" s="687"/>
      <c r="U248" s="687"/>
      <c r="V248" s="687"/>
      <c r="W248" s="687"/>
      <c r="X248" s="687"/>
      <c r="Y248" s="687"/>
      <c r="Z248" s="687"/>
      <c r="AA248" s="687"/>
      <c r="AB248" s="687"/>
      <c r="AC248" s="719"/>
      <c r="AD248" s="719"/>
      <c r="AE248" s="720"/>
      <c r="AF248" s="719"/>
      <c r="AG248" s="719"/>
      <c r="AH248" s="720"/>
      <c r="AI248" s="719"/>
      <c r="AJ248" s="719"/>
      <c r="AK248" s="720"/>
      <c r="AL248" s="720"/>
      <c r="AM248" s="689"/>
      <c r="AN248" s="699"/>
      <c r="AO248" s="699"/>
      <c r="AP248" s="699"/>
      <c r="AQ248" s="699"/>
      <c r="AR248" s="699"/>
      <c r="AS248" s="699"/>
      <c r="AT248" s="699"/>
      <c r="AU248" s="699"/>
      <c r="AV248" s="699"/>
      <c r="AW248" s="689"/>
      <c r="AX248" s="689"/>
      <c r="AY248" s="689"/>
      <c r="AZ248" s="689"/>
      <c r="BA248" s="689"/>
      <c r="BB248" s="689"/>
      <c r="BC248" s="689"/>
      <c r="BD248" s="689"/>
    </row>
    <row r="249" spans="1:56">
      <c r="A249" s="715"/>
      <c r="B249" s="715"/>
      <c r="C249" s="716"/>
      <c r="D249" s="717"/>
      <c r="E249" s="689"/>
      <c r="F249" s="718"/>
      <c r="G249" s="687"/>
      <c r="H249" s="687"/>
      <c r="I249" s="687"/>
      <c r="J249" s="687"/>
      <c r="K249" s="687"/>
      <c r="L249" s="687"/>
      <c r="M249" s="687"/>
      <c r="N249" s="687"/>
      <c r="O249" s="687"/>
      <c r="P249" s="687"/>
      <c r="Q249" s="687"/>
      <c r="R249" s="687"/>
      <c r="S249" s="687"/>
      <c r="T249" s="687"/>
      <c r="U249" s="687"/>
      <c r="V249" s="687"/>
      <c r="W249" s="687"/>
      <c r="X249" s="687"/>
      <c r="Y249" s="687"/>
      <c r="Z249" s="687"/>
      <c r="AA249" s="687"/>
      <c r="AB249" s="687"/>
      <c r="AC249" s="719"/>
      <c r="AD249" s="719"/>
      <c r="AE249" s="720"/>
      <c r="AF249" s="719"/>
      <c r="AG249" s="719"/>
      <c r="AH249" s="720"/>
      <c r="AI249" s="719"/>
      <c r="AJ249" s="719"/>
      <c r="AK249" s="720"/>
      <c r="AL249" s="720"/>
      <c r="AM249" s="689"/>
      <c r="AN249" s="699"/>
      <c r="AO249" s="699"/>
      <c r="AP249" s="699"/>
      <c r="AQ249" s="699"/>
      <c r="AR249" s="699"/>
      <c r="AS249" s="699"/>
      <c r="AT249" s="699"/>
      <c r="AU249" s="699"/>
      <c r="AV249" s="699"/>
      <c r="AW249" s="689"/>
      <c r="AX249" s="689"/>
      <c r="AY249" s="689"/>
      <c r="AZ249" s="689"/>
      <c r="BA249" s="689"/>
      <c r="BB249" s="689"/>
      <c r="BC249" s="689"/>
      <c r="BD249" s="689"/>
    </row>
    <row r="250" spans="1:56">
      <c r="A250" s="715"/>
      <c r="B250" s="715"/>
      <c r="C250" s="716"/>
      <c r="D250" s="717"/>
      <c r="E250" s="689"/>
      <c r="F250" s="718"/>
      <c r="G250" s="687"/>
      <c r="H250" s="687"/>
      <c r="I250" s="687"/>
      <c r="J250" s="687"/>
      <c r="K250" s="687"/>
      <c r="L250" s="687"/>
      <c r="M250" s="687"/>
      <c r="N250" s="687"/>
      <c r="O250" s="687"/>
      <c r="P250" s="687"/>
      <c r="Q250" s="687"/>
      <c r="R250" s="687"/>
      <c r="S250" s="687"/>
      <c r="T250" s="687"/>
      <c r="U250" s="687"/>
      <c r="V250" s="687"/>
      <c r="W250" s="687"/>
      <c r="X250" s="687"/>
      <c r="Y250" s="687"/>
      <c r="Z250" s="687"/>
      <c r="AA250" s="687"/>
      <c r="AB250" s="687"/>
      <c r="AC250" s="719"/>
      <c r="AD250" s="719"/>
      <c r="AE250" s="720"/>
      <c r="AF250" s="719"/>
      <c r="AG250" s="719"/>
      <c r="AH250" s="720"/>
      <c r="AI250" s="719"/>
      <c r="AJ250" s="719"/>
      <c r="AK250" s="720"/>
      <c r="AL250" s="720"/>
      <c r="AM250" s="689"/>
      <c r="AN250" s="699"/>
      <c r="AO250" s="699"/>
      <c r="AP250" s="699"/>
      <c r="AQ250" s="699"/>
      <c r="AR250" s="699"/>
      <c r="AS250" s="699"/>
      <c r="AT250" s="699"/>
      <c r="AU250" s="699"/>
      <c r="AV250" s="699"/>
      <c r="AW250" s="689"/>
      <c r="AX250" s="689"/>
      <c r="AY250" s="689"/>
      <c r="AZ250" s="689"/>
      <c r="BA250" s="689"/>
      <c r="BB250" s="689"/>
      <c r="BC250" s="689"/>
      <c r="BD250" s="689"/>
    </row>
    <row r="251" spans="1:56">
      <c r="A251" s="715"/>
      <c r="B251" s="715"/>
      <c r="C251" s="716"/>
      <c r="D251" s="717"/>
      <c r="E251" s="689"/>
      <c r="F251" s="718"/>
      <c r="G251" s="687"/>
      <c r="H251" s="687"/>
      <c r="I251" s="687"/>
      <c r="J251" s="687"/>
      <c r="K251" s="687"/>
      <c r="L251" s="687"/>
      <c r="M251" s="687"/>
      <c r="N251" s="687"/>
      <c r="O251" s="687"/>
      <c r="P251" s="687"/>
      <c r="Q251" s="687"/>
      <c r="R251" s="687"/>
      <c r="S251" s="687"/>
      <c r="T251" s="687"/>
      <c r="U251" s="687"/>
      <c r="V251" s="687"/>
      <c r="W251" s="687"/>
      <c r="X251" s="687"/>
      <c r="Y251" s="687"/>
      <c r="Z251" s="687"/>
      <c r="AA251" s="687"/>
      <c r="AB251" s="687"/>
      <c r="AC251" s="719"/>
      <c r="AD251" s="719"/>
      <c r="AE251" s="720"/>
      <c r="AF251" s="719"/>
      <c r="AG251" s="719"/>
      <c r="AH251" s="720"/>
      <c r="AI251" s="719"/>
      <c r="AJ251" s="719"/>
      <c r="AK251" s="720"/>
      <c r="AL251" s="720"/>
      <c r="AM251" s="689"/>
      <c r="AN251" s="699"/>
      <c r="AO251" s="699"/>
      <c r="AP251" s="699"/>
      <c r="AQ251" s="699"/>
      <c r="AR251" s="699"/>
      <c r="AS251" s="699"/>
      <c r="AT251" s="699"/>
      <c r="AU251" s="699"/>
      <c r="AV251" s="699"/>
      <c r="AW251" s="689"/>
      <c r="AX251" s="689"/>
      <c r="AY251" s="689"/>
      <c r="AZ251" s="689"/>
      <c r="BA251" s="689"/>
      <c r="BB251" s="689"/>
      <c r="BC251" s="689"/>
      <c r="BD251" s="689"/>
    </row>
    <row r="252" spans="1:56">
      <c r="A252" s="715"/>
      <c r="B252" s="715"/>
      <c r="C252" s="716"/>
      <c r="D252" s="717"/>
      <c r="E252" s="689"/>
      <c r="F252" s="718"/>
      <c r="G252" s="687"/>
      <c r="H252" s="687"/>
      <c r="I252" s="687"/>
      <c r="J252" s="687"/>
      <c r="K252" s="687"/>
      <c r="L252" s="687"/>
      <c r="M252" s="687"/>
      <c r="N252" s="687"/>
      <c r="O252" s="687"/>
      <c r="P252" s="687"/>
      <c r="Q252" s="687"/>
      <c r="R252" s="687"/>
      <c r="S252" s="687"/>
      <c r="T252" s="687"/>
      <c r="U252" s="687"/>
      <c r="V252" s="687"/>
      <c r="W252" s="687"/>
      <c r="X252" s="687"/>
      <c r="Y252" s="687"/>
      <c r="Z252" s="687"/>
      <c r="AA252" s="687"/>
      <c r="AB252" s="687"/>
      <c r="AC252" s="719"/>
      <c r="AD252" s="719"/>
      <c r="AE252" s="720"/>
      <c r="AF252" s="719"/>
      <c r="AG252" s="719"/>
      <c r="AH252" s="720"/>
      <c r="AI252" s="719"/>
      <c r="AJ252" s="719"/>
      <c r="AK252" s="720"/>
      <c r="AL252" s="720"/>
      <c r="AM252" s="689"/>
      <c r="AN252" s="699"/>
      <c r="AO252" s="699"/>
      <c r="AP252" s="699"/>
      <c r="AQ252" s="699"/>
      <c r="AR252" s="699"/>
      <c r="AS252" s="699"/>
      <c r="AT252" s="699"/>
      <c r="AU252" s="699"/>
      <c r="AV252" s="699"/>
      <c r="AW252" s="689"/>
      <c r="AX252" s="689"/>
      <c r="AY252" s="689"/>
      <c r="AZ252" s="689"/>
      <c r="BA252" s="689"/>
      <c r="BB252" s="689"/>
      <c r="BC252" s="689"/>
      <c r="BD252" s="689"/>
    </row>
    <row r="253" spans="1:56">
      <c r="A253" s="715"/>
      <c r="B253" s="715"/>
      <c r="C253" s="716"/>
      <c r="D253" s="717"/>
      <c r="E253" s="689"/>
      <c r="F253" s="718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719"/>
      <c r="AD253" s="719"/>
      <c r="AE253" s="720"/>
      <c r="AF253" s="719"/>
      <c r="AG253" s="719"/>
      <c r="AH253" s="720"/>
      <c r="AI253" s="719"/>
      <c r="AJ253" s="719"/>
      <c r="AK253" s="720"/>
      <c r="AL253" s="720"/>
      <c r="AM253" s="689"/>
      <c r="AN253" s="699"/>
      <c r="AO253" s="699"/>
      <c r="AP253" s="699"/>
      <c r="AQ253" s="699"/>
      <c r="AR253" s="699"/>
      <c r="AS253" s="699"/>
      <c r="AT253" s="699"/>
      <c r="AU253" s="699"/>
      <c r="AV253" s="699"/>
      <c r="AW253" s="689"/>
      <c r="AX253" s="689"/>
      <c r="AY253" s="689"/>
      <c r="AZ253" s="689"/>
      <c r="BA253" s="689"/>
      <c r="BB253" s="689"/>
      <c r="BC253" s="689"/>
      <c r="BD253" s="689"/>
    </row>
    <row r="254" spans="1:56">
      <c r="A254" s="715"/>
      <c r="B254" s="715"/>
      <c r="C254" s="716"/>
      <c r="D254" s="717"/>
      <c r="E254" s="689"/>
      <c r="F254" s="718"/>
      <c r="G254" s="687"/>
      <c r="H254" s="687"/>
      <c r="I254" s="687"/>
      <c r="J254" s="687"/>
      <c r="K254" s="687"/>
      <c r="L254" s="687"/>
      <c r="M254" s="687"/>
      <c r="N254" s="687"/>
      <c r="O254" s="687"/>
      <c r="P254" s="687"/>
      <c r="Q254" s="687"/>
      <c r="R254" s="687"/>
      <c r="S254" s="687"/>
      <c r="T254" s="687"/>
      <c r="U254" s="687"/>
      <c r="V254" s="687"/>
      <c r="W254" s="687"/>
      <c r="X254" s="687"/>
      <c r="Y254" s="687"/>
      <c r="Z254" s="687"/>
      <c r="AA254" s="687"/>
      <c r="AB254" s="687"/>
      <c r="AC254" s="719"/>
      <c r="AD254" s="719"/>
      <c r="AE254" s="720"/>
      <c r="AF254" s="719"/>
      <c r="AG254" s="719"/>
      <c r="AH254" s="720"/>
      <c r="AI254" s="719"/>
      <c r="AJ254" s="719"/>
      <c r="AK254" s="720"/>
      <c r="AL254" s="720"/>
      <c r="AM254" s="689"/>
      <c r="AN254" s="699"/>
      <c r="AO254" s="699"/>
      <c r="AP254" s="699"/>
      <c r="AQ254" s="699"/>
      <c r="AR254" s="699"/>
      <c r="AS254" s="699"/>
      <c r="AT254" s="699"/>
      <c r="AU254" s="699"/>
      <c r="AV254" s="699"/>
      <c r="AW254" s="689"/>
      <c r="AX254" s="689"/>
      <c r="AY254" s="689"/>
      <c r="AZ254" s="689"/>
      <c r="BA254" s="689"/>
      <c r="BB254" s="689"/>
      <c r="BC254" s="689"/>
      <c r="BD254" s="689"/>
    </row>
    <row r="255" spans="1:56">
      <c r="A255" s="715"/>
      <c r="B255" s="715"/>
      <c r="C255" s="716"/>
      <c r="D255" s="717"/>
      <c r="E255" s="689"/>
      <c r="F255" s="718"/>
      <c r="G255" s="687"/>
      <c r="H255" s="687"/>
      <c r="I255" s="687"/>
      <c r="J255" s="687"/>
      <c r="K255" s="687"/>
      <c r="L255" s="687"/>
      <c r="M255" s="687"/>
      <c r="N255" s="687"/>
      <c r="O255" s="687"/>
      <c r="P255" s="687"/>
      <c r="Q255" s="687"/>
      <c r="R255" s="687"/>
      <c r="S255" s="687"/>
      <c r="T255" s="687"/>
      <c r="U255" s="687"/>
      <c r="V255" s="687"/>
      <c r="W255" s="687"/>
      <c r="X255" s="687"/>
      <c r="Y255" s="687"/>
      <c r="Z255" s="687"/>
      <c r="AA255" s="687"/>
      <c r="AB255" s="687"/>
      <c r="AC255" s="719"/>
      <c r="AD255" s="719"/>
      <c r="AE255" s="720"/>
      <c r="AF255" s="719"/>
      <c r="AG255" s="719"/>
      <c r="AH255" s="720"/>
      <c r="AI255" s="719"/>
      <c r="AJ255" s="719"/>
      <c r="AK255" s="720"/>
      <c r="AL255" s="720"/>
      <c r="AM255" s="689"/>
      <c r="AN255" s="699"/>
      <c r="AO255" s="699"/>
      <c r="AP255" s="699"/>
      <c r="AQ255" s="699"/>
      <c r="AR255" s="699"/>
      <c r="AS255" s="699"/>
      <c r="AT255" s="699"/>
      <c r="AU255" s="699"/>
      <c r="AV255" s="699"/>
      <c r="AW255" s="689"/>
      <c r="AX255" s="689"/>
      <c r="AY255" s="689"/>
      <c r="AZ255" s="689"/>
      <c r="BA255" s="689"/>
      <c r="BB255" s="689"/>
      <c r="BC255" s="689"/>
      <c r="BD255" s="689"/>
    </row>
    <row r="256" spans="1:56">
      <c r="A256" s="715"/>
      <c r="B256" s="715"/>
      <c r="C256" s="716"/>
      <c r="D256" s="717"/>
      <c r="E256" s="689"/>
      <c r="F256" s="718"/>
      <c r="G256" s="687"/>
      <c r="H256" s="687"/>
      <c r="I256" s="687"/>
      <c r="J256" s="687"/>
      <c r="K256" s="687"/>
      <c r="L256" s="687"/>
      <c r="M256" s="687"/>
      <c r="N256" s="687"/>
      <c r="O256" s="687"/>
      <c r="P256" s="687"/>
      <c r="Q256" s="687"/>
      <c r="R256" s="687"/>
      <c r="S256" s="687"/>
      <c r="T256" s="687"/>
      <c r="U256" s="687"/>
      <c r="V256" s="687"/>
      <c r="W256" s="687"/>
      <c r="X256" s="687"/>
      <c r="Y256" s="687"/>
      <c r="Z256" s="687"/>
      <c r="AA256" s="687"/>
      <c r="AB256" s="687"/>
      <c r="AC256" s="719"/>
      <c r="AD256" s="719"/>
      <c r="AE256" s="720"/>
      <c r="AF256" s="719"/>
      <c r="AG256" s="719"/>
      <c r="AH256" s="720"/>
      <c r="AI256" s="719"/>
      <c r="AJ256" s="719"/>
      <c r="AK256" s="720"/>
      <c r="AL256" s="720"/>
      <c r="AM256" s="689"/>
      <c r="AN256" s="699"/>
      <c r="AO256" s="699"/>
      <c r="AP256" s="699"/>
      <c r="AQ256" s="699"/>
      <c r="AR256" s="699"/>
      <c r="AS256" s="699"/>
      <c r="AT256" s="699"/>
      <c r="AU256" s="699"/>
      <c r="AV256" s="699"/>
      <c r="AW256" s="689"/>
      <c r="AX256" s="689"/>
      <c r="AY256" s="689"/>
      <c r="AZ256" s="689"/>
      <c r="BA256" s="689"/>
      <c r="BB256" s="689"/>
      <c r="BC256" s="689"/>
      <c r="BD256" s="689"/>
    </row>
    <row r="257" spans="1:56">
      <c r="A257" s="715"/>
      <c r="B257" s="715"/>
      <c r="C257" s="716"/>
      <c r="D257" s="717"/>
      <c r="E257" s="689"/>
      <c r="F257" s="718"/>
      <c r="G257" s="687"/>
      <c r="H257" s="687"/>
      <c r="I257" s="687"/>
      <c r="J257" s="687"/>
      <c r="K257" s="687"/>
      <c r="L257" s="687"/>
      <c r="M257" s="687"/>
      <c r="N257" s="687"/>
      <c r="O257" s="687"/>
      <c r="P257" s="687"/>
      <c r="Q257" s="687"/>
      <c r="R257" s="687"/>
      <c r="S257" s="687"/>
      <c r="T257" s="687"/>
      <c r="U257" s="687"/>
      <c r="V257" s="687"/>
      <c r="W257" s="687"/>
      <c r="X257" s="687"/>
      <c r="Y257" s="687"/>
      <c r="Z257" s="687"/>
      <c r="AA257" s="687"/>
      <c r="AB257" s="687"/>
      <c r="AC257" s="719"/>
      <c r="AD257" s="719"/>
      <c r="AE257" s="720"/>
      <c r="AF257" s="719"/>
      <c r="AG257" s="719"/>
      <c r="AH257" s="720"/>
      <c r="AI257" s="719"/>
      <c r="AJ257" s="719"/>
      <c r="AK257" s="720"/>
      <c r="AL257" s="720"/>
      <c r="AM257" s="689"/>
      <c r="AN257" s="699"/>
      <c r="AO257" s="699"/>
      <c r="AP257" s="699"/>
      <c r="AQ257" s="699"/>
      <c r="AR257" s="699"/>
      <c r="AS257" s="699"/>
      <c r="AT257" s="699"/>
      <c r="AU257" s="699"/>
      <c r="AV257" s="699"/>
      <c r="AW257" s="689"/>
      <c r="AX257" s="689"/>
      <c r="AY257" s="689"/>
      <c r="AZ257" s="689"/>
      <c r="BA257" s="689"/>
      <c r="BB257" s="689"/>
      <c r="BC257" s="689"/>
      <c r="BD257" s="689"/>
    </row>
    <row r="258" spans="1:56">
      <c r="A258" s="715"/>
      <c r="B258" s="715"/>
      <c r="C258" s="716"/>
      <c r="D258" s="717"/>
      <c r="E258" s="689"/>
      <c r="F258" s="718"/>
      <c r="G258" s="687"/>
      <c r="H258" s="687"/>
      <c r="I258" s="687"/>
      <c r="J258" s="687"/>
      <c r="K258" s="687"/>
      <c r="L258" s="687"/>
      <c r="M258" s="687"/>
      <c r="N258" s="687"/>
      <c r="O258" s="687"/>
      <c r="P258" s="687"/>
      <c r="Q258" s="687"/>
      <c r="R258" s="687"/>
      <c r="S258" s="687"/>
      <c r="T258" s="687"/>
      <c r="U258" s="687"/>
      <c r="V258" s="687"/>
      <c r="W258" s="687"/>
      <c r="X258" s="687"/>
      <c r="Y258" s="687"/>
      <c r="Z258" s="687"/>
      <c r="AA258" s="687"/>
      <c r="AB258" s="687"/>
      <c r="AC258" s="719"/>
      <c r="AD258" s="719"/>
      <c r="AE258" s="720"/>
      <c r="AF258" s="719"/>
      <c r="AG258" s="719"/>
      <c r="AH258" s="720"/>
      <c r="AI258" s="719"/>
      <c r="AJ258" s="719"/>
      <c r="AK258" s="720"/>
      <c r="AL258" s="720"/>
      <c r="AM258" s="689"/>
      <c r="AN258" s="699"/>
      <c r="AO258" s="699"/>
      <c r="AP258" s="699"/>
      <c r="AQ258" s="699"/>
      <c r="AR258" s="699"/>
      <c r="AS258" s="699"/>
      <c r="AT258" s="699"/>
      <c r="AU258" s="699"/>
      <c r="AV258" s="699"/>
      <c r="AW258" s="689"/>
      <c r="AX258" s="689"/>
      <c r="AY258" s="689"/>
      <c r="AZ258" s="689"/>
      <c r="BA258" s="689"/>
      <c r="BB258" s="689"/>
      <c r="BC258" s="689"/>
      <c r="BD258" s="689"/>
    </row>
    <row r="259" spans="1:56">
      <c r="A259" s="715"/>
      <c r="B259" s="715"/>
      <c r="C259" s="716"/>
      <c r="D259" s="717"/>
      <c r="E259" s="689"/>
      <c r="F259" s="718"/>
      <c r="G259" s="687"/>
      <c r="H259" s="687"/>
      <c r="I259" s="687"/>
      <c r="J259" s="687"/>
      <c r="K259" s="687"/>
      <c r="L259" s="687"/>
      <c r="M259" s="687"/>
      <c r="N259" s="687"/>
      <c r="O259" s="687"/>
      <c r="P259" s="687"/>
      <c r="Q259" s="687"/>
      <c r="R259" s="687"/>
      <c r="S259" s="687"/>
      <c r="T259" s="687"/>
      <c r="U259" s="687"/>
      <c r="V259" s="687"/>
      <c r="W259" s="687"/>
      <c r="X259" s="687"/>
      <c r="Y259" s="687"/>
      <c r="Z259" s="687"/>
      <c r="AA259" s="687"/>
      <c r="AB259" s="687"/>
      <c r="AC259" s="719"/>
      <c r="AD259" s="719"/>
      <c r="AE259" s="720"/>
      <c r="AF259" s="719"/>
      <c r="AG259" s="719"/>
      <c r="AH259" s="720"/>
      <c r="AI259" s="719"/>
      <c r="AJ259" s="719"/>
      <c r="AK259" s="720"/>
      <c r="AL259" s="720"/>
      <c r="AM259" s="689"/>
      <c r="AN259" s="699"/>
      <c r="AO259" s="699"/>
      <c r="AP259" s="699"/>
      <c r="AQ259" s="699"/>
      <c r="AR259" s="699"/>
      <c r="AS259" s="699"/>
      <c r="AT259" s="699"/>
      <c r="AU259" s="699"/>
      <c r="AV259" s="699"/>
      <c r="AW259" s="689"/>
      <c r="AX259" s="689"/>
      <c r="AY259" s="689"/>
      <c r="AZ259" s="689"/>
      <c r="BA259" s="689"/>
      <c r="BB259" s="689"/>
      <c r="BC259" s="689"/>
      <c r="BD259" s="689"/>
    </row>
    <row r="260" spans="1:56">
      <c r="A260" s="715"/>
      <c r="B260" s="715"/>
      <c r="C260" s="716"/>
      <c r="D260" s="717"/>
      <c r="E260" s="689"/>
      <c r="F260" s="718"/>
      <c r="G260" s="687"/>
      <c r="H260" s="687"/>
      <c r="I260" s="687"/>
      <c r="J260" s="687"/>
      <c r="K260" s="687"/>
      <c r="L260" s="687"/>
      <c r="M260" s="687"/>
      <c r="N260" s="687"/>
      <c r="O260" s="687"/>
      <c r="P260" s="687"/>
      <c r="Q260" s="687"/>
      <c r="R260" s="687"/>
      <c r="S260" s="687"/>
      <c r="T260" s="687"/>
      <c r="U260" s="687"/>
      <c r="V260" s="687"/>
      <c r="W260" s="687"/>
      <c r="X260" s="687"/>
      <c r="Y260" s="687"/>
      <c r="Z260" s="687"/>
      <c r="AA260" s="687"/>
      <c r="AB260" s="687"/>
      <c r="AC260" s="719"/>
      <c r="AD260" s="719"/>
      <c r="AE260" s="720"/>
      <c r="AF260" s="719"/>
      <c r="AG260" s="719"/>
      <c r="AH260" s="720"/>
      <c r="AI260" s="719"/>
      <c r="AJ260" s="719"/>
      <c r="AK260" s="720"/>
      <c r="AL260" s="720"/>
      <c r="AM260" s="689"/>
      <c r="AN260" s="699"/>
      <c r="AO260" s="699"/>
      <c r="AP260" s="699"/>
      <c r="AQ260" s="699"/>
      <c r="AR260" s="699"/>
      <c r="AS260" s="699"/>
      <c r="AT260" s="699"/>
      <c r="AU260" s="699"/>
      <c r="AV260" s="699"/>
      <c r="AW260" s="689"/>
      <c r="AX260" s="689"/>
      <c r="AY260" s="689"/>
      <c r="AZ260" s="689"/>
      <c r="BA260" s="689"/>
      <c r="BB260" s="689"/>
      <c r="BC260" s="689"/>
      <c r="BD260" s="689"/>
    </row>
    <row r="261" spans="1:56">
      <c r="A261" s="715"/>
      <c r="B261" s="715"/>
      <c r="C261" s="716"/>
      <c r="D261" s="717"/>
      <c r="E261" s="689"/>
      <c r="F261" s="718"/>
      <c r="G261" s="687"/>
      <c r="H261" s="687"/>
      <c r="I261" s="687"/>
      <c r="J261" s="687"/>
      <c r="K261" s="687"/>
      <c r="L261" s="687"/>
      <c r="M261" s="687"/>
      <c r="N261" s="687"/>
      <c r="O261" s="687"/>
      <c r="P261" s="687"/>
      <c r="Q261" s="687"/>
      <c r="R261" s="687"/>
      <c r="S261" s="687"/>
      <c r="T261" s="687"/>
      <c r="U261" s="687"/>
      <c r="V261" s="687"/>
      <c r="W261" s="687"/>
      <c r="X261" s="687"/>
      <c r="Y261" s="687"/>
      <c r="Z261" s="687"/>
      <c r="AA261" s="687"/>
      <c r="AB261" s="687"/>
      <c r="AC261" s="719"/>
      <c r="AD261" s="719"/>
      <c r="AE261" s="720"/>
      <c r="AF261" s="719"/>
      <c r="AG261" s="719"/>
      <c r="AH261" s="720"/>
      <c r="AI261" s="719"/>
      <c r="AJ261" s="719"/>
      <c r="AK261" s="720"/>
      <c r="AL261" s="720"/>
      <c r="AM261" s="689"/>
      <c r="AN261" s="699"/>
      <c r="AO261" s="699"/>
      <c r="AP261" s="699"/>
      <c r="AQ261" s="699"/>
      <c r="AR261" s="699"/>
      <c r="AS261" s="699"/>
      <c r="AT261" s="699"/>
      <c r="AU261" s="699"/>
      <c r="AV261" s="699"/>
      <c r="AW261" s="689"/>
      <c r="AX261" s="689"/>
      <c r="AY261" s="689"/>
      <c r="AZ261" s="689"/>
      <c r="BA261" s="689"/>
      <c r="BB261" s="689"/>
      <c r="BC261" s="689"/>
      <c r="BD261" s="689"/>
    </row>
    <row r="262" spans="1:56">
      <c r="A262" s="715"/>
      <c r="B262" s="715"/>
      <c r="C262" s="716"/>
      <c r="D262" s="717"/>
      <c r="E262" s="689"/>
      <c r="F262" s="718"/>
      <c r="G262" s="687"/>
      <c r="H262" s="687"/>
      <c r="I262" s="687"/>
      <c r="J262" s="687"/>
      <c r="K262" s="687"/>
      <c r="L262" s="687"/>
      <c r="M262" s="687"/>
      <c r="N262" s="687"/>
      <c r="O262" s="687"/>
      <c r="P262" s="687"/>
      <c r="Q262" s="687"/>
      <c r="R262" s="687"/>
      <c r="S262" s="687"/>
      <c r="T262" s="687"/>
      <c r="U262" s="687"/>
      <c r="V262" s="687"/>
      <c r="W262" s="687"/>
      <c r="X262" s="687"/>
      <c r="Y262" s="687"/>
      <c r="Z262" s="687"/>
      <c r="AA262" s="687"/>
      <c r="AB262" s="687"/>
      <c r="AC262" s="719"/>
      <c r="AD262" s="719"/>
      <c r="AE262" s="720"/>
      <c r="AF262" s="719"/>
      <c r="AG262" s="719"/>
      <c r="AH262" s="720"/>
      <c r="AI262" s="719"/>
      <c r="AJ262" s="719"/>
      <c r="AK262" s="720"/>
      <c r="AL262" s="720"/>
      <c r="AM262" s="689"/>
      <c r="AN262" s="699"/>
      <c r="AO262" s="699"/>
      <c r="AP262" s="699"/>
      <c r="AQ262" s="699"/>
      <c r="AR262" s="699"/>
      <c r="AS262" s="699"/>
      <c r="AT262" s="699"/>
      <c r="AU262" s="699"/>
      <c r="AV262" s="699"/>
      <c r="AW262" s="689"/>
      <c r="AX262" s="689"/>
      <c r="AY262" s="689"/>
      <c r="AZ262" s="689"/>
      <c r="BA262" s="689"/>
      <c r="BB262" s="689"/>
      <c r="BC262" s="689"/>
      <c r="BD262" s="689"/>
    </row>
    <row r="263" spans="1:56">
      <c r="A263" s="715"/>
      <c r="B263" s="715"/>
      <c r="C263" s="716"/>
      <c r="D263" s="717"/>
      <c r="E263" s="689"/>
      <c r="F263" s="718"/>
      <c r="G263" s="687"/>
      <c r="H263" s="687"/>
      <c r="I263" s="687"/>
      <c r="J263" s="687"/>
      <c r="K263" s="687"/>
      <c r="L263" s="687"/>
      <c r="M263" s="687"/>
      <c r="N263" s="687"/>
      <c r="O263" s="687"/>
      <c r="P263" s="687"/>
      <c r="Q263" s="687"/>
      <c r="R263" s="687"/>
      <c r="S263" s="687"/>
      <c r="T263" s="687"/>
      <c r="U263" s="687"/>
      <c r="V263" s="687"/>
      <c r="W263" s="687"/>
      <c r="X263" s="687"/>
      <c r="Y263" s="687"/>
      <c r="Z263" s="687"/>
      <c r="AA263" s="687"/>
      <c r="AB263" s="687"/>
      <c r="AC263" s="719"/>
      <c r="AD263" s="719"/>
      <c r="AE263" s="720"/>
      <c r="AF263" s="719"/>
      <c r="AG263" s="719"/>
      <c r="AH263" s="720"/>
      <c r="AI263" s="719"/>
      <c r="AJ263" s="719"/>
      <c r="AK263" s="720"/>
      <c r="AL263" s="720"/>
      <c r="AM263" s="689"/>
      <c r="AN263" s="699"/>
      <c r="AO263" s="699"/>
      <c r="AP263" s="699"/>
      <c r="AQ263" s="699"/>
      <c r="AR263" s="699"/>
      <c r="AS263" s="699"/>
      <c r="AT263" s="699"/>
      <c r="AU263" s="699"/>
      <c r="AV263" s="699"/>
      <c r="AW263" s="689"/>
      <c r="AX263" s="689"/>
      <c r="AY263" s="689"/>
      <c r="AZ263" s="689"/>
      <c r="BA263" s="689"/>
      <c r="BB263" s="689"/>
      <c r="BC263" s="689"/>
      <c r="BD263" s="689"/>
    </row>
    <row r="264" spans="1:56">
      <c r="A264" s="715"/>
      <c r="B264" s="715"/>
      <c r="C264" s="716"/>
      <c r="D264" s="717"/>
      <c r="E264" s="689"/>
      <c r="F264" s="718"/>
      <c r="G264" s="687"/>
      <c r="H264" s="687"/>
      <c r="I264" s="687"/>
      <c r="J264" s="687"/>
      <c r="K264" s="687"/>
      <c r="L264" s="687"/>
      <c r="M264" s="687"/>
      <c r="N264" s="687"/>
      <c r="O264" s="687"/>
      <c r="P264" s="687"/>
      <c r="Q264" s="687"/>
      <c r="R264" s="687"/>
      <c r="S264" s="687"/>
      <c r="T264" s="687"/>
      <c r="U264" s="687"/>
      <c r="V264" s="687"/>
      <c r="W264" s="687"/>
      <c r="X264" s="687"/>
      <c r="Y264" s="687"/>
      <c r="Z264" s="687"/>
      <c r="AA264" s="687"/>
      <c r="AB264" s="687"/>
      <c r="AC264" s="719"/>
      <c r="AD264" s="719"/>
      <c r="AE264" s="720"/>
      <c r="AF264" s="719"/>
      <c r="AG264" s="719"/>
      <c r="AH264" s="720"/>
      <c r="AI264" s="719"/>
      <c r="AJ264" s="719"/>
      <c r="AK264" s="720"/>
      <c r="AL264" s="720"/>
      <c r="AM264" s="689"/>
      <c r="AN264" s="699"/>
      <c r="AO264" s="699"/>
      <c r="AP264" s="699"/>
      <c r="AQ264" s="699"/>
      <c r="AR264" s="699"/>
      <c r="AS264" s="699"/>
      <c r="AT264" s="699"/>
      <c r="AU264" s="699"/>
      <c r="AV264" s="699"/>
      <c r="AW264" s="689"/>
      <c r="AX264" s="689"/>
      <c r="AY264" s="689"/>
      <c r="AZ264" s="689"/>
      <c r="BA264" s="689"/>
      <c r="BB264" s="689"/>
      <c r="BC264" s="689"/>
      <c r="BD264" s="689"/>
    </row>
    <row r="265" spans="1:56">
      <c r="A265" s="715"/>
      <c r="B265" s="715"/>
      <c r="C265" s="716"/>
      <c r="D265" s="717"/>
      <c r="E265" s="689"/>
      <c r="F265" s="718"/>
      <c r="G265" s="687"/>
      <c r="H265" s="687"/>
      <c r="I265" s="687"/>
      <c r="J265" s="687"/>
      <c r="K265" s="687"/>
      <c r="L265" s="687"/>
      <c r="M265" s="687"/>
      <c r="N265" s="687"/>
      <c r="O265" s="687"/>
      <c r="P265" s="687"/>
      <c r="Q265" s="687"/>
      <c r="R265" s="687"/>
      <c r="S265" s="687"/>
      <c r="T265" s="687"/>
      <c r="U265" s="687"/>
      <c r="V265" s="687"/>
      <c r="W265" s="687"/>
      <c r="X265" s="687"/>
      <c r="Y265" s="687"/>
      <c r="Z265" s="687"/>
      <c r="AA265" s="687"/>
      <c r="AB265" s="687"/>
      <c r="AC265" s="719"/>
      <c r="AD265" s="719"/>
      <c r="AE265" s="720"/>
      <c r="AF265" s="719"/>
      <c r="AG265" s="719"/>
      <c r="AH265" s="720"/>
      <c r="AI265" s="719"/>
      <c r="AJ265" s="719"/>
      <c r="AK265" s="720"/>
      <c r="AL265" s="720"/>
      <c r="AM265" s="689"/>
      <c r="AN265" s="699"/>
      <c r="AO265" s="699"/>
      <c r="AP265" s="699"/>
      <c r="AQ265" s="699"/>
      <c r="AR265" s="699"/>
      <c r="AS265" s="699"/>
      <c r="AT265" s="699"/>
      <c r="AU265" s="699"/>
      <c r="AV265" s="699"/>
      <c r="AW265" s="689"/>
      <c r="AX265" s="689"/>
      <c r="AY265" s="689"/>
      <c r="AZ265" s="689"/>
      <c r="BA265" s="689"/>
      <c r="BB265" s="689"/>
      <c r="BC265" s="689"/>
      <c r="BD265" s="689"/>
    </row>
    <row r="266" spans="1:56">
      <c r="A266" s="715"/>
      <c r="B266" s="715"/>
      <c r="C266" s="716"/>
      <c r="D266" s="717"/>
      <c r="E266" s="689"/>
      <c r="F266" s="718"/>
      <c r="G266" s="687"/>
      <c r="H266" s="687"/>
      <c r="I266" s="687"/>
      <c r="J266" s="687"/>
      <c r="K266" s="687"/>
      <c r="L266" s="687"/>
      <c r="M266" s="687"/>
      <c r="N266" s="687"/>
      <c r="O266" s="687"/>
      <c r="P266" s="687"/>
      <c r="Q266" s="687"/>
      <c r="R266" s="687"/>
      <c r="S266" s="687"/>
      <c r="T266" s="687"/>
      <c r="U266" s="687"/>
      <c r="V266" s="687"/>
      <c r="W266" s="687"/>
      <c r="X266" s="687"/>
      <c r="Y266" s="687"/>
      <c r="Z266" s="687"/>
      <c r="AA266" s="687"/>
      <c r="AB266" s="687"/>
      <c r="AC266" s="719"/>
      <c r="AD266" s="719"/>
      <c r="AE266" s="720"/>
      <c r="AF266" s="719"/>
      <c r="AG266" s="719"/>
      <c r="AH266" s="720"/>
      <c r="AI266" s="719"/>
      <c r="AJ266" s="719"/>
      <c r="AK266" s="720"/>
      <c r="AL266" s="720"/>
      <c r="AM266" s="689"/>
      <c r="AN266" s="699"/>
      <c r="AO266" s="699"/>
      <c r="AP266" s="699"/>
      <c r="AQ266" s="699"/>
      <c r="AR266" s="699"/>
      <c r="AS266" s="699"/>
      <c r="AT266" s="699"/>
      <c r="AU266" s="699"/>
      <c r="AV266" s="699"/>
      <c r="AW266" s="689"/>
      <c r="AX266" s="689"/>
      <c r="AY266" s="689"/>
      <c r="AZ266" s="689"/>
      <c r="BA266" s="689"/>
      <c r="BB266" s="689"/>
      <c r="BC266" s="689"/>
      <c r="BD266" s="689"/>
    </row>
    <row r="267" spans="1:56">
      <c r="A267" s="715"/>
      <c r="B267" s="715"/>
      <c r="C267" s="716"/>
      <c r="D267" s="717"/>
      <c r="E267" s="689"/>
      <c r="F267" s="718"/>
      <c r="G267" s="687"/>
      <c r="H267" s="687"/>
      <c r="I267" s="687"/>
      <c r="J267" s="687"/>
      <c r="K267" s="687"/>
      <c r="L267" s="687"/>
      <c r="M267" s="687"/>
      <c r="N267" s="687"/>
      <c r="O267" s="687"/>
      <c r="P267" s="687"/>
      <c r="Q267" s="687"/>
      <c r="R267" s="687"/>
      <c r="S267" s="687"/>
      <c r="T267" s="687"/>
      <c r="U267" s="687"/>
      <c r="V267" s="687"/>
      <c r="W267" s="687"/>
      <c r="X267" s="687"/>
      <c r="Y267" s="687"/>
      <c r="Z267" s="687"/>
      <c r="AA267" s="687"/>
      <c r="AB267" s="687"/>
      <c r="AC267" s="719"/>
      <c r="AD267" s="719"/>
      <c r="AE267" s="720"/>
      <c r="AF267" s="719"/>
      <c r="AG267" s="719"/>
      <c r="AH267" s="720"/>
      <c r="AI267" s="719"/>
      <c r="AJ267" s="719"/>
      <c r="AK267" s="720"/>
      <c r="AL267" s="720"/>
      <c r="AM267" s="689"/>
      <c r="AN267" s="699"/>
      <c r="AO267" s="699"/>
      <c r="AP267" s="699"/>
      <c r="AQ267" s="699"/>
      <c r="AR267" s="699"/>
      <c r="AS267" s="699"/>
      <c r="AT267" s="699"/>
      <c r="AU267" s="699"/>
      <c r="AV267" s="699"/>
      <c r="AW267" s="689"/>
      <c r="AX267" s="689"/>
      <c r="AY267" s="689"/>
      <c r="AZ267" s="689"/>
      <c r="BA267" s="689"/>
      <c r="BB267" s="689"/>
      <c r="BC267" s="689"/>
      <c r="BD267" s="689"/>
    </row>
    <row r="268" spans="1:56">
      <c r="A268" s="715"/>
      <c r="B268" s="715"/>
      <c r="C268" s="716"/>
      <c r="D268" s="717"/>
      <c r="E268" s="689"/>
      <c r="F268" s="718"/>
      <c r="G268" s="687"/>
      <c r="H268" s="687"/>
      <c r="I268" s="687"/>
      <c r="J268" s="687"/>
      <c r="K268" s="687"/>
      <c r="L268" s="687"/>
      <c r="M268" s="687"/>
      <c r="N268" s="687"/>
      <c r="O268" s="687"/>
      <c r="P268" s="687"/>
      <c r="Q268" s="687"/>
      <c r="R268" s="687"/>
      <c r="S268" s="687"/>
      <c r="T268" s="687"/>
      <c r="U268" s="687"/>
      <c r="V268" s="687"/>
      <c r="W268" s="687"/>
      <c r="X268" s="687"/>
      <c r="Y268" s="687"/>
      <c r="Z268" s="687"/>
      <c r="AA268" s="687"/>
      <c r="AB268" s="687"/>
      <c r="AC268" s="719"/>
      <c r="AD268" s="719"/>
      <c r="AE268" s="720"/>
      <c r="AF268" s="719"/>
      <c r="AG268" s="719"/>
      <c r="AH268" s="720"/>
      <c r="AI268" s="719"/>
      <c r="AJ268" s="719"/>
      <c r="AK268" s="720"/>
      <c r="AL268" s="720"/>
      <c r="AM268" s="689"/>
      <c r="AN268" s="699"/>
      <c r="AO268" s="699"/>
      <c r="AP268" s="699"/>
      <c r="AQ268" s="699"/>
      <c r="AR268" s="699"/>
      <c r="AS268" s="699"/>
      <c r="AT268" s="699"/>
      <c r="AU268" s="699"/>
      <c r="AV268" s="699"/>
      <c r="AW268" s="689"/>
      <c r="AX268" s="689"/>
      <c r="AY268" s="689"/>
      <c r="AZ268" s="689"/>
      <c r="BA268" s="689"/>
      <c r="BB268" s="689"/>
      <c r="BC268" s="689"/>
      <c r="BD268" s="689"/>
    </row>
    <row r="269" spans="1:56">
      <c r="A269" s="715"/>
      <c r="B269" s="715"/>
      <c r="C269" s="716"/>
      <c r="D269" s="717"/>
      <c r="E269" s="689"/>
      <c r="F269" s="718"/>
      <c r="G269" s="687"/>
      <c r="H269" s="687"/>
      <c r="I269" s="687"/>
      <c r="J269" s="687"/>
      <c r="K269" s="687"/>
      <c r="L269" s="687"/>
      <c r="M269" s="687"/>
      <c r="N269" s="687"/>
      <c r="O269" s="687"/>
      <c r="P269" s="687"/>
      <c r="Q269" s="687"/>
      <c r="R269" s="687"/>
      <c r="S269" s="687"/>
      <c r="T269" s="687"/>
      <c r="U269" s="687"/>
      <c r="V269" s="687"/>
      <c r="W269" s="687"/>
      <c r="X269" s="687"/>
      <c r="Y269" s="687"/>
      <c r="Z269" s="687"/>
      <c r="AA269" s="687"/>
      <c r="AB269" s="687"/>
      <c r="AC269" s="719"/>
      <c r="AD269" s="719"/>
      <c r="AE269" s="720"/>
      <c r="AF269" s="719"/>
      <c r="AG269" s="719"/>
      <c r="AH269" s="720"/>
      <c r="AI269" s="719"/>
      <c r="AJ269" s="719"/>
      <c r="AK269" s="720"/>
      <c r="AL269" s="720"/>
      <c r="AM269" s="689"/>
      <c r="AN269" s="699"/>
      <c r="AO269" s="699"/>
      <c r="AP269" s="699"/>
      <c r="AQ269" s="699"/>
      <c r="AR269" s="699"/>
      <c r="AS269" s="699"/>
      <c r="AT269" s="699"/>
      <c r="AU269" s="699"/>
      <c r="AV269" s="699"/>
      <c r="AW269" s="689"/>
      <c r="AX269" s="689"/>
      <c r="AY269" s="689"/>
      <c r="AZ269" s="689"/>
      <c r="BA269" s="689"/>
      <c r="BB269" s="689"/>
      <c r="BC269" s="689"/>
      <c r="BD269" s="689"/>
    </row>
    <row r="270" spans="1:56">
      <c r="A270" s="715"/>
      <c r="B270" s="715"/>
      <c r="C270" s="716"/>
      <c r="D270" s="717"/>
      <c r="E270" s="689"/>
      <c r="F270" s="718"/>
      <c r="G270" s="687"/>
      <c r="H270" s="687"/>
      <c r="I270" s="687"/>
      <c r="J270" s="687"/>
      <c r="K270" s="687"/>
      <c r="L270" s="687"/>
      <c r="M270" s="687"/>
      <c r="N270" s="687"/>
      <c r="O270" s="687"/>
      <c r="P270" s="687"/>
      <c r="Q270" s="687"/>
      <c r="R270" s="687"/>
      <c r="S270" s="687"/>
      <c r="T270" s="687"/>
      <c r="U270" s="687"/>
      <c r="V270" s="687"/>
      <c r="W270" s="687"/>
      <c r="X270" s="687"/>
      <c r="Y270" s="687"/>
      <c r="Z270" s="687"/>
      <c r="AA270" s="687"/>
      <c r="AB270" s="687"/>
      <c r="AC270" s="719"/>
      <c r="AD270" s="719"/>
      <c r="AE270" s="720"/>
      <c r="AF270" s="719"/>
      <c r="AG270" s="719"/>
      <c r="AH270" s="720"/>
      <c r="AI270" s="719"/>
      <c r="AJ270" s="719"/>
      <c r="AK270" s="720"/>
      <c r="AL270" s="720"/>
      <c r="AM270" s="689"/>
      <c r="AN270" s="699"/>
      <c r="AO270" s="699"/>
      <c r="AP270" s="699"/>
      <c r="AQ270" s="699"/>
      <c r="AR270" s="699"/>
      <c r="AS270" s="699"/>
      <c r="AT270" s="699"/>
      <c r="AU270" s="699"/>
      <c r="AV270" s="699"/>
      <c r="AW270" s="689"/>
      <c r="AX270" s="689"/>
      <c r="AY270" s="689"/>
      <c r="AZ270" s="689"/>
      <c r="BA270" s="689"/>
      <c r="BB270" s="689"/>
      <c r="BC270" s="689"/>
      <c r="BD270" s="689"/>
    </row>
    <row r="271" spans="1:56">
      <c r="A271" s="715"/>
      <c r="B271" s="715"/>
      <c r="C271" s="716"/>
      <c r="D271" s="717"/>
      <c r="E271" s="689"/>
      <c r="F271" s="718"/>
      <c r="G271" s="687"/>
      <c r="H271" s="687"/>
      <c r="I271" s="687"/>
      <c r="J271" s="687"/>
      <c r="K271" s="687"/>
      <c r="L271" s="687"/>
      <c r="M271" s="687"/>
      <c r="N271" s="687"/>
      <c r="O271" s="687"/>
      <c r="P271" s="687"/>
      <c r="Q271" s="687"/>
      <c r="R271" s="687"/>
      <c r="S271" s="687"/>
      <c r="T271" s="687"/>
      <c r="U271" s="687"/>
      <c r="V271" s="687"/>
      <c r="W271" s="687"/>
      <c r="X271" s="687"/>
      <c r="Y271" s="687"/>
      <c r="Z271" s="687"/>
      <c r="AA271" s="687"/>
      <c r="AB271" s="687"/>
      <c r="AC271" s="719"/>
      <c r="AD271" s="719"/>
      <c r="AE271" s="720"/>
      <c r="AF271" s="719"/>
      <c r="AG271" s="719"/>
      <c r="AH271" s="720"/>
      <c r="AI271" s="719"/>
      <c r="AJ271" s="719"/>
      <c r="AK271" s="720"/>
      <c r="AL271" s="720"/>
      <c r="AM271" s="689"/>
      <c r="AN271" s="699"/>
      <c r="AO271" s="699"/>
      <c r="AP271" s="699"/>
      <c r="AQ271" s="699"/>
      <c r="AR271" s="699"/>
      <c r="AS271" s="699"/>
      <c r="AT271" s="699"/>
      <c r="AU271" s="699"/>
      <c r="AV271" s="699"/>
      <c r="AW271" s="689"/>
      <c r="AX271" s="689"/>
      <c r="AY271" s="689"/>
      <c r="AZ271" s="689"/>
      <c r="BA271" s="689"/>
      <c r="BB271" s="689"/>
      <c r="BC271" s="689"/>
      <c r="BD271" s="689"/>
    </row>
    <row r="272" spans="1:56">
      <c r="A272" s="715"/>
      <c r="B272" s="715"/>
      <c r="C272" s="716"/>
      <c r="D272" s="717"/>
      <c r="E272" s="689"/>
      <c r="F272" s="718"/>
      <c r="G272" s="687"/>
      <c r="H272" s="687"/>
      <c r="I272" s="687"/>
      <c r="J272" s="687"/>
      <c r="K272" s="687"/>
      <c r="L272" s="687"/>
      <c r="M272" s="687"/>
      <c r="N272" s="687"/>
      <c r="O272" s="687"/>
      <c r="P272" s="687"/>
      <c r="Q272" s="687"/>
      <c r="R272" s="687"/>
      <c r="S272" s="687"/>
      <c r="T272" s="687"/>
      <c r="U272" s="687"/>
      <c r="V272" s="687"/>
      <c r="W272" s="687"/>
      <c r="X272" s="687"/>
      <c r="Y272" s="687"/>
      <c r="Z272" s="687"/>
      <c r="AA272" s="687"/>
      <c r="AB272" s="687"/>
      <c r="AC272" s="719"/>
      <c r="AD272" s="719"/>
      <c r="AE272" s="720"/>
      <c r="AF272" s="719"/>
      <c r="AG272" s="719"/>
      <c r="AH272" s="720"/>
      <c r="AI272" s="719"/>
      <c r="AJ272" s="719"/>
      <c r="AK272" s="720"/>
      <c r="AL272" s="720"/>
      <c r="AM272" s="689"/>
      <c r="AN272" s="699"/>
      <c r="AO272" s="699"/>
      <c r="AP272" s="699"/>
      <c r="AQ272" s="699"/>
      <c r="AR272" s="699"/>
      <c r="AS272" s="699"/>
      <c r="AT272" s="699"/>
      <c r="AU272" s="699"/>
      <c r="AV272" s="699"/>
      <c r="AW272" s="689"/>
      <c r="AX272" s="689"/>
      <c r="AY272" s="689"/>
      <c r="AZ272" s="689"/>
      <c r="BA272" s="689"/>
      <c r="BB272" s="689"/>
      <c r="BC272" s="689"/>
      <c r="BD272" s="689"/>
    </row>
    <row r="273" spans="1:56">
      <c r="A273" s="715"/>
      <c r="B273" s="715"/>
      <c r="C273" s="716"/>
      <c r="D273" s="717"/>
      <c r="E273" s="689"/>
      <c r="F273" s="718"/>
      <c r="G273" s="687"/>
      <c r="H273" s="687"/>
      <c r="I273" s="687"/>
      <c r="J273" s="687"/>
      <c r="K273" s="687"/>
      <c r="L273" s="687"/>
      <c r="M273" s="687"/>
      <c r="N273" s="687"/>
      <c r="O273" s="687"/>
      <c r="P273" s="687"/>
      <c r="Q273" s="687"/>
      <c r="R273" s="687"/>
      <c r="S273" s="687"/>
      <c r="T273" s="687"/>
      <c r="U273" s="687"/>
      <c r="V273" s="687"/>
      <c r="W273" s="687"/>
      <c r="X273" s="687"/>
      <c r="Y273" s="687"/>
      <c r="Z273" s="687"/>
      <c r="AA273" s="687"/>
      <c r="AB273" s="687"/>
      <c r="AC273" s="719"/>
      <c r="AD273" s="719"/>
      <c r="AE273" s="720"/>
      <c r="AF273" s="719"/>
      <c r="AG273" s="719"/>
      <c r="AH273" s="720"/>
      <c r="AI273" s="719"/>
      <c r="AJ273" s="719"/>
      <c r="AK273" s="720"/>
      <c r="AL273" s="720"/>
      <c r="AM273" s="689"/>
      <c r="AN273" s="699"/>
      <c r="AO273" s="699"/>
      <c r="AP273" s="699"/>
      <c r="AQ273" s="699"/>
      <c r="AR273" s="699"/>
      <c r="AS273" s="699"/>
      <c r="AT273" s="699"/>
      <c r="AU273" s="699"/>
      <c r="AV273" s="699"/>
      <c r="AW273" s="689"/>
      <c r="AX273" s="689"/>
      <c r="AY273" s="689"/>
      <c r="AZ273" s="689"/>
      <c r="BA273" s="689"/>
      <c r="BB273" s="689"/>
      <c r="BC273" s="689"/>
      <c r="BD273" s="689"/>
    </row>
    <row r="274" spans="1:56">
      <c r="A274" s="715"/>
      <c r="B274" s="715"/>
      <c r="C274" s="716"/>
      <c r="D274" s="717"/>
      <c r="E274" s="689"/>
      <c r="F274" s="718"/>
      <c r="G274" s="687"/>
      <c r="H274" s="687"/>
      <c r="I274" s="687"/>
      <c r="J274" s="687"/>
      <c r="K274" s="687"/>
      <c r="L274" s="687"/>
      <c r="M274" s="687"/>
      <c r="N274" s="687"/>
      <c r="O274" s="687"/>
      <c r="P274" s="687"/>
      <c r="Q274" s="687"/>
      <c r="R274" s="687"/>
      <c r="S274" s="687"/>
      <c r="T274" s="687"/>
      <c r="U274" s="687"/>
      <c r="V274" s="687"/>
      <c r="W274" s="687"/>
      <c r="X274" s="687"/>
      <c r="Y274" s="687"/>
      <c r="Z274" s="687"/>
      <c r="AA274" s="687"/>
      <c r="AB274" s="687"/>
      <c r="AC274" s="719"/>
      <c r="AD274" s="719"/>
      <c r="AE274" s="720"/>
      <c r="AF274" s="719"/>
      <c r="AG274" s="719"/>
      <c r="AH274" s="720"/>
      <c r="AI274" s="719"/>
      <c r="AJ274" s="719"/>
      <c r="AK274" s="720"/>
      <c r="AL274" s="720"/>
      <c r="AM274" s="689"/>
      <c r="AN274" s="699"/>
      <c r="AO274" s="699"/>
      <c r="AP274" s="699"/>
      <c r="AQ274" s="699"/>
      <c r="AR274" s="699"/>
      <c r="AS274" s="699"/>
      <c r="AT274" s="699"/>
      <c r="AU274" s="699"/>
      <c r="AV274" s="699"/>
      <c r="AW274" s="689"/>
      <c r="AX274" s="689"/>
      <c r="AY274" s="689"/>
      <c r="AZ274" s="689"/>
      <c r="BA274" s="689"/>
      <c r="BB274" s="689"/>
      <c r="BC274" s="689"/>
      <c r="BD274" s="689"/>
    </row>
    <row r="275" spans="1:56">
      <c r="A275" s="715"/>
      <c r="B275" s="715"/>
      <c r="C275" s="716"/>
      <c r="D275" s="717"/>
      <c r="E275" s="689"/>
      <c r="F275" s="718"/>
      <c r="G275" s="687"/>
      <c r="H275" s="687"/>
      <c r="I275" s="687"/>
      <c r="J275" s="687"/>
      <c r="K275" s="687"/>
      <c r="L275" s="687"/>
      <c r="M275" s="687"/>
      <c r="N275" s="687"/>
      <c r="O275" s="687"/>
      <c r="P275" s="687"/>
      <c r="Q275" s="687"/>
      <c r="R275" s="687"/>
      <c r="S275" s="687"/>
      <c r="T275" s="687"/>
      <c r="U275" s="687"/>
      <c r="V275" s="687"/>
      <c r="W275" s="687"/>
      <c r="X275" s="687"/>
      <c r="Y275" s="687"/>
      <c r="Z275" s="687"/>
      <c r="AA275" s="687"/>
      <c r="AB275" s="687"/>
      <c r="AC275" s="719"/>
      <c r="AD275" s="719"/>
      <c r="AE275" s="720"/>
      <c r="AF275" s="719"/>
      <c r="AG275" s="719"/>
      <c r="AH275" s="720"/>
      <c r="AI275" s="719"/>
      <c r="AJ275" s="719"/>
      <c r="AK275" s="720"/>
      <c r="AL275" s="720"/>
      <c r="AM275" s="689"/>
      <c r="AN275" s="699"/>
      <c r="AO275" s="699"/>
      <c r="AP275" s="699"/>
      <c r="AQ275" s="699"/>
      <c r="AR275" s="699"/>
      <c r="AS275" s="699"/>
      <c r="AT275" s="699"/>
      <c r="AU275" s="699"/>
      <c r="AV275" s="699"/>
      <c r="AW275" s="689"/>
      <c r="AX275" s="689"/>
      <c r="AY275" s="689"/>
      <c r="AZ275" s="689"/>
      <c r="BA275" s="689"/>
      <c r="BB275" s="689"/>
      <c r="BC275" s="689"/>
      <c r="BD275" s="689"/>
    </row>
    <row r="276" spans="1:56">
      <c r="A276" s="715"/>
      <c r="B276" s="715"/>
      <c r="C276" s="716"/>
      <c r="D276" s="717"/>
      <c r="E276" s="689"/>
      <c r="F276" s="718"/>
      <c r="G276" s="687"/>
      <c r="H276" s="687"/>
      <c r="I276" s="687"/>
      <c r="J276" s="687"/>
      <c r="K276" s="687"/>
      <c r="L276" s="687"/>
      <c r="M276" s="687"/>
      <c r="N276" s="687"/>
      <c r="O276" s="687"/>
      <c r="P276" s="687"/>
      <c r="Q276" s="687"/>
      <c r="R276" s="687"/>
      <c r="S276" s="687"/>
      <c r="T276" s="687"/>
      <c r="U276" s="687"/>
      <c r="V276" s="687"/>
      <c r="W276" s="687"/>
      <c r="X276" s="687"/>
      <c r="Y276" s="687"/>
      <c r="Z276" s="687"/>
      <c r="AA276" s="687"/>
      <c r="AB276" s="687"/>
      <c r="AC276" s="719"/>
      <c r="AD276" s="719"/>
      <c r="AE276" s="720"/>
      <c r="AF276" s="719"/>
      <c r="AG276" s="719"/>
      <c r="AH276" s="720"/>
      <c r="AI276" s="719"/>
      <c r="AJ276" s="719"/>
      <c r="AK276" s="720"/>
      <c r="AL276" s="720"/>
      <c r="AM276" s="689"/>
      <c r="AN276" s="699"/>
      <c r="AO276" s="699"/>
      <c r="AP276" s="699"/>
      <c r="AQ276" s="699"/>
      <c r="AR276" s="699"/>
      <c r="AS276" s="699"/>
      <c r="AT276" s="699"/>
      <c r="AU276" s="699"/>
      <c r="AV276" s="699"/>
      <c r="AW276" s="689"/>
      <c r="AX276" s="689"/>
      <c r="AY276" s="689"/>
      <c r="AZ276" s="689"/>
      <c r="BA276" s="689"/>
      <c r="BB276" s="689"/>
      <c r="BC276" s="689"/>
      <c r="BD276" s="689"/>
    </row>
    <row r="277" spans="1:56">
      <c r="A277" s="715"/>
      <c r="B277" s="715"/>
      <c r="C277" s="716"/>
      <c r="D277" s="717"/>
      <c r="E277" s="689"/>
      <c r="F277" s="718"/>
      <c r="G277" s="687"/>
      <c r="H277" s="687"/>
      <c r="I277" s="687"/>
      <c r="J277" s="687"/>
      <c r="K277" s="687"/>
      <c r="L277" s="687"/>
      <c r="M277" s="687"/>
      <c r="N277" s="687"/>
      <c r="O277" s="687"/>
      <c r="P277" s="687"/>
      <c r="Q277" s="687"/>
      <c r="R277" s="687"/>
      <c r="S277" s="687"/>
      <c r="T277" s="687"/>
      <c r="U277" s="687"/>
      <c r="V277" s="687"/>
      <c r="W277" s="687"/>
      <c r="X277" s="687"/>
      <c r="Y277" s="687"/>
      <c r="Z277" s="687"/>
      <c r="AA277" s="687"/>
      <c r="AB277" s="687"/>
      <c r="AC277" s="719"/>
      <c r="AD277" s="719"/>
      <c r="AE277" s="720"/>
      <c r="AF277" s="719"/>
      <c r="AG277" s="719"/>
      <c r="AH277" s="720"/>
      <c r="AI277" s="719"/>
      <c r="AJ277" s="719"/>
      <c r="AK277" s="720"/>
      <c r="AL277" s="720"/>
      <c r="AM277" s="689"/>
      <c r="AN277" s="699"/>
      <c r="AO277" s="699"/>
      <c r="AP277" s="699"/>
      <c r="AQ277" s="699"/>
      <c r="AR277" s="699"/>
      <c r="AS277" s="699"/>
      <c r="AT277" s="699"/>
      <c r="AU277" s="699"/>
      <c r="AV277" s="699"/>
      <c r="AW277" s="689"/>
      <c r="AX277" s="689"/>
      <c r="AY277" s="689"/>
      <c r="AZ277" s="689"/>
      <c r="BA277" s="689"/>
      <c r="BB277" s="689"/>
      <c r="BC277" s="689"/>
      <c r="BD277" s="689"/>
    </row>
    <row r="278" spans="1:56">
      <c r="A278" s="715"/>
      <c r="B278" s="715"/>
      <c r="C278" s="716"/>
      <c r="D278" s="717"/>
      <c r="E278" s="689"/>
      <c r="F278" s="718"/>
      <c r="G278" s="687"/>
      <c r="H278" s="687"/>
      <c r="I278" s="687"/>
      <c r="J278" s="687"/>
      <c r="K278" s="687"/>
      <c r="L278" s="687"/>
      <c r="M278" s="687"/>
      <c r="N278" s="687"/>
      <c r="O278" s="687"/>
      <c r="P278" s="687"/>
      <c r="Q278" s="687"/>
      <c r="R278" s="687"/>
      <c r="S278" s="687"/>
      <c r="T278" s="687"/>
      <c r="U278" s="687"/>
      <c r="V278" s="687"/>
      <c r="W278" s="687"/>
      <c r="X278" s="687"/>
      <c r="Y278" s="687"/>
      <c r="Z278" s="687"/>
      <c r="AA278" s="687"/>
      <c r="AB278" s="687"/>
      <c r="AC278" s="719"/>
      <c r="AD278" s="719"/>
      <c r="AE278" s="720"/>
      <c r="AF278" s="719"/>
      <c r="AG278" s="719"/>
      <c r="AH278" s="720"/>
      <c r="AI278" s="719"/>
      <c r="AJ278" s="719"/>
      <c r="AK278" s="720"/>
      <c r="AL278" s="720"/>
      <c r="AM278" s="689"/>
      <c r="AN278" s="699"/>
      <c r="AO278" s="699"/>
      <c r="AP278" s="699"/>
      <c r="AQ278" s="699"/>
      <c r="AR278" s="699"/>
      <c r="AS278" s="699"/>
      <c r="AT278" s="699"/>
      <c r="AU278" s="699"/>
      <c r="AV278" s="699"/>
      <c r="AW278" s="689"/>
      <c r="AX278" s="689"/>
      <c r="AY278" s="689"/>
      <c r="AZ278" s="689"/>
      <c r="BA278" s="689"/>
      <c r="BB278" s="689"/>
      <c r="BC278" s="689"/>
      <c r="BD278" s="689"/>
    </row>
    <row r="279" spans="1:56">
      <c r="A279" s="715"/>
      <c r="B279" s="715"/>
      <c r="C279" s="716"/>
      <c r="D279" s="717"/>
      <c r="E279" s="689"/>
      <c r="F279" s="718"/>
      <c r="G279" s="687"/>
      <c r="H279" s="687"/>
      <c r="I279" s="687"/>
      <c r="J279" s="687"/>
      <c r="K279" s="687"/>
      <c r="L279" s="687"/>
      <c r="M279" s="687"/>
      <c r="N279" s="687"/>
      <c r="O279" s="687"/>
      <c r="P279" s="687"/>
      <c r="Q279" s="687"/>
      <c r="R279" s="687"/>
      <c r="S279" s="687"/>
      <c r="T279" s="687"/>
      <c r="U279" s="687"/>
      <c r="V279" s="687"/>
      <c r="W279" s="687"/>
      <c r="X279" s="687"/>
      <c r="Y279" s="687"/>
      <c r="Z279" s="687"/>
      <c r="AA279" s="687"/>
      <c r="AB279" s="687"/>
      <c r="AC279" s="719"/>
      <c r="AD279" s="719"/>
      <c r="AE279" s="720"/>
      <c r="AF279" s="719"/>
      <c r="AG279" s="719"/>
      <c r="AH279" s="720"/>
      <c r="AI279" s="719"/>
      <c r="AJ279" s="719"/>
      <c r="AK279" s="720"/>
      <c r="AL279" s="720"/>
      <c r="AM279" s="689"/>
      <c r="AN279" s="699"/>
      <c r="AO279" s="699"/>
      <c r="AP279" s="699"/>
      <c r="AQ279" s="699"/>
      <c r="AR279" s="699"/>
      <c r="AS279" s="699"/>
      <c r="AT279" s="699"/>
      <c r="AU279" s="699"/>
      <c r="AV279" s="699"/>
      <c r="AW279" s="689"/>
      <c r="AX279" s="689"/>
      <c r="AY279" s="689"/>
      <c r="AZ279" s="689"/>
      <c r="BA279" s="689"/>
      <c r="BB279" s="689"/>
      <c r="BC279" s="689"/>
      <c r="BD279" s="689"/>
    </row>
    <row r="280" spans="1:56">
      <c r="A280" s="715"/>
      <c r="B280" s="715"/>
      <c r="C280" s="716"/>
      <c r="D280" s="717"/>
      <c r="E280" s="689"/>
      <c r="F280" s="718"/>
      <c r="G280" s="687"/>
      <c r="H280" s="687"/>
      <c r="I280" s="687"/>
      <c r="J280" s="687"/>
      <c r="K280" s="687"/>
      <c r="L280" s="687"/>
      <c r="M280" s="687"/>
      <c r="N280" s="687"/>
      <c r="O280" s="687"/>
      <c r="P280" s="687"/>
      <c r="Q280" s="687"/>
      <c r="R280" s="687"/>
      <c r="S280" s="687"/>
      <c r="T280" s="687"/>
      <c r="U280" s="687"/>
      <c r="V280" s="687"/>
      <c r="W280" s="687"/>
      <c r="X280" s="687"/>
      <c r="Y280" s="687"/>
      <c r="Z280" s="687"/>
      <c r="AA280" s="687"/>
      <c r="AB280" s="687"/>
      <c r="AC280" s="719"/>
      <c r="AD280" s="719"/>
      <c r="AE280" s="720"/>
      <c r="AF280" s="719"/>
      <c r="AG280" s="719"/>
      <c r="AH280" s="720"/>
      <c r="AI280" s="719"/>
      <c r="AJ280" s="719"/>
      <c r="AK280" s="720"/>
      <c r="AL280" s="720"/>
      <c r="AM280" s="689"/>
      <c r="AN280" s="699"/>
      <c r="AO280" s="699"/>
      <c r="AP280" s="699"/>
      <c r="AQ280" s="699"/>
      <c r="AR280" s="699"/>
      <c r="AS280" s="699"/>
      <c r="AT280" s="699"/>
      <c r="AU280" s="699"/>
      <c r="AV280" s="699"/>
      <c r="AW280" s="689"/>
      <c r="AX280" s="689"/>
      <c r="AY280" s="689"/>
      <c r="AZ280" s="689"/>
      <c r="BA280" s="689"/>
      <c r="BB280" s="689"/>
      <c r="BC280" s="689"/>
      <c r="BD280" s="689"/>
    </row>
    <row r="281" spans="1:56">
      <c r="A281" s="715"/>
      <c r="B281" s="715"/>
      <c r="C281" s="716"/>
      <c r="D281" s="717"/>
      <c r="E281" s="689"/>
      <c r="F281" s="718"/>
      <c r="G281" s="687"/>
      <c r="H281" s="687"/>
      <c r="I281" s="687"/>
      <c r="J281" s="687"/>
      <c r="K281" s="687"/>
      <c r="L281" s="687"/>
      <c r="M281" s="687"/>
      <c r="N281" s="687"/>
      <c r="O281" s="687"/>
      <c r="P281" s="687"/>
      <c r="Q281" s="687"/>
      <c r="R281" s="687"/>
      <c r="S281" s="687"/>
      <c r="T281" s="687"/>
      <c r="U281" s="687"/>
      <c r="V281" s="687"/>
      <c r="W281" s="687"/>
      <c r="X281" s="687"/>
      <c r="Y281" s="687"/>
      <c r="Z281" s="687"/>
      <c r="AA281" s="687"/>
      <c r="AB281" s="687"/>
      <c r="AC281" s="719"/>
      <c r="AD281" s="719"/>
      <c r="AE281" s="720"/>
      <c r="AF281" s="719"/>
      <c r="AG281" s="719"/>
      <c r="AH281" s="720"/>
      <c r="AI281" s="719"/>
      <c r="AJ281" s="719"/>
      <c r="AK281" s="720"/>
      <c r="AL281" s="720"/>
      <c r="AM281" s="689"/>
      <c r="AN281" s="699"/>
      <c r="AO281" s="699"/>
      <c r="AP281" s="699"/>
      <c r="AQ281" s="699"/>
      <c r="AR281" s="699"/>
      <c r="AS281" s="699"/>
      <c r="AT281" s="699"/>
      <c r="AU281" s="699"/>
      <c r="AV281" s="699"/>
      <c r="AW281" s="689"/>
      <c r="AX281" s="689"/>
      <c r="AY281" s="689"/>
      <c r="AZ281" s="689"/>
      <c r="BA281" s="689"/>
      <c r="BB281" s="689"/>
      <c r="BC281" s="689"/>
      <c r="BD281" s="689"/>
    </row>
    <row r="282" spans="1:56">
      <c r="A282" s="715"/>
      <c r="B282" s="715"/>
      <c r="C282" s="716"/>
      <c r="D282" s="717"/>
      <c r="E282" s="689"/>
      <c r="F282" s="718"/>
      <c r="G282" s="687"/>
      <c r="H282" s="687"/>
      <c r="I282" s="687"/>
      <c r="J282" s="687"/>
      <c r="K282" s="687"/>
      <c r="L282" s="687"/>
      <c r="M282" s="687"/>
      <c r="N282" s="687"/>
      <c r="O282" s="687"/>
      <c r="P282" s="687"/>
      <c r="Q282" s="687"/>
      <c r="R282" s="687"/>
      <c r="S282" s="687"/>
      <c r="T282" s="687"/>
      <c r="U282" s="687"/>
      <c r="V282" s="687"/>
      <c r="W282" s="687"/>
      <c r="X282" s="687"/>
      <c r="Y282" s="687"/>
      <c r="Z282" s="687"/>
      <c r="AA282" s="687"/>
      <c r="AB282" s="687"/>
      <c r="AC282" s="719"/>
      <c r="AD282" s="719"/>
      <c r="AE282" s="720"/>
      <c r="AF282" s="719"/>
      <c r="AG282" s="719"/>
      <c r="AH282" s="720"/>
      <c r="AI282" s="719"/>
      <c r="AJ282" s="719"/>
      <c r="AK282" s="720"/>
      <c r="AL282" s="720"/>
      <c r="AM282" s="689"/>
      <c r="AN282" s="699"/>
      <c r="AO282" s="699"/>
      <c r="AP282" s="699"/>
      <c r="AQ282" s="699"/>
      <c r="AR282" s="699"/>
      <c r="AS282" s="699"/>
      <c r="AT282" s="699"/>
      <c r="AU282" s="699"/>
      <c r="AV282" s="699"/>
      <c r="AW282" s="689"/>
      <c r="AX282" s="689"/>
      <c r="AY282" s="689"/>
      <c r="AZ282" s="689"/>
      <c r="BA282" s="689"/>
      <c r="BB282" s="689"/>
      <c r="BC282" s="689"/>
      <c r="BD282" s="689"/>
    </row>
    <row r="283" spans="1:56">
      <c r="A283" s="715"/>
      <c r="B283" s="715"/>
      <c r="C283" s="716"/>
      <c r="D283" s="717"/>
      <c r="E283" s="689"/>
      <c r="F283" s="718"/>
      <c r="G283" s="687"/>
      <c r="H283" s="687"/>
      <c r="I283" s="687"/>
      <c r="J283" s="687"/>
      <c r="K283" s="687"/>
      <c r="L283" s="687"/>
      <c r="M283" s="687"/>
      <c r="N283" s="687"/>
      <c r="O283" s="687"/>
      <c r="P283" s="687"/>
      <c r="Q283" s="687"/>
      <c r="R283" s="687"/>
      <c r="S283" s="687"/>
      <c r="T283" s="687"/>
      <c r="U283" s="687"/>
      <c r="V283" s="687"/>
      <c r="W283" s="687"/>
      <c r="X283" s="687"/>
      <c r="Y283" s="687"/>
      <c r="Z283" s="687"/>
      <c r="AA283" s="687"/>
      <c r="AB283" s="687"/>
      <c r="AC283" s="719"/>
      <c r="AD283" s="719"/>
      <c r="AE283" s="720"/>
      <c r="AF283" s="719"/>
      <c r="AG283" s="719"/>
      <c r="AH283" s="720"/>
      <c r="AI283" s="719"/>
      <c r="AJ283" s="719"/>
      <c r="AK283" s="720"/>
      <c r="AL283" s="720"/>
      <c r="AM283" s="689"/>
      <c r="AN283" s="699"/>
      <c r="AO283" s="699"/>
      <c r="AP283" s="699"/>
      <c r="AQ283" s="699"/>
      <c r="AR283" s="699"/>
      <c r="AS283" s="699"/>
      <c r="AT283" s="699"/>
      <c r="AU283" s="699"/>
      <c r="AV283" s="699"/>
      <c r="AW283" s="689"/>
      <c r="AX283" s="689"/>
      <c r="AY283" s="689"/>
      <c r="AZ283" s="689"/>
      <c r="BA283" s="689"/>
      <c r="BB283" s="689"/>
      <c r="BC283" s="689"/>
      <c r="BD283" s="689"/>
    </row>
    <row r="284" spans="1:56">
      <c r="A284" s="715"/>
      <c r="B284" s="715"/>
      <c r="C284" s="716"/>
      <c r="D284" s="717"/>
      <c r="E284" s="689"/>
      <c r="F284" s="718"/>
      <c r="G284" s="687"/>
      <c r="H284" s="687"/>
      <c r="I284" s="687"/>
      <c r="J284" s="687"/>
      <c r="K284" s="687"/>
      <c r="L284" s="687"/>
      <c r="M284" s="687"/>
      <c r="N284" s="687"/>
      <c r="O284" s="687"/>
      <c r="P284" s="687"/>
      <c r="Q284" s="687"/>
      <c r="R284" s="687"/>
      <c r="S284" s="687"/>
      <c r="T284" s="687"/>
      <c r="U284" s="687"/>
      <c r="V284" s="687"/>
      <c r="W284" s="687"/>
      <c r="X284" s="687"/>
      <c r="Y284" s="687"/>
      <c r="Z284" s="687"/>
      <c r="AA284" s="687"/>
      <c r="AB284" s="687"/>
      <c r="AC284" s="719"/>
      <c r="AD284" s="719"/>
      <c r="AE284" s="720"/>
      <c r="AF284" s="719"/>
      <c r="AG284" s="719"/>
      <c r="AH284" s="720"/>
      <c r="AI284" s="719"/>
      <c r="AJ284" s="719"/>
      <c r="AK284" s="720"/>
      <c r="AL284" s="720"/>
      <c r="AM284" s="689"/>
      <c r="AN284" s="699"/>
      <c r="AO284" s="699"/>
      <c r="AP284" s="699"/>
      <c r="AQ284" s="699"/>
      <c r="AR284" s="699"/>
      <c r="AS284" s="699"/>
      <c r="AT284" s="699"/>
      <c r="AU284" s="699"/>
      <c r="AV284" s="699"/>
      <c r="AW284" s="689"/>
      <c r="AX284" s="689"/>
      <c r="AY284" s="689"/>
      <c r="AZ284" s="689"/>
      <c r="BA284" s="689"/>
      <c r="BB284" s="689"/>
      <c r="BC284" s="689"/>
      <c r="BD284" s="689"/>
    </row>
    <row r="285" spans="1:56">
      <c r="A285" s="715"/>
      <c r="B285" s="715"/>
      <c r="C285" s="716"/>
      <c r="D285" s="717"/>
      <c r="E285" s="689"/>
      <c r="F285" s="718"/>
      <c r="G285" s="687"/>
      <c r="H285" s="687"/>
      <c r="I285" s="687"/>
      <c r="J285" s="687"/>
      <c r="K285" s="687"/>
      <c r="L285" s="687"/>
      <c r="M285" s="687"/>
      <c r="N285" s="687"/>
      <c r="O285" s="687"/>
      <c r="P285" s="687"/>
      <c r="Q285" s="687"/>
      <c r="R285" s="687"/>
      <c r="S285" s="687"/>
      <c r="T285" s="687"/>
      <c r="U285" s="687"/>
      <c r="V285" s="687"/>
      <c r="W285" s="687"/>
      <c r="X285" s="687"/>
      <c r="Y285" s="687"/>
      <c r="Z285" s="687"/>
      <c r="AA285" s="687"/>
      <c r="AB285" s="687"/>
      <c r="AC285" s="719"/>
      <c r="AD285" s="719"/>
      <c r="AE285" s="720"/>
      <c r="AF285" s="719"/>
      <c r="AG285" s="719"/>
      <c r="AH285" s="720"/>
      <c r="AI285" s="719"/>
      <c r="AJ285" s="719"/>
      <c r="AK285" s="720"/>
      <c r="AL285" s="720"/>
      <c r="AM285" s="689"/>
      <c r="AN285" s="699"/>
      <c r="AO285" s="699"/>
      <c r="AP285" s="699"/>
      <c r="AQ285" s="699"/>
      <c r="AR285" s="699"/>
      <c r="AS285" s="699"/>
      <c r="AT285" s="699"/>
      <c r="AU285" s="699"/>
      <c r="AV285" s="699"/>
      <c r="AW285" s="689"/>
      <c r="AX285" s="689"/>
      <c r="AY285" s="689"/>
      <c r="AZ285" s="689"/>
      <c r="BA285" s="689"/>
      <c r="BB285" s="689"/>
      <c r="BC285" s="689"/>
      <c r="BD285" s="689"/>
    </row>
    <row r="286" spans="1:56">
      <c r="A286" s="715"/>
      <c r="B286" s="715"/>
      <c r="C286" s="716"/>
      <c r="D286" s="717"/>
      <c r="E286" s="689"/>
      <c r="F286" s="718"/>
      <c r="G286" s="687"/>
      <c r="H286" s="687"/>
      <c r="I286" s="687"/>
      <c r="J286" s="687"/>
      <c r="K286" s="687"/>
      <c r="L286" s="687"/>
      <c r="M286" s="687"/>
      <c r="N286" s="687"/>
      <c r="O286" s="687"/>
      <c r="P286" s="687"/>
      <c r="Q286" s="687"/>
      <c r="R286" s="687"/>
      <c r="S286" s="687"/>
      <c r="T286" s="687"/>
      <c r="U286" s="687"/>
      <c r="V286" s="687"/>
      <c r="W286" s="687"/>
      <c r="X286" s="687"/>
      <c r="Y286" s="687"/>
      <c r="Z286" s="687"/>
      <c r="AA286" s="687"/>
      <c r="AB286" s="687"/>
      <c r="AC286" s="719"/>
      <c r="AD286" s="719"/>
      <c r="AE286" s="720"/>
      <c r="AF286" s="719"/>
      <c r="AG286" s="719"/>
      <c r="AH286" s="720"/>
      <c r="AI286" s="719"/>
      <c r="AJ286" s="719"/>
      <c r="AK286" s="720"/>
      <c r="AL286" s="720"/>
      <c r="AM286" s="689"/>
      <c r="AN286" s="699"/>
      <c r="AO286" s="699"/>
      <c r="AP286" s="699"/>
      <c r="AQ286" s="699"/>
      <c r="AR286" s="699"/>
      <c r="AS286" s="699"/>
      <c r="AT286" s="699"/>
      <c r="AU286" s="699"/>
      <c r="AV286" s="699"/>
      <c r="AW286" s="689"/>
      <c r="AX286" s="689"/>
      <c r="AY286" s="689"/>
      <c r="AZ286" s="689"/>
      <c r="BA286" s="689"/>
      <c r="BB286" s="689"/>
      <c r="BC286" s="689"/>
      <c r="BD286" s="689"/>
    </row>
    <row r="287" spans="1:56">
      <c r="A287" s="715"/>
      <c r="B287" s="715"/>
      <c r="C287" s="716"/>
      <c r="D287" s="717"/>
      <c r="E287" s="689"/>
      <c r="F287" s="718"/>
      <c r="G287" s="687"/>
      <c r="H287" s="687"/>
      <c r="I287" s="687"/>
      <c r="J287" s="687"/>
      <c r="K287" s="687"/>
      <c r="L287" s="687"/>
      <c r="M287" s="687"/>
      <c r="N287" s="687"/>
      <c r="O287" s="687"/>
      <c r="P287" s="687"/>
      <c r="Q287" s="687"/>
      <c r="R287" s="687"/>
      <c r="S287" s="687"/>
      <c r="T287" s="687"/>
      <c r="U287" s="687"/>
      <c r="V287" s="687"/>
      <c r="W287" s="687"/>
      <c r="X287" s="687"/>
      <c r="Y287" s="687"/>
      <c r="Z287" s="687"/>
      <c r="AA287" s="687"/>
      <c r="AB287" s="687"/>
      <c r="AC287" s="719"/>
      <c r="AD287" s="719"/>
      <c r="AE287" s="720"/>
      <c r="AF287" s="719"/>
      <c r="AG287" s="719"/>
      <c r="AH287" s="720"/>
      <c r="AI287" s="719"/>
      <c r="AJ287" s="719"/>
      <c r="AK287" s="720"/>
      <c r="AL287" s="720"/>
      <c r="AM287" s="689"/>
      <c r="AN287" s="699"/>
      <c r="AO287" s="699"/>
      <c r="AP287" s="699"/>
      <c r="AQ287" s="699"/>
      <c r="AR287" s="699"/>
      <c r="AS287" s="699"/>
      <c r="AT287" s="699"/>
      <c r="AU287" s="699"/>
      <c r="AV287" s="699"/>
      <c r="AW287" s="689"/>
      <c r="AX287" s="689"/>
      <c r="AY287" s="689"/>
      <c r="AZ287" s="689"/>
      <c r="BA287" s="689"/>
      <c r="BB287" s="689"/>
      <c r="BC287" s="689"/>
      <c r="BD287" s="689"/>
    </row>
    <row r="288" spans="1:56">
      <c r="A288" s="715"/>
      <c r="B288" s="715"/>
      <c r="C288" s="716"/>
      <c r="D288" s="717"/>
      <c r="E288" s="689"/>
      <c r="F288" s="718"/>
      <c r="G288" s="687"/>
      <c r="H288" s="687"/>
      <c r="I288" s="687"/>
      <c r="J288" s="687"/>
      <c r="K288" s="687"/>
      <c r="L288" s="687"/>
      <c r="M288" s="687"/>
      <c r="N288" s="687"/>
      <c r="O288" s="687"/>
      <c r="P288" s="687"/>
      <c r="Q288" s="687"/>
      <c r="R288" s="687"/>
      <c r="S288" s="687"/>
      <c r="T288" s="687"/>
      <c r="U288" s="687"/>
      <c r="V288" s="687"/>
      <c r="W288" s="687"/>
      <c r="X288" s="687"/>
      <c r="Y288" s="687"/>
      <c r="Z288" s="687"/>
      <c r="AA288" s="687"/>
      <c r="AB288" s="687"/>
      <c r="AC288" s="719"/>
      <c r="AD288" s="719"/>
      <c r="AE288" s="720"/>
      <c r="AF288" s="719"/>
      <c r="AG288" s="719"/>
      <c r="AH288" s="720"/>
      <c r="AI288" s="719"/>
      <c r="AJ288" s="719"/>
      <c r="AK288" s="720"/>
      <c r="AL288" s="720"/>
      <c r="AM288" s="689"/>
      <c r="AN288" s="699"/>
      <c r="AO288" s="699"/>
      <c r="AP288" s="699"/>
      <c r="AQ288" s="699"/>
      <c r="AR288" s="699"/>
      <c r="AS288" s="699"/>
      <c r="AT288" s="699"/>
      <c r="AU288" s="699"/>
      <c r="AV288" s="699"/>
      <c r="AW288" s="689"/>
      <c r="AX288" s="689"/>
      <c r="AY288" s="689"/>
      <c r="AZ288" s="689"/>
      <c r="BA288" s="689"/>
      <c r="BB288" s="689"/>
      <c r="BC288" s="689"/>
      <c r="BD288" s="689"/>
    </row>
    <row r="289" spans="1:56">
      <c r="A289" s="715"/>
      <c r="B289" s="715"/>
      <c r="C289" s="716"/>
      <c r="D289" s="717"/>
      <c r="E289" s="689"/>
      <c r="F289" s="718"/>
      <c r="G289" s="687"/>
      <c r="H289" s="687"/>
      <c r="I289" s="687"/>
      <c r="J289" s="687"/>
      <c r="K289" s="687"/>
      <c r="L289" s="687"/>
      <c r="M289" s="687"/>
      <c r="N289" s="687"/>
      <c r="O289" s="687"/>
      <c r="P289" s="687"/>
      <c r="Q289" s="687"/>
      <c r="R289" s="687"/>
      <c r="S289" s="687"/>
      <c r="T289" s="687"/>
      <c r="U289" s="687"/>
      <c r="V289" s="687"/>
      <c r="W289" s="687"/>
      <c r="X289" s="687"/>
      <c r="Y289" s="687"/>
      <c r="Z289" s="687"/>
      <c r="AA289" s="687"/>
      <c r="AB289" s="687"/>
      <c r="AC289" s="719"/>
      <c r="AD289" s="719"/>
      <c r="AE289" s="720"/>
      <c r="AF289" s="719"/>
      <c r="AG289" s="719"/>
      <c r="AH289" s="720"/>
      <c r="AI289" s="719"/>
      <c r="AJ289" s="719"/>
      <c r="AK289" s="720"/>
      <c r="AL289" s="720"/>
      <c r="AM289" s="689"/>
      <c r="AN289" s="699"/>
      <c r="AO289" s="699"/>
      <c r="AP289" s="699"/>
      <c r="AQ289" s="699"/>
      <c r="AR289" s="699"/>
      <c r="AS289" s="699"/>
      <c r="AT289" s="699"/>
      <c r="AU289" s="699"/>
      <c r="AV289" s="699"/>
      <c r="AW289" s="689"/>
      <c r="AX289" s="689"/>
      <c r="AY289" s="689"/>
      <c r="AZ289" s="689"/>
      <c r="BA289" s="689"/>
      <c r="BB289" s="689"/>
      <c r="BC289" s="689"/>
      <c r="BD289" s="689"/>
    </row>
    <row r="290" spans="1:56">
      <c r="A290" s="715"/>
      <c r="B290" s="715"/>
      <c r="C290" s="716"/>
      <c r="D290" s="717"/>
      <c r="E290" s="689"/>
      <c r="F290" s="718"/>
      <c r="G290" s="687"/>
      <c r="H290" s="687"/>
      <c r="I290" s="687"/>
      <c r="J290" s="687"/>
      <c r="K290" s="687"/>
      <c r="L290" s="687"/>
      <c r="M290" s="687"/>
      <c r="N290" s="687"/>
      <c r="O290" s="687"/>
      <c r="P290" s="687"/>
      <c r="Q290" s="687"/>
      <c r="R290" s="687"/>
      <c r="S290" s="687"/>
      <c r="T290" s="687"/>
      <c r="U290" s="687"/>
      <c r="V290" s="687"/>
      <c r="W290" s="687"/>
      <c r="X290" s="687"/>
      <c r="Y290" s="687"/>
      <c r="Z290" s="687"/>
      <c r="AA290" s="687"/>
      <c r="AB290" s="687"/>
      <c r="AC290" s="719"/>
      <c r="AD290" s="719"/>
      <c r="AE290" s="720"/>
      <c r="AF290" s="719"/>
      <c r="AG290" s="719"/>
      <c r="AH290" s="720"/>
      <c r="AI290" s="719"/>
      <c r="AJ290" s="719"/>
      <c r="AK290" s="720"/>
      <c r="AL290" s="720"/>
      <c r="AM290" s="689"/>
      <c r="AN290" s="699"/>
      <c r="AO290" s="699"/>
      <c r="AP290" s="699"/>
      <c r="AQ290" s="699"/>
      <c r="AR290" s="699"/>
      <c r="AS290" s="699"/>
      <c r="AT290" s="699"/>
      <c r="AU290" s="699"/>
      <c r="AV290" s="699"/>
      <c r="AW290" s="689"/>
      <c r="AX290" s="689"/>
      <c r="AY290" s="689"/>
      <c r="AZ290" s="689"/>
      <c r="BA290" s="689"/>
      <c r="BB290" s="689"/>
      <c r="BC290" s="689"/>
      <c r="BD290" s="689"/>
    </row>
    <row r="291" spans="1:56">
      <c r="A291" s="715"/>
      <c r="B291" s="715"/>
      <c r="C291" s="716"/>
      <c r="D291" s="717"/>
      <c r="E291" s="689"/>
      <c r="F291" s="718"/>
      <c r="G291" s="687"/>
      <c r="H291" s="687"/>
      <c r="I291" s="687"/>
      <c r="J291" s="687"/>
      <c r="K291" s="687"/>
      <c r="L291" s="687"/>
      <c r="M291" s="687"/>
      <c r="N291" s="687"/>
      <c r="O291" s="687"/>
      <c r="P291" s="687"/>
      <c r="Q291" s="687"/>
      <c r="R291" s="687"/>
      <c r="S291" s="687"/>
      <c r="T291" s="687"/>
      <c r="U291" s="687"/>
      <c r="V291" s="687"/>
      <c r="W291" s="687"/>
      <c r="X291" s="687"/>
      <c r="Y291" s="687"/>
      <c r="Z291" s="687"/>
      <c r="AA291" s="687"/>
      <c r="AB291" s="687"/>
      <c r="AC291" s="719"/>
      <c r="AD291" s="719"/>
      <c r="AE291" s="720"/>
      <c r="AF291" s="719"/>
      <c r="AG291" s="719"/>
      <c r="AH291" s="720"/>
      <c r="AI291" s="719"/>
      <c r="AJ291" s="719"/>
      <c r="AK291" s="720"/>
      <c r="AL291" s="720"/>
      <c r="AM291" s="689"/>
      <c r="AN291" s="699"/>
      <c r="AO291" s="699"/>
      <c r="AP291" s="699"/>
      <c r="AQ291" s="699"/>
      <c r="AR291" s="699"/>
      <c r="AS291" s="699"/>
      <c r="AT291" s="699"/>
      <c r="AU291" s="699"/>
      <c r="AV291" s="699"/>
      <c r="AW291" s="689"/>
      <c r="AX291" s="689"/>
      <c r="AY291" s="689"/>
      <c r="AZ291" s="689"/>
      <c r="BA291" s="689"/>
      <c r="BB291" s="689"/>
      <c r="BC291" s="689"/>
      <c r="BD291" s="689"/>
    </row>
    <row r="292" spans="1:56">
      <c r="A292" s="715"/>
      <c r="B292" s="715"/>
      <c r="C292" s="716"/>
      <c r="D292" s="717"/>
      <c r="E292" s="689"/>
      <c r="F292" s="718"/>
      <c r="G292" s="687"/>
      <c r="H292" s="687"/>
      <c r="I292" s="687"/>
      <c r="J292" s="687"/>
      <c r="K292" s="687"/>
      <c r="L292" s="687"/>
      <c r="M292" s="687"/>
      <c r="N292" s="687"/>
      <c r="O292" s="687"/>
      <c r="P292" s="687"/>
      <c r="Q292" s="687"/>
      <c r="R292" s="687"/>
      <c r="S292" s="687"/>
      <c r="T292" s="687"/>
      <c r="U292" s="687"/>
      <c r="V292" s="687"/>
      <c r="W292" s="687"/>
      <c r="X292" s="687"/>
      <c r="Y292" s="687"/>
      <c r="Z292" s="687"/>
      <c r="AA292" s="687"/>
      <c r="AB292" s="687"/>
      <c r="AC292" s="719"/>
      <c r="AD292" s="719"/>
      <c r="AE292" s="720"/>
      <c r="AF292" s="719"/>
      <c r="AG292" s="719"/>
      <c r="AH292" s="720"/>
      <c r="AI292" s="719"/>
      <c r="AJ292" s="719"/>
      <c r="AK292" s="720"/>
      <c r="AL292" s="720"/>
      <c r="AM292" s="689"/>
      <c r="AN292" s="699"/>
      <c r="AO292" s="699"/>
      <c r="AP292" s="699"/>
      <c r="AQ292" s="699"/>
      <c r="AR292" s="699"/>
      <c r="AS292" s="699"/>
      <c r="AT292" s="699"/>
      <c r="AU292" s="699"/>
      <c r="AV292" s="699"/>
      <c r="AW292" s="689"/>
      <c r="AX292" s="689"/>
      <c r="AY292" s="689"/>
      <c r="AZ292" s="689"/>
      <c r="BA292" s="689"/>
      <c r="BB292" s="689"/>
      <c r="BC292" s="689"/>
      <c r="BD292" s="689"/>
    </row>
    <row r="293" spans="1:56">
      <c r="A293" s="715"/>
      <c r="B293" s="715"/>
      <c r="C293" s="716"/>
      <c r="D293" s="717"/>
      <c r="E293" s="689"/>
      <c r="F293" s="718"/>
      <c r="G293" s="687"/>
      <c r="H293" s="687"/>
      <c r="I293" s="687"/>
      <c r="J293" s="687"/>
      <c r="K293" s="687"/>
      <c r="L293" s="687"/>
      <c r="M293" s="687"/>
      <c r="N293" s="687"/>
      <c r="O293" s="687"/>
      <c r="P293" s="687"/>
      <c r="Q293" s="687"/>
      <c r="R293" s="687"/>
      <c r="S293" s="687"/>
      <c r="T293" s="687"/>
      <c r="U293" s="687"/>
      <c r="V293" s="687"/>
      <c r="W293" s="687"/>
      <c r="X293" s="687"/>
      <c r="Y293" s="687"/>
      <c r="Z293" s="687"/>
      <c r="AA293" s="687"/>
      <c r="AB293" s="687"/>
      <c r="AC293" s="719"/>
      <c r="AD293" s="719"/>
      <c r="AE293" s="720"/>
      <c r="AF293" s="719"/>
      <c r="AG293" s="719"/>
      <c r="AH293" s="720"/>
      <c r="AI293" s="719"/>
      <c r="AJ293" s="719"/>
      <c r="AK293" s="720"/>
      <c r="AL293" s="720"/>
      <c r="AM293" s="689"/>
      <c r="AN293" s="699"/>
      <c r="AO293" s="699"/>
      <c r="AP293" s="699"/>
      <c r="AQ293" s="699"/>
      <c r="AR293" s="699"/>
      <c r="AS293" s="699"/>
      <c r="AT293" s="699"/>
      <c r="AU293" s="699"/>
      <c r="AV293" s="699"/>
      <c r="AW293" s="689"/>
      <c r="AX293" s="689"/>
      <c r="AY293" s="689"/>
      <c r="AZ293" s="689"/>
      <c r="BA293" s="689"/>
      <c r="BB293" s="689"/>
      <c r="BC293" s="689"/>
      <c r="BD293" s="689"/>
    </row>
    <row r="294" spans="1:56">
      <c r="A294" s="715"/>
      <c r="B294" s="715"/>
      <c r="C294" s="716"/>
      <c r="D294" s="717"/>
      <c r="E294" s="689"/>
      <c r="F294" s="718"/>
      <c r="G294" s="687"/>
      <c r="H294" s="687"/>
      <c r="I294" s="687"/>
      <c r="J294" s="687"/>
      <c r="K294" s="687"/>
      <c r="L294" s="687"/>
      <c r="M294" s="687"/>
      <c r="N294" s="687"/>
      <c r="O294" s="687"/>
      <c r="P294" s="687"/>
      <c r="Q294" s="687"/>
      <c r="R294" s="687"/>
      <c r="S294" s="687"/>
      <c r="T294" s="687"/>
      <c r="U294" s="687"/>
      <c r="V294" s="687"/>
      <c r="W294" s="687"/>
      <c r="X294" s="687"/>
      <c r="Y294" s="687"/>
      <c r="Z294" s="687"/>
      <c r="AA294" s="687"/>
      <c r="AB294" s="687"/>
      <c r="AC294" s="719"/>
      <c r="AD294" s="719"/>
      <c r="AE294" s="720"/>
      <c r="AF294" s="719"/>
      <c r="AG294" s="719"/>
      <c r="AH294" s="720"/>
      <c r="AI294" s="719"/>
      <c r="AJ294" s="719"/>
      <c r="AK294" s="720"/>
      <c r="AL294" s="720"/>
      <c r="AM294" s="689"/>
      <c r="AN294" s="699"/>
      <c r="AO294" s="699"/>
      <c r="AP294" s="699"/>
      <c r="AQ294" s="699"/>
      <c r="AR294" s="699"/>
      <c r="AS294" s="699"/>
      <c r="AT294" s="699"/>
      <c r="AU294" s="699"/>
      <c r="AV294" s="699"/>
      <c r="AW294" s="689"/>
      <c r="AX294" s="689"/>
      <c r="AY294" s="689"/>
      <c r="AZ294" s="689"/>
      <c r="BA294" s="689"/>
      <c r="BB294" s="689"/>
      <c r="BC294" s="689"/>
      <c r="BD294" s="689"/>
    </row>
    <row r="295" spans="1:56">
      <c r="A295" s="715"/>
      <c r="B295" s="715"/>
      <c r="C295" s="716"/>
      <c r="D295" s="717"/>
      <c r="E295" s="689"/>
      <c r="F295" s="718"/>
      <c r="G295" s="687"/>
      <c r="H295" s="687"/>
      <c r="I295" s="687"/>
      <c r="J295" s="687"/>
      <c r="K295" s="687"/>
      <c r="L295" s="687"/>
      <c r="M295" s="687"/>
      <c r="N295" s="687"/>
      <c r="O295" s="687"/>
      <c r="P295" s="687"/>
      <c r="Q295" s="687"/>
      <c r="R295" s="687"/>
      <c r="S295" s="687"/>
      <c r="T295" s="687"/>
      <c r="U295" s="687"/>
      <c r="V295" s="687"/>
      <c r="W295" s="687"/>
      <c r="X295" s="687"/>
      <c r="Y295" s="687"/>
      <c r="Z295" s="687"/>
      <c r="AA295" s="687"/>
      <c r="AB295" s="687"/>
      <c r="AC295" s="719"/>
      <c r="AD295" s="719"/>
      <c r="AE295" s="720"/>
      <c r="AF295" s="719"/>
      <c r="AG295" s="719"/>
      <c r="AH295" s="720"/>
      <c r="AI295" s="719"/>
      <c r="AJ295" s="719"/>
      <c r="AK295" s="720"/>
      <c r="AL295" s="720"/>
      <c r="AM295" s="689"/>
      <c r="AN295" s="699"/>
      <c r="AO295" s="699"/>
      <c r="AP295" s="699"/>
      <c r="AQ295" s="699"/>
      <c r="AR295" s="699"/>
      <c r="AS295" s="699"/>
      <c r="AT295" s="699"/>
      <c r="AU295" s="699"/>
      <c r="AV295" s="699"/>
      <c r="AW295" s="689"/>
      <c r="AX295" s="689"/>
      <c r="AY295" s="689"/>
      <c r="AZ295" s="689"/>
      <c r="BA295" s="689"/>
      <c r="BB295" s="689"/>
      <c r="BC295" s="689"/>
      <c r="BD295" s="689"/>
    </row>
    <row r="296" spans="1:56">
      <c r="A296" s="715"/>
      <c r="B296" s="715"/>
      <c r="C296" s="716"/>
      <c r="D296" s="717"/>
      <c r="E296" s="689"/>
      <c r="F296" s="718"/>
      <c r="G296" s="687"/>
      <c r="H296" s="687"/>
      <c r="I296" s="687"/>
      <c r="J296" s="687"/>
      <c r="K296" s="687"/>
      <c r="L296" s="687"/>
      <c r="M296" s="687"/>
      <c r="N296" s="687"/>
      <c r="O296" s="687"/>
      <c r="P296" s="687"/>
      <c r="Q296" s="687"/>
      <c r="R296" s="687"/>
      <c r="S296" s="687"/>
      <c r="T296" s="687"/>
      <c r="U296" s="687"/>
      <c r="V296" s="687"/>
      <c r="W296" s="687"/>
      <c r="X296" s="687"/>
      <c r="Y296" s="687"/>
      <c r="Z296" s="687"/>
      <c r="AA296" s="687"/>
      <c r="AB296" s="687"/>
      <c r="AC296" s="719"/>
      <c r="AD296" s="719"/>
      <c r="AE296" s="720"/>
      <c r="AF296" s="719"/>
      <c r="AG296" s="719"/>
      <c r="AH296" s="720"/>
      <c r="AI296" s="719"/>
      <c r="AJ296" s="719"/>
      <c r="AK296" s="720"/>
      <c r="AL296" s="720"/>
      <c r="AM296" s="689"/>
      <c r="AN296" s="699"/>
      <c r="AO296" s="699"/>
      <c r="AP296" s="699"/>
      <c r="AQ296" s="699"/>
      <c r="AR296" s="699"/>
      <c r="AS296" s="699"/>
      <c r="AT296" s="699"/>
      <c r="AU296" s="699"/>
      <c r="AV296" s="699"/>
      <c r="AW296" s="689"/>
      <c r="AX296" s="689"/>
      <c r="AY296" s="689"/>
      <c r="AZ296" s="689"/>
      <c r="BA296" s="689"/>
      <c r="BB296" s="689"/>
      <c r="BC296" s="689"/>
      <c r="BD296" s="689"/>
    </row>
    <row r="297" spans="1:56">
      <c r="A297" s="715"/>
      <c r="B297" s="715"/>
      <c r="C297" s="716"/>
      <c r="D297" s="717"/>
      <c r="E297" s="689"/>
      <c r="F297" s="718"/>
      <c r="G297" s="687"/>
      <c r="H297" s="687"/>
      <c r="I297" s="687"/>
      <c r="J297" s="687"/>
      <c r="K297" s="687"/>
      <c r="L297" s="687"/>
      <c r="M297" s="687"/>
      <c r="N297" s="687"/>
      <c r="O297" s="687"/>
      <c r="P297" s="687"/>
      <c r="Q297" s="687"/>
      <c r="R297" s="687"/>
      <c r="S297" s="687"/>
      <c r="T297" s="687"/>
      <c r="U297" s="687"/>
      <c r="V297" s="687"/>
      <c r="W297" s="687"/>
      <c r="X297" s="687"/>
      <c r="Y297" s="687"/>
      <c r="Z297" s="687"/>
      <c r="AA297" s="687"/>
      <c r="AB297" s="687"/>
      <c r="AC297" s="719"/>
      <c r="AD297" s="719"/>
      <c r="AE297" s="720"/>
      <c r="AF297" s="719"/>
      <c r="AG297" s="719"/>
      <c r="AH297" s="720"/>
      <c r="AI297" s="719"/>
      <c r="AJ297" s="719"/>
      <c r="AK297" s="720"/>
      <c r="AL297" s="720"/>
      <c r="AM297" s="689"/>
      <c r="AN297" s="699"/>
      <c r="AO297" s="699"/>
      <c r="AP297" s="699"/>
      <c r="AQ297" s="699"/>
      <c r="AR297" s="699"/>
      <c r="AS297" s="699"/>
      <c r="AT297" s="699"/>
      <c r="AU297" s="699"/>
      <c r="AV297" s="699"/>
      <c r="AW297" s="689"/>
      <c r="AX297" s="689"/>
      <c r="AY297" s="689"/>
      <c r="AZ297" s="689"/>
      <c r="BA297" s="689"/>
      <c r="BB297" s="689"/>
      <c r="BC297" s="689"/>
      <c r="BD297" s="689"/>
    </row>
    <row r="298" spans="1:56">
      <c r="A298" s="715"/>
      <c r="B298" s="715"/>
      <c r="C298" s="716"/>
      <c r="D298" s="717"/>
      <c r="E298" s="689"/>
      <c r="F298" s="718"/>
      <c r="G298" s="687"/>
      <c r="H298" s="687"/>
      <c r="I298" s="687"/>
      <c r="J298" s="687"/>
      <c r="K298" s="687"/>
      <c r="L298" s="687"/>
      <c r="M298" s="687"/>
      <c r="N298" s="687"/>
      <c r="O298" s="687"/>
      <c r="P298" s="687"/>
      <c r="Q298" s="687"/>
      <c r="R298" s="687"/>
      <c r="S298" s="687"/>
      <c r="T298" s="687"/>
      <c r="U298" s="687"/>
      <c r="V298" s="687"/>
      <c r="W298" s="687"/>
      <c r="X298" s="687"/>
      <c r="Y298" s="687"/>
      <c r="Z298" s="687"/>
      <c r="AA298" s="687"/>
      <c r="AB298" s="687"/>
      <c r="AC298" s="719"/>
      <c r="AD298" s="719"/>
      <c r="AE298" s="720"/>
      <c r="AF298" s="719"/>
      <c r="AG298" s="719"/>
      <c r="AH298" s="720"/>
      <c r="AI298" s="719"/>
      <c r="AJ298" s="719"/>
      <c r="AK298" s="720"/>
      <c r="AL298" s="720"/>
      <c r="AM298" s="689"/>
      <c r="AN298" s="699"/>
      <c r="AO298" s="699"/>
      <c r="AP298" s="699"/>
      <c r="AQ298" s="699"/>
      <c r="AR298" s="699"/>
      <c r="AS298" s="699"/>
      <c r="AT298" s="699"/>
      <c r="AU298" s="699"/>
      <c r="AV298" s="699"/>
      <c r="AW298" s="689"/>
      <c r="AX298" s="689"/>
      <c r="AY298" s="689"/>
      <c r="AZ298" s="689"/>
      <c r="BA298" s="689"/>
      <c r="BB298" s="689"/>
      <c r="BC298" s="689"/>
      <c r="BD298" s="689"/>
    </row>
    <row r="299" spans="1:56">
      <c r="A299" s="715"/>
      <c r="B299" s="715"/>
      <c r="C299" s="716"/>
      <c r="D299" s="717"/>
      <c r="E299" s="689"/>
      <c r="F299" s="718"/>
      <c r="G299" s="687"/>
      <c r="H299" s="687"/>
      <c r="I299" s="687"/>
      <c r="J299" s="687"/>
      <c r="K299" s="687"/>
      <c r="L299" s="687"/>
      <c r="M299" s="687"/>
      <c r="N299" s="687"/>
      <c r="O299" s="687"/>
      <c r="P299" s="687"/>
      <c r="Q299" s="687"/>
      <c r="R299" s="687"/>
      <c r="S299" s="687"/>
      <c r="T299" s="687"/>
      <c r="U299" s="687"/>
      <c r="V299" s="687"/>
      <c r="W299" s="687"/>
      <c r="X299" s="687"/>
      <c r="Y299" s="687"/>
      <c r="Z299" s="687"/>
      <c r="AA299" s="687"/>
      <c r="AB299" s="687"/>
      <c r="AC299" s="719"/>
      <c r="AD299" s="719"/>
      <c r="AE299" s="720"/>
      <c r="AF299" s="719"/>
      <c r="AG299" s="719"/>
      <c r="AH299" s="720"/>
      <c r="AI299" s="719"/>
      <c r="AJ299" s="719"/>
      <c r="AK299" s="720"/>
      <c r="AL299" s="720"/>
      <c r="AM299" s="689"/>
      <c r="AN299" s="699"/>
      <c r="AO299" s="699"/>
      <c r="AP299" s="699"/>
      <c r="AQ299" s="699"/>
      <c r="AR299" s="699"/>
      <c r="AS299" s="699"/>
      <c r="AT299" s="699"/>
      <c r="AU299" s="699"/>
      <c r="AV299" s="699"/>
      <c r="AW299" s="689"/>
      <c r="AX299" s="689"/>
      <c r="AY299" s="689"/>
      <c r="AZ299" s="689"/>
      <c r="BA299" s="689"/>
      <c r="BB299" s="689"/>
      <c r="BC299" s="689"/>
      <c r="BD299" s="689"/>
    </row>
    <row r="300" spans="1:56">
      <c r="A300" s="715"/>
      <c r="B300" s="715"/>
      <c r="C300" s="716"/>
      <c r="D300" s="717"/>
      <c r="E300" s="689"/>
      <c r="F300" s="718"/>
      <c r="G300" s="687"/>
      <c r="H300" s="687"/>
      <c r="I300" s="687"/>
      <c r="J300" s="687"/>
      <c r="K300" s="687"/>
      <c r="L300" s="687"/>
      <c r="M300" s="687"/>
      <c r="N300" s="687"/>
      <c r="O300" s="687"/>
      <c r="P300" s="687"/>
      <c r="Q300" s="687"/>
      <c r="R300" s="687"/>
      <c r="S300" s="687"/>
      <c r="T300" s="687"/>
      <c r="U300" s="687"/>
      <c r="V300" s="687"/>
      <c r="W300" s="687"/>
      <c r="X300" s="687"/>
      <c r="Y300" s="687"/>
      <c r="Z300" s="687"/>
      <c r="AA300" s="687"/>
      <c r="AB300" s="687"/>
      <c r="AC300" s="719"/>
      <c r="AD300" s="719"/>
      <c r="AE300" s="720"/>
      <c r="AF300" s="719"/>
      <c r="AG300" s="719"/>
      <c r="AH300" s="720"/>
      <c r="AI300" s="719"/>
      <c r="AJ300" s="719"/>
      <c r="AK300" s="720"/>
      <c r="AL300" s="720"/>
      <c r="AM300" s="689"/>
      <c r="AN300" s="699"/>
      <c r="AO300" s="699"/>
      <c r="AP300" s="699"/>
      <c r="AQ300" s="699"/>
      <c r="AR300" s="699"/>
      <c r="AS300" s="699"/>
      <c r="AT300" s="699"/>
      <c r="AU300" s="699"/>
      <c r="AV300" s="699"/>
      <c r="AW300" s="689"/>
      <c r="AX300" s="689"/>
      <c r="AY300" s="689"/>
      <c r="AZ300" s="689"/>
      <c r="BA300" s="689"/>
      <c r="BB300" s="689"/>
      <c r="BC300" s="689"/>
      <c r="BD300" s="689"/>
    </row>
    <row r="301" spans="1:56">
      <c r="A301" s="715"/>
      <c r="B301" s="715"/>
      <c r="C301" s="716"/>
      <c r="D301" s="717"/>
      <c r="E301" s="689"/>
      <c r="F301" s="718"/>
      <c r="G301" s="687"/>
      <c r="H301" s="687"/>
      <c r="I301" s="687"/>
      <c r="J301" s="687"/>
      <c r="K301" s="687"/>
      <c r="L301" s="687"/>
      <c r="M301" s="687"/>
      <c r="N301" s="687"/>
      <c r="O301" s="687"/>
      <c r="P301" s="687"/>
      <c r="Q301" s="687"/>
      <c r="R301" s="687"/>
      <c r="S301" s="687"/>
      <c r="T301" s="687"/>
      <c r="U301" s="687"/>
      <c r="V301" s="687"/>
      <c r="W301" s="687"/>
      <c r="X301" s="687"/>
      <c r="Y301" s="687"/>
      <c r="Z301" s="687"/>
      <c r="AA301" s="687"/>
      <c r="AB301" s="687"/>
      <c r="AC301" s="719"/>
      <c r="AD301" s="719"/>
      <c r="AE301" s="720"/>
      <c r="AF301" s="719"/>
      <c r="AG301" s="719"/>
      <c r="AH301" s="720"/>
      <c r="AI301" s="719"/>
      <c r="AJ301" s="719"/>
      <c r="AK301" s="720"/>
      <c r="AL301" s="720"/>
      <c r="AM301" s="689"/>
      <c r="AN301" s="699"/>
      <c r="AO301" s="699"/>
      <c r="AP301" s="699"/>
      <c r="AQ301" s="699"/>
      <c r="AR301" s="699"/>
      <c r="AS301" s="699"/>
      <c r="AT301" s="699"/>
      <c r="AU301" s="699"/>
      <c r="AV301" s="699"/>
      <c r="AW301" s="689"/>
      <c r="AX301" s="689"/>
      <c r="AY301" s="689"/>
      <c r="AZ301" s="689"/>
      <c r="BA301" s="689"/>
      <c r="BB301" s="689"/>
      <c r="BC301" s="689"/>
      <c r="BD301" s="689"/>
    </row>
    <row r="302" spans="1:56">
      <c r="A302" s="715"/>
      <c r="B302" s="715"/>
      <c r="C302" s="716"/>
      <c r="D302" s="717"/>
      <c r="E302" s="689"/>
      <c r="F302" s="718"/>
      <c r="G302" s="687"/>
      <c r="H302" s="687"/>
      <c r="I302" s="687"/>
      <c r="J302" s="687"/>
      <c r="K302" s="687"/>
      <c r="L302" s="687"/>
      <c r="M302" s="687"/>
      <c r="N302" s="687"/>
      <c r="O302" s="687"/>
      <c r="P302" s="687"/>
      <c r="Q302" s="687"/>
      <c r="R302" s="687"/>
      <c r="S302" s="687"/>
      <c r="T302" s="687"/>
      <c r="U302" s="687"/>
      <c r="V302" s="687"/>
      <c r="W302" s="687"/>
      <c r="X302" s="687"/>
      <c r="Y302" s="687"/>
      <c r="Z302" s="687"/>
      <c r="AA302" s="687"/>
      <c r="AB302" s="687"/>
      <c r="AC302" s="719"/>
      <c r="AD302" s="719"/>
      <c r="AE302" s="720"/>
      <c r="AF302" s="719"/>
      <c r="AG302" s="719"/>
      <c r="AH302" s="720"/>
      <c r="AI302" s="719"/>
      <c r="AJ302" s="719"/>
      <c r="AK302" s="720"/>
      <c r="AL302" s="720"/>
      <c r="AM302" s="689"/>
      <c r="AN302" s="699"/>
      <c r="AO302" s="699"/>
      <c r="AP302" s="699"/>
      <c r="AQ302" s="699"/>
      <c r="AR302" s="699"/>
      <c r="AS302" s="699"/>
      <c r="AT302" s="699"/>
      <c r="AU302" s="699"/>
      <c r="AV302" s="699"/>
      <c r="AW302" s="689"/>
      <c r="AX302" s="689"/>
      <c r="AY302" s="689"/>
      <c r="AZ302" s="689"/>
      <c r="BA302" s="689"/>
      <c r="BB302" s="689"/>
      <c r="BC302" s="689"/>
      <c r="BD302" s="689"/>
    </row>
    <row r="303" spans="1:56">
      <c r="A303" s="715"/>
      <c r="B303" s="715"/>
      <c r="C303" s="716"/>
      <c r="D303" s="717"/>
      <c r="E303" s="689"/>
      <c r="F303" s="718"/>
      <c r="G303" s="687"/>
      <c r="H303" s="687"/>
      <c r="I303" s="687"/>
      <c r="J303" s="687"/>
      <c r="K303" s="687"/>
      <c r="L303" s="687"/>
      <c r="M303" s="687"/>
      <c r="N303" s="687"/>
      <c r="O303" s="687"/>
      <c r="P303" s="687"/>
      <c r="Q303" s="687"/>
      <c r="R303" s="687"/>
      <c r="S303" s="687"/>
      <c r="T303" s="687"/>
      <c r="U303" s="687"/>
      <c r="V303" s="687"/>
      <c r="W303" s="687"/>
      <c r="X303" s="687"/>
      <c r="Y303" s="687"/>
      <c r="Z303" s="687"/>
      <c r="AA303" s="687"/>
      <c r="AB303" s="687"/>
      <c r="AC303" s="719"/>
      <c r="AD303" s="719"/>
      <c r="AE303" s="720"/>
      <c r="AF303" s="719"/>
      <c r="AG303" s="719"/>
      <c r="AH303" s="720"/>
      <c r="AI303" s="719"/>
      <c r="AJ303" s="719"/>
      <c r="AK303" s="720"/>
      <c r="AL303" s="720"/>
      <c r="AM303" s="689"/>
      <c r="AN303" s="699"/>
      <c r="AO303" s="699"/>
      <c r="AP303" s="699"/>
      <c r="AQ303" s="699"/>
      <c r="AR303" s="699"/>
      <c r="AS303" s="699"/>
      <c r="AT303" s="699"/>
      <c r="AU303" s="699"/>
      <c r="AV303" s="699"/>
      <c r="AW303" s="689"/>
      <c r="AX303" s="689"/>
      <c r="AY303" s="689"/>
      <c r="AZ303" s="689"/>
      <c r="BA303" s="689"/>
      <c r="BB303" s="689"/>
      <c r="BC303" s="689"/>
      <c r="BD303" s="689"/>
    </row>
    <row r="304" spans="1:56">
      <c r="A304" s="715"/>
      <c r="B304" s="715"/>
      <c r="C304" s="716"/>
      <c r="D304" s="717"/>
      <c r="E304" s="689"/>
      <c r="F304" s="718"/>
      <c r="G304" s="687"/>
      <c r="H304" s="687"/>
      <c r="I304" s="687"/>
      <c r="J304" s="687"/>
      <c r="K304" s="687"/>
      <c r="L304" s="687"/>
      <c r="M304" s="687"/>
      <c r="N304" s="687"/>
      <c r="O304" s="687"/>
      <c r="P304" s="687"/>
      <c r="Q304" s="687"/>
      <c r="R304" s="687"/>
      <c r="S304" s="687"/>
      <c r="T304" s="687"/>
      <c r="U304" s="687"/>
      <c r="V304" s="687"/>
      <c r="W304" s="687"/>
      <c r="X304" s="687"/>
      <c r="Y304" s="687"/>
      <c r="Z304" s="687"/>
      <c r="AA304" s="687"/>
      <c r="AB304" s="687"/>
      <c r="AC304" s="719"/>
      <c r="AD304" s="719"/>
      <c r="AE304" s="720"/>
      <c r="AF304" s="719"/>
      <c r="AG304" s="719"/>
      <c r="AH304" s="720"/>
      <c r="AI304" s="719"/>
      <c r="AJ304" s="719"/>
      <c r="AK304" s="720"/>
      <c r="AL304" s="720"/>
      <c r="AM304" s="689"/>
      <c r="AN304" s="699"/>
      <c r="AO304" s="699"/>
      <c r="AP304" s="699"/>
      <c r="AQ304" s="699"/>
      <c r="AR304" s="699"/>
      <c r="AS304" s="699"/>
      <c r="AT304" s="699"/>
      <c r="AU304" s="699"/>
      <c r="AV304" s="699"/>
      <c r="AW304" s="689"/>
      <c r="AX304" s="689"/>
      <c r="AY304" s="689"/>
      <c r="AZ304" s="689"/>
      <c r="BA304" s="689"/>
      <c r="BB304" s="689"/>
      <c r="BC304" s="689"/>
      <c r="BD304" s="689"/>
    </row>
    <row r="305" spans="1:56">
      <c r="A305" s="715"/>
      <c r="B305" s="715"/>
      <c r="C305" s="716"/>
      <c r="D305" s="717"/>
      <c r="E305" s="689"/>
      <c r="F305" s="718"/>
      <c r="G305" s="687"/>
      <c r="H305" s="687"/>
      <c r="I305" s="687"/>
      <c r="J305" s="687"/>
      <c r="K305" s="687"/>
      <c r="L305" s="687"/>
      <c r="M305" s="687"/>
      <c r="N305" s="687"/>
      <c r="O305" s="687"/>
      <c r="P305" s="687"/>
      <c r="Q305" s="687"/>
      <c r="R305" s="687"/>
      <c r="S305" s="687"/>
      <c r="T305" s="687"/>
      <c r="U305" s="687"/>
      <c r="V305" s="687"/>
      <c r="W305" s="687"/>
      <c r="X305" s="687"/>
      <c r="Y305" s="687"/>
      <c r="Z305" s="687"/>
      <c r="AA305" s="687"/>
      <c r="AB305" s="687"/>
      <c r="AC305" s="719"/>
      <c r="AD305" s="719"/>
      <c r="AE305" s="720"/>
      <c r="AF305" s="719"/>
      <c r="AG305" s="719"/>
      <c r="AH305" s="720"/>
      <c r="AI305" s="719"/>
      <c r="AJ305" s="719"/>
      <c r="AK305" s="720"/>
      <c r="AL305" s="720"/>
      <c r="AM305" s="689"/>
      <c r="AN305" s="699"/>
      <c r="AO305" s="699"/>
      <c r="AP305" s="699"/>
      <c r="AQ305" s="699"/>
      <c r="AR305" s="699"/>
      <c r="AS305" s="699"/>
      <c r="AT305" s="699"/>
      <c r="AU305" s="699"/>
      <c r="AV305" s="699"/>
      <c r="AW305" s="689"/>
      <c r="AX305" s="689"/>
      <c r="AY305" s="689"/>
      <c r="AZ305" s="689"/>
      <c r="BA305" s="689"/>
      <c r="BB305" s="689"/>
      <c r="BC305" s="689"/>
      <c r="BD305" s="689"/>
    </row>
    <row r="306" spans="1:56">
      <c r="A306" s="715"/>
      <c r="B306" s="715"/>
      <c r="C306" s="716"/>
      <c r="D306" s="717"/>
      <c r="E306" s="689"/>
      <c r="F306" s="718"/>
      <c r="G306" s="687"/>
      <c r="H306" s="687"/>
      <c r="I306" s="687"/>
      <c r="J306" s="687"/>
      <c r="K306" s="687"/>
      <c r="L306" s="687"/>
      <c r="M306" s="687"/>
      <c r="N306" s="687"/>
      <c r="O306" s="687"/>
      <c r="P306" s="687"/>
      <c r="Q306" s="687"/>
      <c r="R306" s="687"/>
      <c r="S306" s="687"/>
      <c r="T306" s="687"/>
      <c r="U306" s="687"/>
      <c r="V306" s="687"/>
      <c r="W306" s="687"/>
      <c r="X306" s="687"/>
      <c r="Y306" s="687"/>
      <c r="Z306" s="687"/>
      <c r="AA306" s="687"/>
      <c r="AB306" s="687"/>
      <c r="AC306" s="719"/>
      <c r="AD306" s="719"/>
      <c r="AE306" s="720"/>
      <c r="AF306" s="719"/>
      <c r="AG306" s="719"/>
      <c r="AH306" s="720"/>
      <c r="AI306" s="719"/>
      <c r="AJ306" s="719"/>
      <c r="AK306" s="720"/>
      <c r="AL306" s="720"/>
      <c r="AM306" s="689"/>
      <c r="AN306" s="699"/>
      <c r="AO306" s="699"/>
      <c r="AP306" s="699"/>
      <c r="AQ306" s="699"/>
      <c r="AR306" s="699"/>
      <c r="AS306" s="699"/>
      <c r="AT306" s="699"/>
      <c r="AU306" s="699"/>
      <c r="AV306" s="699"/>
      <c r="AW306" s="689"/>
      <c r="AX306" s="689"/>
      <c r="AY306" s="689"/>
      <c r="AZ306" s="689"/>
      <c r="BA306" s="689"/>
      <c r="BB306" s="689"/>
      <c r="BC306" s="689"/>
      <c r="BD306" s="689"/>
    </row>
    <row r="307" spans="1:56">
      <c r="A307" s="715"/>
      <c r="B307" s="715"/>
      <c r="C307" s="716"/>
      <c r="D307" s="717"/>
      <c r="E307" s="689"/>
      <c r="F307" s="718"/>
      <c r="G307" s="687"/>
      <c r="H307" s="687"/>
      <c r="I307" s="687"/>
      <c r="J307" s="687"/>
      <c r="K307" s="687"/>
      <c r="L307" s="687"/>
      <c r="M307" s="687"/>
      <c r="N307" s="687"/>
      <c r="O307" s="687"/>
      <c r="P307" s="687"/>
      <c r="Q307" s="687"/>
      <c r="R307" s="687"/>
      <c r="S307" s="687"/>
      <c r="T307" s="687"/>
      <c r="U307" s="687"/>
      <c r="V307" s="687"/>
      <c r="W307" s="687"/>
      <c r="X307" s="687"/>
      <c r="Y307" s="687"/>
      <c r="Z307" s="687"/>
      <c r="AA307" s="687"/>
      <c r="AB307" s="687"/>
      <c r="AC307" s="719"/>
      <c r="AD307" s="719"/>
      <c r="AE307" s="720"/>
      <c r="AF307" s="719"/>
      <c r="AG307" s="719"/>
      <c r="AH307" s="720"/>
      <c r="AI307" s="719"/>
      <c r="AJ307" s="719"/>
      <c r="AK307" s="720"/>
      <c r="AL307" s="720"/>
      <c r="AM307" s="689"/>
      <c r="AN307" s="699"/>
      <c r="AO307" s="699"/>
      <c r="AP307" s="699"/>
      <c r="AQ307" s="699"/>
      <c r="AR307" s="699"/>
      <c r="AS307" s="699"/>
      <c r="AT307" s="699"/>
      <c r="AU307" s="699"/>
      <c r="AV307" s="699"/>
      <c r="AW307" s="689"/>
      <c r="AX307" s="689"/>
      <c r="AY307" s="689"/>
      <c r="AZ307" s="689"/>
      <c r="BA307" s="689"/>
      <c r="BB307" s="689"/>
      <c r="BC307" s="689"/>
      <c r="BD307" s="689"/>
    </row>
    <row r="308" spans="1:56">
      <c r="A308" s="715"/>
      <c r="B308" s="715"/>
      <c r="C308" s="716"/>
      <c r="D308" s="717"/>
      <c r="E308" s="689"/>
      <c r="F308" s="718"/>
      <c r="G308" s="687"/>
      <c r="H308" s="687"/>
      <c r="I308" s="687"/>
      <c r="J308" s="687"/>
      <c r="K308" s="687"/>
      <c r="L308" s="687"/>
      <c r="M308" s="687"/>
      <c r="N308" s="687"/>
      <c r="O308" s="687"/>
      <c r="P308" s="687"/>
      <c r="Q308" s="687"/>
      <c r="R308" s="687"/>
      <c r="S308" s="687"/>
      <c r="T308" s="687"/>
      <c r="U308" s="687"/>
      <c r="V308" s="687"/>
      <c r="W308" s="687"/>
      <c r="X308" s="687"/>
      <c r="Y308" s="687"/>
      <c r="Z308" s="687"/>
      <c r="AA308" s="687"/>
      <c r="AB308" s="687"/>
      <c r="AC308" s="719"/>
      <c r="AD308" s="719"/>
      <c r="AE308" s="720"/>
      <c r="AF308" s="719"/>
      <c r="AG308" s="719"/>
      <c r="AH308" s="720"/>
      <c r="AI308" s="719"/>
      <c r="AJ308" s="719"/>
      <c r="AK308" s="720"/>
      <c r="AL308" s="720"/>
      <c r="AM308" s="689"/>
      <c r="AN308" s="699"/>
      <c r="AO308" s="699"/>
      <c r="AP308" s="699"/>
      <c r="AQ308" s="699"/>
      <c r="AR308" s="699"/>
      <c r="AS308" s="699"/>
      <c r="AT308" s="699"/>
      <c r="AU308" s="699"/>
      <c r="AV308" s="699"/>
      <c r="AW308" s="689"/>
      <c r="AX308" s="689"/>
      <c r="AY308" s="689"/>
      <c r="AZ308" s="689"/>
      <c r="BA308" s="689"/>
      <c r="BB308" s="689"/>
      <c r="BC308" s="689"/>
      <c r="BD308" s="689"/>
    </row>
    <row r="309" spans="1:56">
      <c r="A309" s="715"/>
      <c r="B309" s="715"/>
      <c r="C309" s="716"/>
      <c r="D309" s="717"/>
      <c r="E309" s="689"/>
      <c r="F309" s="718"/>
      <c r="G309" s="687"/>
      <c r="H309" s="687"/>
      <c r="I309" s="687"/>
      <c r="J309" s="687"/>
      <c r="K309" s="687"/>
      <c r="L309" s="687"/>
      <c r="M309" s="687"/>
      <c r="N309" s="687"/>
      <c r="O309" s="687"/>
      <c r="P309" s="687"/>
      <c r="Q309" s="687"/>
      <c r="R309" s="687"/>
      <c r="S309" s="687"/>
      <c r="T309" s="687"/>
      <c r="U309" s="687"/>
      <c r="V309" s="687"/>
      <c r="W309" s="687"/>
      <c r="X309" s="687"/>
      <c r="Y309" s="687"/>
      <c r="Z309" s="687"/>
      <c r="AA309" s="687"/>
      <c r="AB309" s="687"/>
      <c r="AC309" s="719"/>
      <c r="AD309" s="719"/>
      <c r="AE309" s="720"/>
      <c r="AF309" s="719"/>
      <c r="AG309" s="719"/>
      <c r="AH309" s="720"/>
      <c r="AI309" s="719"/>
      <c r="AJ309" s="719"/>
      <c r="AK309" s="720"/>
      <c r="AL309" s="720"/>
      <c r="AM309" s="689"/>
      <c r="AN309" s="699"/>
      <c r="AO309" s="699"/>
      <c r="AP309" s="699"/>
      <c r="AQ309" s="699"/>
      <c r="AR309" s="699"/>
      <c r="AS309" s="699"/>
      <c r="AT309" s="699"/>
      <c r="AU309" s="699"/>
      <c r="AV309" s="699"/>
      <c r="AW309" s="689"/>
      <c r="AX309" s="689"/>
      <c r="AY309" s="689"/>
      <c r="AZ309" s="689"/>
      <c r="BA309" s="689"/>
      <c r="BB309" s="689"/>
      <c r="BC309" s="689"/>
      <c r="BD309" s="689"/>
    </row>
    <row r="310" spans="1:56">
      <c r="A310" s="715"/>
      <c r="B310" s="715"/>
      <c r="C310" s="716"/>
      <c r="D310" s="717"/>
      <c r="E310" s="689"/>
      <c r="F310" s="718"/>
      <c r="G310" s="687"/>
      <c r="H310" s="687"/>
      <c r="I310" s="687"/>
      <c r="J310" s="687"/>
      <c r="K310" s="687"/>
      <c r="L310" s="687"/>
      <c r="M310" s="687"/>
      <c r="N310" s="687"/>
      <c r="O310" s="687"/>
      <c r="P310" s="687"/>
      <c r="Q310" s="687"/>
      <c r="R310" s="687"/>
      <c r="S310" s="687"/>
      <c r="T310" s="687"/>
      <c r="U310" s="687"/>
      <c r="V310" s="687"/>
      <c r="W310" s="687"/>
      <c r="X310" s="687"/>
      <c r="Y310" s="687"/>
      <c r="Z310" s="687"/>
      <c r="AA310" s="687"/>
      <c r="AB310" s="687"/>
      <c r="AC310" s="719"/>
      <c r="AD310" s="719"/>
      <c r="AE310" s="720"/>
      <c r="AF310" s="719"/>
      <c r="AG310" s="719"/>
      <c r="AH310" s="720"/>
      <c r="AI310" s="719"/>
      <c r="AJ310" s="719"/>
      <c r="AK310" s="720"/>
      <c r="AL310" s="720"/>
      <c r="AM310" s="689"/>
      <c r="AN310" s="699"/>
      <c r="AO310" s="699"/>
      <c r="AP310" s="699"/>
      <c r="AQ310" s="699"/>
      <c r="AR310" s="699"/>
      <c r="AS310" s="699"/>
      <c r="AT310" s="699"/>
      <c r="AU310" s="699"/>
      <c r="AV310" s="699"/>
      <c r="AW310" s="689"/>
      <c r="AX310" s="689"/>
      <c r="AY310" s="689"/>
      <c r="AZ310" s="689"/>
      <c r="BA310" s="689"/>
      <c r="BB310" s="689"/>
      <c r="BC310" s="689"/>
      <c r="BD310" s="689"/>
    </row>
    <row r="311" spans="1:56">
      <c r="A311" s="715"/>
      <c r="B311" s="715"/>
      <c r="C311" s="716"/>
      <c r="D311" s="717"/>
      <c r="E311" s="689"/>
      <c r="F311" s="718"/>
      <c r="G311" s="687"/>
      <c r="H311" s="687"/>
      <c r="I311" s="687"/>
      <c r="J311" s="687"/>
      <c r="K311" s="687"/>
      <c r="L311" s="687"/>
      <c r="M311" s="687"/>
      <c r="N311" s="687"/>
      <c r="O311" s="687"/>
      <c r="P311" s="687"/>
      <c r="Q311" s="687"/>
      <c r="R311" s="687"/>
      <c r="S311" s="687"/>
      <c r="T311" s="687"/>
      <c r="U311" s="687"/>
      <c r="V311" s="687"/>
      <c r="W311" s="687"/>
      <c r="X311" s="687"/>
      <c r="Y311" s="687"/>
      <c r="Z311" s="687"/>
      <c r="AA311" s="687"/>
      <c r="AB311" s="687"/>
      <c r="AC311" s="719"/>
      <c r="AD311" s="719"/>
      <c r="AE311" s="720"/>
      <c r="AF311" s="719"/>
      <c r="AG311" s="719"/>
      <c r="AH311" s="720"/>
      <c r="AI311" s="719"/>
      <c r="AJ311" s="719"/>
      <c r="AK311" s="720"/>
      <c r="AL311" s="720"/>
      <c r="AM311" s="689"/>
      <c r="AN311" s="699"/>
      <c r="AO311" s="699"/>
      <c r="AP311" s="699"/>
      <c r="AQ311" s="699"/>
      <c r="AR311" s="699"/>
      <c r="AS311" s="699"/>
      <c r="AT311" s="699"/>
      <c r="AU311" s="699"/>
      <c r="AV311" s="699"/>
      <c r="AW311" s="689"/>
      <c r="AX311" s="689"/>
      <c r="AY311" s="689"/>
      <c r="AZ311" s="689"/>
      <c r="BA311" s="689"/>
      <c r="BB311" s="689"/>
      <c r="BC311" s="689"/>
      <c r="BD311" s="689"/>
    </row>
    <row r="312" spans="1:56">
      <c r="A312" s="715"/>
      <c r="B312" s="715"/>
      <c r="C312" s="716"/>
      <c r="D312" s="717"/>
      <c r="E312" s="689"/>
      <c r="F312" s="718"/>
      <c r="G312" s="687"/>
      <c r="H312" s="687"/>
      <c r="I312" s="687"/>
      <c r="J312" s="687"/>
      <c r="K312" s="687"/>
      <c r="L312" s="687"/>
      <c r="M312" s="687"/>
      <c r="N312" s="687"/>
      <c r="O312" s="687"/>
      <c r="P312" s="687"/>
      <c r="Q312" s="687"/>
      <c r="R312" s="687"/>
      <c r="S312" s="687"/>
      <c r="T312" s="687"/>
      <c r="U312" s="687"/>
      <c r="V312" s="687"/>
      <c r="W312" s="687"/>
      <c r="X312" s="687"/>
      <c r="Y312" s="687"/>
      <c r="Z312" s="687"/>
      <c r="AA312" s="687"/>
      <c r="AB312" s="687"/>
      <c r="AC312" s="719"/>
      <c r="AD312" s="719"/>
      <c r="AE312" s="720"/>
      <c r="AF312" s="719"/>
      <c r="AG312" s="719"/>
      <c r="AH312" s="720"/>
      <c r="AI312" s="719"/>
      <c r="AJ312" s="719"/>
      <c r="AK312" s="720"/>
      <c r="AL312" s="720"/>
      <c r="AM312" s="689"/>
      <c r="AN312" s="699"/>
      <c r="AO312" s="699"/>
      <c r="AP312" s="699"/>
      <c r="AQ312" s="699"/>
      <c r="AR312" s="699"/>
      <c r="AS312" s="699"/>
      <c r="AT312" s="699"/>
      <c r="AU312" s="699"/>
      <c r="AV312" s="699"/>
      <c r="AW312" s="689"/>
      <c r="AX312" s="689"/>
      <c r="AY312" s="689"/>
      <c r="AZ312" s="689"/>
      <c r="BA312" s="689"/>
      <c r="BB312" s="689"/>
      <c r="BC312" s="689"/>
      <c r="BD312" s="689"/>
    </row>
    <row r="313" spans="1:56">
      <c r="A313" s="715"/>
      <c r="B313" s="715"/>
      <c r="C313" s="716"/>
      <c r="D313" s="717"/>
      <c r="E313" s="689"/>
      <c r="F313" s="718"/>
      <c r="G313" s="687"/>
      <c r="H313" s="687"/>
      <c r="I313" s="687"/>
      <c r="J313" s="687"/>
      <c r="K313" s="687"/>
      <c r="L313" s="687"/>
      <c r="M313" s="687"/>
      <c r="N313" s="687"/>
      <c r="O313" s="687"/>
      <c r="P313" s="687"/>
      <c r="Q313" s="687"/>
      <c r="R313" s="687"/>
      <c r="S313" s="687"/>
      <c r="T313" s="687"/>
      <c r="U313" s="687"/>
      <c r="V313" s="687"/>
      <c r="W313" s="687"/>
      <c r="X313" s="687"/>
      <c r="Y313" s="687"/>
      <c r="Z313" s="687"/>
      <c r="AA313" s="687"/>
      <c r="AB313" s="687"/>
      <c r="AC313" s="719"/>
      <c r="AD313" s="719"/>
      <c r="AE313" s="720"/>
      <c r="AF313" s="719"/>
      <c r="AG313" s="719"/>
      <c r="AH313" s="720"/>
      <c r="AI313" s="719"/>
      <c r="AJ313" s="719"/>
      <c r="AK313" s="720"/>
      <c r="AL313" s="720"/>
      <c r="AM313" s="689"/>
      <c r="AN313" s="699"/>
      <c r="AO313" s="699"/>
      <c r="AP313" s="699"/>
      <c r="AQ313" s="699"/>
      <c r="AR313" s="699"/>
      <c r="AS313" s="699"/>
      <c r="AT313" s="699"/>
      <c r="AU313" s="699"/>
      <c r="AV313" s="699"/>
      <c r="AW313" s="689"/>
      <c r="AX313" s="689"/>
      <c r="AY313" s="689"/>
      <c r="AZ313" s="689"/>
      <c r="BA313" s="689"/>
      <c r="BB313" s="689"/>
      <c r="BC313" s="689"/>
      <c r="BD313" s="689"/>
    </row>
    <row r="314" spans="1:56">
      <c r="A314" s="715"/>
      <c r="B314" s="715"/>
      <c r="C314" s="716"/>
      <c r="D314" s="717"/>
      <c r="E314" s="689"/>
      <c r="F314" s="718"/>
      <c r="G314" s="687"/>
      <c r="H314" s="687"/>
      <c r="I314" s="687"/>
      <c r="J314" s="687"/>
      <c r="K314" s="687"/>
      <c r="L314" s="687"/>
      <c r="M314" s="687"/>
      <c r="N314" s="687"/>
      <c r="O314" s="687"/>
      <c r="P314" s="687"/>
      <c r="Q314" s="687"/>
      <c r="R314" s="687"/>
      <c r="S314" s="687"/>
      <c r="T314" s="687"/>
      <c r="U314" s="687"/>
      <c r="V314" s="687"/>
      <c r="W314" s="687"/>
      <c r="X314" s="687"/>
      <c r="Y314" s="687"/>
      <c r="Z314" s="687"/>
      <c r="AA314" s="687"/>
      <c r="AB314" s="687"/>
      <c r="AC314" s="719"/>
      <c r="AD314" s="719"/>
      <c r="AE314" s="720"/>
      <c r="AF314" s="719"/>
      <c r="AG314" s="719"/>
      <c r="AH314" s="720"/>
      <c r="AI314" s="719"/>
      <c r="AJ314" s="719"/>
      <c r="AK314" s="720"/>
      <c r="AL314" s="720"/>
      <c r="AM314" s="689"/>
      <c r="AN314" s="699"/>
      <c r="AO314" s="699"/>
      <c r="AP314" s="699"/>
      <c r="AQ314" s="699"/>
      <c r="AR314" s="699"/>
      <c r="AS314" s="699"/>
      <c r="AT314" s="699"/>
      <c r="AU314" s="699"/>
      <c r="AV314" s="699"/>
      <c r="AW314" s="689"/>
      <c r="AX314" s="689"/>
      <c r="AY314" s="689"/>
      <c r="AZ314" s="689"/>
      <c r="BA314" s="689"/>
      <c r="BB314" s="689"/>
      <c r="BC314" s="689"/>
      <c r="BD314" s="689"/>
    </row>
    <row r="315" spans="1:56">
      <c r="A315" s="715"/>
      <c r="B315" s="715"/>
      <c r="C315" s="716"/>
      <c r="D315" s="717"/>
      <c r="E315" s="689"/>
      <c r="F315" s="718"/>
      <c r="G315" s="687"/>
      <c r="H315" s="687"/>
      <c r="I315" s="687"/>
      <c r="J315" s="687"/>
      <c r="K315" s="687"/>
      <c r="L315" s="687"/>
      <c r="M315" s="687"/>
      <c r="N315" s="687"/>
      <c r="O315" s="687"/>
      <c r="P315" s="687"/>
      <c r="Q315" s="687"/>
      <c r="R315" s="687"/>
      <c r="S315" s="687"/>
      <c r="T315" s="687"/>
      <c r="U315" s="687"/>
      <c r="V315" s="687"/>
      <c r="W315" s="687"/>
      <c r="X315" s="687"/>
      <c r="Y315" s="687"/>
      <c r="Z315" s="687"/>
      <c r="AA315" s="687"/>
      <c r="AB315" s="687"/>
      <c r="AC315" s="719"/>
      <c r="AD315" s="719"/>
      <c r="AE315" s="720"/>
      <c r="AF315" s="719"/>
      <c r="AG315" s="719"/>
      <c r="AH315" s="720"/>
      <c r="AI315" s="719"/>
      <c r="AJ315" s="719"/>
      <c r="AK315" s="720"/>
      <c r="AL315" s="720"/>
      <c r="AM315" s="689"/>
      <c r="AN315" s="699"/>
      <c r="AO315" s="699"/>
      <c r="AP315" s="699"/>
      <c r="AQ315" s="699"/>
      <c r="AR315" s="699"/>
      <c r="AS315" s="699"/>
      <c r="AT315" s="699"/>
      <c r="AU315" s="699"/>
      <c r="AV315" s="699"/>
      <c r="AW315" s="689"/>
      <c r="AX315" s="689"/>
      <c r="AY315" s="689"/>
      <c r="AZ315" s="689"/>
      <c r="BA315" s="689"/>
      <c r="BB315" s="689"/>
      <c r="BC315" s="689"/>
      <c r="BD315" s="689"/>
    </row>
    <row r="316" spans="1:56">
      <c r="A316" s="715"/>
      <c r="B316" s="715"/>
      <c r="C316" s="716"/>
      <c r="D316" s="717"/>
      <c r="E316" s="689"/>
      <c r="F316" s="718"/>
      <c r="G316" s="687"/>
      <c r="H316" s="687"/>
      <c r="I316" s="687"/>
      <c r="J316" s="687"/>
      <c r="K316" s="687"/>
      <c r="L316" s="687"/>
      <c r="M316" s="687"/>
      <c r="N316" s="687"/>
      <c r="O316" s="687"/>
      <c r="P316" s="687"/>
      <c r="Q316" s="687"/>
      <c r="R316" s="687"/>
      <c r="S316" s="687"/>
      <c r="T316" s="687"/>
      <c r="U316" s="687"/>
      <c r="V316" s="687"/>
      <c r="W316" s="687"/>
      <c r="X316" s="687"/>
      <c r="Y316" s="687"/>
      <c r="Z316" s="687"/>
      <c r="AA316" s="687"/>
      <c r="AB316" s="687"/>
      <c r="AC316" s="719"/>
      <c r="AD316" s="719"/>
      <c r="AE316" s="720"/>
      <c r="AF316" s="719"/>
      <c r="AG316" s="719"/>
      <c r="AH316" s="720"/>
      <c r="AI316" s="719"/>
      <c r="AJ316" s="719"/>
      <c r="AK316" s="720"/>
      <c r="AL316" s="720"/>
      <c r="AM316" s="689"/>
      <c r="AN316" s="699"/>
      <c r="AO316" s="699"/>
      <c r="AP316" s="699"/>
      <c r="AQ316" s="699"/>
      <c r="AR316" s="699"/>
      <c r="AS316" s="699"/>
      <c r="AT316" s="699"/>
      <c r="AU316" s="699"/>
      <c r="AV316" s="699"/>
      <c r="AW316" s="689"/>
      <c r="AX316" s="689"/>
      <c r="AY316" s="689"/>
      <c r="AZ316" s="689"/>
      <c r="BA316" s="689"/>
      <c r="BB316" s="689"/>
      <c r="BC316" s="689"/>
      <c r="BD316" s="689"/>
    </row>
    <row r="317" spans="1:56">
      <c r="A317" s="715"/>
      <c r="B317" s="715"/>
      <c r="C317" s="716"/>
      <c r="D317" s="717"/>
      <c r="E317" s="689"/>
      <c r="F317" s="718"/>
      <c r="G317" s="687"/>
      <c r="H317" s="687"/>
      <c r="I317" s="687"/>
      <c r="J317" s="687"/>
      <c r="K317" s="687"/>
      <c r="L317" s="687"/>
      <c r="M317" s="687"/>
      <c r="N317" s="687"/>
      <c r="O317" s="687"/>
      <c r="P317" s="687"/>
      <c r="Q317" s="687"/>
      <c r="R317" s="687"/>
      <c r="S317" s="687"/>
      <c r="T317" s="687"/>
      <c r="U317" s="687"/>
      <c r="V317" s="687"/>
      <c r="W317" s="687"/>
      <c r="X317" s="687"/>
      <c r="Y317" s="687"/>
      <c r="Z317" s="687"/>
      <c r="AA317" s="687"/>
      <c r="AB317" s="687"/>
      <c r="AC317" s="719"/>
      <c r="AD317" s="719"/>
      <c r="AE317" s="720"/>
      <c r="AF317" s="719"/>
      <c r="AG317" s="719"/>
      <c r="AH317" s="720"/>
      <c r="AI317" s="719"/>
      <c r="AJ317" s="719"/>
      <c r="AK317" s="720"/>
      <c r="AL317" s="720"/>
      <c r="AM317" s="689"/>
      <c r="AN317" s="699"/>
      <c r="AO317" s="699"/>
      <c r="AP317" s="699"/>
      <c r="AQ317" s="699"/>
      <c r="AR317" s="699"/>
      <c r="AS317" s="699"/>
      <c r="AT317" s="699"/>
      <c r="AU317" s="699"/>
      <c r="AV317" s="699"/>
      <c r="AW317" s="689"/>
      <c r="AX317" s="689"/>
      <c r="AY317" s="689"/>
      <c r="AZ317" s="689"/>
      <c r="BA317" s="689"/>
      <c r="BB317" s="689"/>
      <c r="BC317" s="689"/>
      <c r="BD317" s="689"/>
    </row>
    <row r="318" spans="1:56">
      <c r="A318" s="715"/>
      <c r="B318" s="715"/>
      <c r="C318" s="716"/>
      <c r="D318" s="717"/>
      <c r="E318" s="689"/>
      <c r="F318" s="718"/>
      <c r="G318" s="687"/>
      <c r="H318" s="687"/>
      <c r="I318" s="687"/>
      <c r="J318" s="687"/>
      <c r="K318" s="687"/>
      <c r="L318" s="687"/>
      <c r="M318" s="687"/>
      <c r="N318" s="687"/>
      <c r="O318" s="687"/>
      <c r="P318" s="687"/>
      <c r="Q318" s="687"/>
      <c r="R318" s="687"/>
      <c r="S318" s="687"/>
      <c r="T318" s="687"/>
      <c r="U318" s="687"/>
      <c r="V318" s="687"/>
      <c r="W318" s="687"/>
      <c r="X318" s="687"/>
      <c r="Y318" s="687"/>
      <c r="Z318" s="687"/>
      <c r="AA318" s="687"/>
      <c r="AB318" s="687"/>
      <c r="AC318" s="719"/>
      <c r="AD318" s="719"/>
      <c r="AE318" s="720"/>
      <c r="AF318" s="719"/>
      <c r="AG318" s="719"/>
      <c r="AH318" s="720"/>
      <c r="AI318" s="719"/>
      <c r="AJ318" s="719"/>
      <c r="AK318" s="720"/>
      <c r="AL318" s="720"/>
      <c r="AM318" s="689"/>
      <c r="AN318" s="699"/>
      <c r="AO318" s="699"/>
      <c r="AP318" s="699"/>
      <c r="AQ318" s="699"/>
      <c r="AR318" s="699"/>
      <c r="AS318" s="699"/>
      <c r="AT318" s="699"/>
      <c r="AU318" s="699"/>
      <c r="AV318" s="699"/>
      <c r="AW318" s="689"/>
      <c r="AX318" s="689"/>
      <c r="AY318" s="689"/>
      <c r="AZ318" s="689"/>
      <c r="BA318" s="689"/>
      <c r="BB318" s="689"/>
      <c r="BC318" s="689"/>
      <c r="BD318" s="689"/>
    </row>
    <row r="319" spans="1:56">
      <c r="A319" s="715"/>
      <c r="B319" s="715"/>
      <c r="C319" s="716"/>
      <c r="D319" s="717"/>
      <c r="E319" s="689"/>
      <c r="F319" s="718"/>
      <c r="G319" s="687"/>
      <c r="H319" s="687"/>
      <c r="I319" s="687"/>
      <c r="J319" s="687"/>
      <c r="K319" s="687"/>
      <c r="L319" s="687"/>
      <c r="M319" s="687"/>
      <c r="N319" s="687"/>
      <c r="O319" s="687"/>
      <c r="P319" s="687"/>
      <c r="Q319" s="687"/>
      <c r="R319" s="687"/>
      <c r="S319" s="687"/>
      <c r="T319" s="687"/>
      <c r="U319" s="687"/>
      <c r="V319" s="687"/>
      <c r="W319" s="687"/>
      <c r="X319" s="687"/>
      <c r="Y319" s="687"/>
      <c r="Z319" s="687"/>
      <c r="AA319" s="687"/>
      <c r="AB319" s="687"/>
      <c r="AC319" s="719"/>
      <c r="AD319" s="719"/>
      <c r="AE319" s="720"/>
      <c r="AF319" s="719"/>
      <c r="AG319" s="719"/>
      <c r="AH319" s="720"/>
      <c r="AI319" s="719"/>
      <c r="AJ319" s="719"/>
      <c r="AK319" s="720"/>
      <c r="AL319" s="720"/>
      <c r="AM319" s="689"/>
      <c r="AN319" s="699"/>
      <c r="AO319" s="699"/>
      <c r="AP319" s="699"/>
      <c r="AQ319" s="699"/>
      <c r="AR319" s="699"/>
      <c r="AS319" s="699"/>
      <c r="AT319" s="699"/>
      <c r="AU319" s="699"/>
      <c r="AV319" s="699"/>
      <c r="AW319" s="689"/>
      <c r="AX319" s="689"/>
      <c r="AY319" s="689"/>
      <c r="AZ319" s="689"/>
      <c r="BA319" s="689"/>
      <c r="BB319" s="689"/>
      <c r="BC319" s="689"/>
      <c r="BD319" s="689"/>
    </row>
    <row r="320" spans="1:56">
      <c r="A320" s="715"/>
      <c r="B320" s="715"/>
      <c r="C320" s="716"/>
      <c r="D320" s="717"/>
      <c r="E320" s="689"/>
      <c r="F320" s="718"/>
      <c r="G320" s="687"/>
      <c r="H320" s="687"/>
      <c r="I320" s="687"/>
      <c r="J320" s="687"/>
      <c r="K320" s="687"/>
      <c r="L320" s="687"/>
      <c r="M320" s="687"/>
      <c r="N320" s="687"/>
      <c r="O320" s="687"/>
      <c r="P320" s="687"/>
      <c r="Q320" s="687"/>
      <c r="R320" s="687"/>
      <c r="S320" s="687"/>
      <c r="T320" s="687"/>
      <c r="U320" s="687"/>
      <c r="V320" s="687"/>
      <c r="W320" s="687"/>
      <c r="X320" s="687"/>
      <c r="Y320" s="687"/>
      <c r="Z320" s="687"/>
      <c r="AA320" s="687"/>
      <c r="AB320" s="687"/>
      <c r="AC320" s="719"/>
      <c r="AD320" s="719"/>
      <c r="AE320" s="720"/>
      <c r="AF320" s="719"/>
      <c r="AG320" s="719"/>
      <c r="AH320" s="720"/>
      <c r="AI320" s="719"/>
      <c r="AJ320" s="719"/>
      <c r="AK320" s="720"/>
      <c r="AL320" s="720"/>
      <c r="AM320" s="689"/>
      <c r="AN320" s="699"/>
      <c r="AO320" s="699"/>
      <c r="AP320" s="699"/>
      <c r="AQ320" s="699"/>
      <c r="AR320" s="699"/>
      <c r="AS320" s="699"/>
      <c r="AT320" s="699"/>
      <c r="AU320" s="699"/>
      <c r="AV320" s="699"/>
      <c r="AW320" s="689"/>
      <c r="AX320" s="689"/>
      <c r="AY320" s="689"/>
      <c r="AZ320" s="689"/>
      <c r="BA320" s="689"/>
      <c r="BB320" s="689"/>
      <c r="BC320" s="689"/>
      <c r="BD320" s="689"/>
    </row>
    <row r="321" spans="1:56">
      <c r="A321" s="715"/>
      <c r="B321" s="715"/>
      <c r="C321" s="716"/>
      <c r="D321" s="717"/>
      <c r="E321" s="689"/>
      <c r="F321" s="718"/>
      <c r="G321" s="687"/>
      <c r="H321" s="687"/>
      <c r="I321" s="687"/>
      <c r="J321" s="687"/>
      <c r="K321" s="687"/>
      <c r="L321" s="687"/>
      <c r="M321" s="687"/>
      <c r="N321" s="687"/>
      <c r="O321" s="687"/>
      <c r="P321" s="687"/>
      <c r="Q321" s="687"/>
      <c r="R321" s="687"/>
      <c r="S321" s="687"/>
      <c r="T321" s="687"/>
      <c r="U321" s="687"/>
      <c r="V321" s="687"/>
      <c r="W321" s="687"/>
      <c r="X321" s="687"/>
      <c r="Y321" s="687"/>
      <c r="Z321" s="687"/>
      <c r="AA321" s="687"/>
      <c r="AB321" s="687"/>
      <c r="AC321" s="719"/>
      <c r="AD321" s="719"/>
      <c r="AE321" s="720"/>
      <c r="AF321" s="719"/>
      <c r="AG321" s="719"/>
      <c r="AH321" s="720"/>
      <c r="AI321" s="719"/>
      <c r="AJ321" s="719"/>
      <c r="AK321" s="720"/>
      <c r="AL321" s="720"/>
      <c r="AM321" s="689"/>
      <c r="AN321" s="699"/>
      <c r="AO321" s="699"/>
      <c r="AP321" s="699"/>
      <c r="AQ321" s="699"/>
      <c r="AR321" s="699"/>
      <c r="AS321" s="699"/>
      <c r="AT321" s="699"/>
      <c r="AU321" s="699"/>
      <c r="AV321" s="699"/>
      <c r="AW321" s="689"/>
      <c r="AX321" s="689"/>
      <c r="AY321" s="689"/>
      <c r="AZ321" s="689"/>
      <c r="BA321" s="689"/>
      <c r="BB321" s="689"/>
      <c r="BC321" s="689"/>
      <c r="BD321" s="689"/>
    </row>
    <row r="322" spans="1:56">
      <c r="A322" s="715"/>
      <c r="B322" s="715"/>
      <c r="C322" s="716"/>
      <c r="D322" s="717"/>
      <c r="E322" s="689"/>
      <c r="F322" s="718"/>
      <c r="G322" s="687"/>
      <c r="H322" s="687"/>
      <c r="I322" s="687"/>
      <c r="J322" s="687"/>
      <c r="K322" s="687"/>
      <c r="L322" s="687"/>
      <c r="M322" s="687"/>
      <c r="N322" s="687"/>
      <c r="O322" s="687"/>
      <c r="P322" s="687"/>
      <c r="Q322" s="687"/>
      <c r="R322" s="687"/>
      <c r="S322" s="687"/>
      <c r="T322" s="687"/>
      <c r="U322" s="687"/>
      <c r="V322" s="687"/>
      <c r="W322" s="687"/>
      <c r="X322" s="687"/>
      <c r="Y322" s="687"/>
      <c r="Z322" s="687"/>
      <c r="AA322" s="687"/>
      <c r="AB322" s="687"/>
      <c r="AC322" s="719"/>
      <c r="AD322" s="719"/>
      <c r="AE322" s="720"/>
      <c r="AF322" s="719"/>
      <c r="AG322" s="719"/>
      <c r="AH322" s="720"/>
      <c r="AI322" s="719"/>
      <c r="AJ322" s="719"/>
      <c r="AK322" s="720"/>
      <c r="AL322" s="720"/>
      <c r="AM322" s="689"/>
      <c r="AN322" s="699"/>
      <c r="AO322" s="699"/>
      <c r="AP322" s="699"/>
      <c r="AQ322" s="699"/>
      <c r="AR322" s="699"/>
      <c r="AS322" s="699"/>
      <c r="AT322" s="699"/>
      <c r="AU322" s="699"/>
      <c r="AV322" s="699"/>
      <c r="AW322" s="689"/>
      <c r="AX322" s="689"/>
      <c r="AY322" s="689"/>
      <c r="AZ322" s="689"/>
      <c r="BA322" s="689"/>
      <c r="BB322" s="689"/>
      <c r="BC322" s="689"/>
      <c r="BD322" s="689"/>
    </row>
    <row r="323" spans="1:56">
      <c r="A323" s="715"/>
      <c r="B323" s="715"/>
      <c r="C323" s="716"/>
      <c r="D323" s="717"/>
      <c r="E323" s="689"/>
      <c r="F323" s="718"/>
      <c r="G323" s="687"/>
      <c r="H323" s="687"/>
      <c r="I323" s="687"/>
      <c r="J323" s="687"/>
      <c r="K323" s="687"/>
      <c r="L323" s="687"/>
      <c r="M323" s="687"/>
      <c r="N323" s="687"/>
      <c r="O323" s="687"/>
      <c r="P323" s="687"/>
      <c r="Q323" s="687"/>
      <c r="R323" s="687"/>
      <c r="S323" s="687"/>
      <c r="T323" s="687"/>
      <c r="U323" s="687"/>
      <c r="V323" s="687"/>
      <c r="W323" s="687"/>
      <c r="X323" s="687"/>
      <c r="Y323" s="687"/>
      <c r="Z323" s="687"/>
      <c r="AA323" s="687"/>
      <c r="AB323" s="687"/>
      <c r="AC323" s="719"/>
      <c r="AD323" s="719"/>
      <c r="AE323" s="720"/>
      <c r="AF323" s="719"/>
      <c r="AG323" s="719"/>
      <c r="AH323" s="720"/>
      <c r="AI323" s="719"/>
      <c r="AJ323" s="719"/>
      <c r="AK323" s="720"/>
      <c r="AL323" s="720"/>
      <c r="AM323" s="689"/>
      <c r="AN323" s="699"/>
      <c r="AO323" s="699"/>
      <c r="AP323" s="699"/>
      <c r="AQ323" s="699"/>
      <c r="AR323" s="699"/>
      <c r="AS323" s="699"/>
      <c r="AT323" s="699"/>
      <c r="AU323" s="699"/>
      <c r="AV323" s="699"/>
      <c r="AW323" s="689"/>
      <c r="AX323" s="689"/>
      <c r="AY323" s="689"/>
      <c r="AZ323" s="689"/>
      <c r="BA323" s="689"/>
      <c r="BB323" s="689"/>
      <c r="BC323" s="689"/>
      <c r="BD323" s="689"/>
    </row>
    <row r="324" spans="1:56">
      <c r="A324" s="715"/>
      <c r="B324" s="715"/>
      <c r="C324" s="716"/>
      <c r="D324" s="717"/>
      <c r="E324" s="689"/>
      <c r="F324" s="718"/>
      <c r="G324" s="687"/>
      <c r="H324" s="687"/>
      <c r="I324" s="687"/>
      <c r="J324" s="687"/>
      <c r="K324" s="687"/>
      <c r="L324" s="687"/>
      <c r="M324" s="687"/>
      <c r="N324" s="687"/>
      <c r="O324" s="687"/>
      <c r="P324" s="687"/>
      <c r="Q324" s="687"/>
      <c r="R324" s="687"/>
      <c r="S324" s="687"/>
      <c r="T324" s="687"/>
      <c r="U324" s="687"/>
      <c r="V324" s="687"/>
      <c r="W324" s="687"/>
      <c r="X324" s="687"/>
      <c r="Y324" s="687"/>
      <c r="Z324" s="687"/>
      <c r="AA324" s="687"/>
      <c r="AB324" s="687"/>
      <c r="AC324" s="719"/>
      <c r="AD324" s="719"/>
      <c r="AE324" s="720"/>
      <c r="AF324" s="719"/>
      <c r="AG324" s="719"/>
      <c r="AH324" s="720"/>
      <c r="AI324" s="719"/>
      <c r="AJ324" s="719"/>
      <c r="AK324" s="720"/>
      <c r="AL324" s="720"/>
      <c r="AM324" s="689"/>
      <c r="AN324" s="699"/>
      <c r="AO324" s="699"/>
      <c r="AP324" s="699"/>
      <c r="AQ324" s="699"/>
      <c r="AR324" s="699"/>
      <c r="AS324" s="699"/>
      <c r="AT324" s="699"/>
      <c r="AU324" s="699"/>
      <c r="AV324" s="699"/>
      <c r="AW324" s="689"/>
      <c r="AX324" s="689"/>
      <c r="AY324" s="689"/>
      <c r="AZ324" s="689"/>
      <c r="BA324" s="689"/>
      <c r="BB324" s="689"/>
      <c r="BC324" s="689"/>
      <c r="BD324" s="689"/>
    </row>
    <row r="325" spans="1:56">
      <c r="A325" s="715"/>
      <c r="B325" s="715"/>
      <c r="C325" s="716"/>
      <c r="D325" s="717"/>
      <c r="E325" s="689"/>
      <c r="F325" s="718"/>
      <c r="G325" s="687"/>
      <c r="H325" s="687"/>
      <c r="I325" s="687"/>
      <c r="J325" s="687"/>
      <c r="K325" s="687"/>
      <c r="L325" s="687"/>
      <c r="M325" s="687"/>
      <c r="N325" s="687"/>
      <c r="O325" s="687"/>
      <c r="P325" s="687"/>
      <c r="Q325" s="687"/>
      <c r="R325" s="687"/>
      <c r="S325" s="687"/>
      <c r="T325" s="687"/>
      <c r="U325" s="687"/>
      <c r="V325" s="687"/>
      <c r="W325" s="687"/>
      <c r="X325" s="687"/>
      <c r="Y325" s="687"/>
      <c r="Z325" s="687"/>
      <c r="AA325" s="687"/>
      <c r="AB325" s="687"/>
      <c r="AC325" s="719"/>
      <c r="AD325" s="719"/>
      <c r="AE325" s="720"/>
      <c r="AF325" s="719"/>
      <c r="AG325" s="719"/>
      <c r="AH325" s="720"/>
      <c r="AI325" s="719"/>
      <c r="AJ325" s="719"/>
      <c r="AK325" s="720"/>
      <c r="AL325" s="720"/>
      <c r="AM325" s="689"/>
      <c r="AN325" s="699"/>
      <c r="AO325" s="699"/>
      <c r="AP325" s="699"/>
      <c r="AQ325" s="699"/>
      <c r="AR325" s="699"/>
      <c r="AS325" s="699"/>
      <c r="AT325" s="699"/>
      <c r="AU325" s="699"/>
      <c r="AV325" s="699"/>
      <c r="AW325" s="689"/>
      <c r="AX325" s="689"/>
      <c r="AY325" s="689"/>
      <c r="AZ325" s="689"/>
      <c r="BA325" s="689"/>
      <c r="BB325" s="689"/>
      <c r="BC325" s="689"/>
      <c r="BD325" s="689"/>
    </row>
    <row r="326" spans="1:56">
      <c r="A326" s="715"/>
      <c r="B326" s="715"/>
      <c r="C326" s="716"/>
      <c r="D326" s="717"/>
      <c r="E326" s="689"/>
      <c r="F326" s="718"/>
      <c r="G326" s="687"/>
      <c r="H326" s="687"/>
      <c r="I326" s="687"/>
      <c r="J326" s="687"/>
      <c r="K326" s="687"/>
      <c r="L326" s="687"/>
      <c r="M326" s="687"/>
      <c r="N326" s="687"/>
      <c r="O326" s="687"/>
      <c r="P326" s="687"/>
      <c r="Q326" s="687"/>
      <c r="R326" s="687"/>
      <c r="S326" s="687"/>
      <c r="T326" s="687"/>
      <c r="U326" s="687"/>
      <c r="V326" s="687"/>
      <c r="W326" s="687"/>
      <c r="X326" s="687"/>
      <c r="Y326" s="687"/>
      <c r="Z326" s="687"/>
      <c r="AA326" s="687"/>
      <c r="AB326" s="687"/>
      <c r="AC326" s="719"/>
      <c r="AD326" s="719"/>
      <c r="AE326" s="720"/>
      <c r="AF326" s="719"/>
      <c r="AG326" s="719"/>
      <c r="AH326" s="720"/>
      <c r="AI326" s="719"/>
      <c r="AJ326" s="719"/>
      <c r="AK326" s="720"/>
      <c r="AL326" s="720"/>
      <c r="AM326" s="689"/>
      <c r="AN326" s="699"/>
      <c r="AO326" s="699"/>
      <c r="AP326" s="699"/>
      <c r="AQ326" s="699"/>
      <c r="AR326" s="699"/>
      <c r="AS326" s="699"/>
      <c r="AT326" s="699"/>
      <c r="AU326" s="699"/>
      <c r="AV326" s="699"/>
      <c r="AW326" s="689"/>
      <c r="AX326" s="689"/>
      <c r="AY326" s="689"/>
      <c r="AZ326" s="689"/>
      <c r="BA326" s="689"/>
      <c r="BB326" s="689"/>
      <c r="BC326" s="689"/>
      <c r="BD326" s="689"/>
    </row>
    <row r="327" spans="1:56">
      <c r="A327" s="715"/>
      <c r="B327" s="715"/>
      <c r="C327" s="716"/>
      <c r="D327" s="717"/>
      <c r="E327" s="689"/>
      <c r="F327" s="718"/>
      <c r="G327" s="687"/>
      <c r="H327" s="687"/>
      <c r="I327" s="687"/>
      <c r="J327" s="687"/>
      <c r="K327" s="687"/>
      <c r="L327" s="687"/>
      <c r="M327" s="687"/>
      <c r="N327" s="687"/>
      <c r="O327" s="687"/>
      <c r="P327" s="687"/>
      <c r="Q327" s="687"/>
      <c r="R327" s="687"/>
      <c r="S327" s="687"/>
      <c r="T327" s="687"/>
      <c r="U327" s="687"/>
      <c r="V327" s="687"/>
      <c r="W327" s="687"/>
      <c r="X327" s="687"/>
      <c r="Y327" s="687"/>
      <c r="Z327" s="687"/>
      <c r="AA327" s="687"/>
      <c r="AB327" s="687"/>
      <c r="AC327" s="719"/>
      <c r="AD327" s="719"/>
      <c r="AE327" s="720"/>
      <c r="AF327" s="719"/>
      <c r="AG327" s="719"/>
      <c r="AH327" s="720"/>
      <c r="AI327" s="719"/>
      <c r="AJ327" s="719"/>
      <c r="AK327" s="720"/>
      <c r="AL327" s="720"/>
      <c r="AM327" s="689"/>
      <c r="AN327" s="699"/>
      <c r="AO327" s="699"/>
      <c r="AP327" s="699"/>
      <c r="AQ327" s="699"/>
      <c r="AR327" s="699"/>
      <c r="AS327" s="699"/>
      <c r="AT327" s="699"/>
      <c r="AU327" s="699"/>
      <c r="AV327" s="699"/>
      <c r="AW327" s="689"/>
      <c r="AX327" s="689"/>
      <c r="AY327" s="689"/>
      <c r="AZ327" s="689"/>
      <c r="BA327" s="689"/>
      <c r="BB327" s="689"/>
      <c r="BC327" s="689"/>
      <c r="BD327" s="689"/>
    </row>
    <row r="328" spans="1:56">
      <c r="A328" s="715"/>
      <c r="B328" s="715"/>
      <c r="C328" s="716"/>
      <c r="D328" s="717"/>
      <c r="E328" s="689"/>
      <c r="F328" s="718"/>
      <c r="G328" s="687"/>
      <c r="H328" s="687"/>
      <c r="I328" s="687"/>
      <c r="J328" s="687"/>
      <c r="K328" s="687"/>
      <c r="L328" s="687"/>
      <c r="M328" s="687"/>
      <c r="N328" s="687"/>
      <c r="O328" s="687"/>
      <c r="P328" s="687"/>
      <c r="Q328" s="687"/>
      <c r="R328" s="687"/>
      <c r="S328" s="687"/>
      <c r="T328" s="687"/>
      <c r="U328" s="687"/>
      <c r="V328" s="687"/>
      <c r="W328" s="687"/>
      <c r="X328" s="687"/>
      <c r="Y328" s="687"/>
      <c r="Z328" s="687"/>
      <c r="AA328" s="687"/>
      <c r="AB328" s="687"/>
      <c r="AC328" s="719"/>
      <c r="AD328" s="719"/>
      <c r="AE328" s="720"/>
      <c r="AF328" s="719"/>
      <c r="AG328" s="719"/>
      <c r="AH328" s="720"/>
      <c r="AI328" s="719"/>
      <c r="AJ328" s="719"/>
      <c r="AK328" s="720"/>
      <c r="AL328" s="720"/>
      <c r="AM328" s="689"/>
      <c r="AN328" s="699"/>
      <c r="AO328" s="699"/>
      <c r="AP328" s="699"/>
      <c r="AQ328" s="699"/>
      <c r="AR328" s="699"/>
      <c r="AS328" s="699"/>
      <c r="AT328" s="699"/>
      <c r="AU328" s="699"/>
      <c r="AV328" s="699"/>
      <c r="AW328" s="689"/>
      <c r="AX328" s="689"/>
      <c r="AY328" s="689"/>
      <c r="AZ328" s="689"/>
      <c r="BA328" s="689"/>
      <c r="BB328" s="689"/>
      <c r="BC328" s="689"/>
      <c r="BD328" s="689"/>
    </row>
    <row r="329" spans="1:56">
      <c r="A329" s="715"/>
      <c r="B329" s="715"/>
      <c r="C329" s="716"/>
      <c r="D329" s="717"/>
      <c r="E329" s="689"/>
      <c r="F329" s="718"/>
      <c r="G329" s="687"/>
      <c r="H329" s="687"/>
      <c r="I329" s="687"/>
      <c r="J329" s="687"/>
      <c r="K329" s="687"/>
      <c r="L329" s="687"/>
      <c r="M329" s="687"/>
      <c r="N329" s="687"/>
      <c r="O329" s="687"/>
      <c r="P329" s="687"/>
      <c r="Q329" s="687"/>
      <c r="R329" s="687"/>
      <c r="S329" s="687"/>
      <c r="T329" s="687"/>
      <c r="U329" s="687"/>
      <c r="V329" s="687"/>
      <c r="W329" s="687"/>
      <c r="X329" s="687"/>
      <c r="Y329" s="687"/>
      <c r="Z329" s="687"/>
      <c r="AA329" s="687"/>
      <c r="AB329" s="687"/>
      <c r="AC329" s="719"/>
      <c r="AD329" s="719"/>
      <c r="AE329" s="720"/>
      <c r="AF329" s="719"/>
      <c r="AG329" s="719"/>
      <c r="AH329" s="720"/>
      <c r="AI329" s="719"/>
      <c r="AJ329" s="719"/>
      <c r="AK329" s="720"/>
      <c r="AL329" s="720"/>
      <c r="AM329" s="689"/>
      <c r="AN329" s="699"/>
      <c r="AO329" s="699"/>
      <c r="AP329" s="699"/>
      <c r="AQ329" s="699"/>
      <c r="AR329" s="699"/>
      <c r="AS329" s="699"/>
      <c r="AT329" s="699"/>
      <c r="AU329" s="699"/>
      <c r="AV329" s="699"/>
      <c r="AW329" s="689"/>
      <c r="AX329" s="689"/>
      <c r="AY329" s="689"/>
      <c r="AZ329" s="689"/>
      <c r="BA329" s="689"/>
      <c r="BB329" s="689"/>
      <c r="BC329" s="689"/>
      <c r="BD329" s="689"/>
    </row>
    <row r="330" spans="1:56">
      <c r="A330" s="715"/>
      <c r="B330" s="715"/>
      <c r="C330" s="716"/>
      <c r="D330" s="717"/>
      <c r="E330" s="689"/>
      <c r="F330" s="718"/>
      <c r="G330" s="687"/>
      <c r="H330" s="687"/>
      <c r="I330" s="687"/>
      <c r="J330" s="687"/>
      <c r="K330" s="687"/>
      <c r="L330" s="687"/>
      <c r="M330" s="687"/>
      <c r="N330" s="687"/>
      <c r="O330" s="687"/>
      <c r="P330" s="687"/>
      <c r="Q330" s="687"/>
      <c r="R330" s="687"/>
      <c r="S330" s="687"/>
      <c r="T330" s="687"/>
      <c r="U330" s="687"/>
      <c r="V330" s="687"/>
      <c r="W330" s="687"/>
      <c r="X330" s="687"/>
      <c r="Y330" s="687"/>
      <c r="Z330" s="687"/>
      <c r="AA330" s="687"/>
      <c r="AB330" s="687"/>
      <c r="AC330" s="719"/>
      <c r="AD330" s="719"/>
      <c r="AE330" s="720"/>
      <c r="AF330" s="719"/>
      <c r="AG330" s="719"/>
      <c r="AH330" s="720"/>
      <c r="AI330" s="719"/>
      <c r="AJ330" s="719"/>
      <c r="AK330" s="720"/>
      <c r="AL330" s="720"/>
      <c r="AM330" s="689"/>
      <c r="AN330" s="699"/>
      <c r="AO330" s="699"/>
      <c r="AP330" s="699"/>
      <c r="AQ330" s="699"/>
      <c r="AR330" s="699"/>
      <c r="AS330" s="699"/>
      <c r="AT330" s="699"/>
      <c r="AU330" s="699"/>
      <c r="AV330" s="699"/>
      <c r="AW330" s="689"/>
      <c r="AX330" s="689"/>
      <c r="AY330" s="689"/>
      <c r="AZ330" s="689"/>
      <c r="BA330" s="689"/>
      <c r="BB330" s="689"/>
      <c r="BC330" s="689"/>
      <c r="BD330" s="689"/>
    </row>
    <row r="331" spans="1:56">
      <c r="A331" s="715"/>
      <c r="B331" s="715"/>
      <c r="C331" s="716"/>
      <c r="D331" s="717"/>
      <c r="E331" s="689"/>
      <c r="F331" s="718"/>
      <c r="G331" s="687"/>
      <c r="H331" s="687"/>
      <c r="I331" s="687"/>
      <c r="J331" s="687"/>
      <c r="K331" s="687"/>
      <c r="L331" s="687"/>
      <c r="M331" s="687"/>
      <c r="N331" s="687"/>
      <c r="O331" s="687"/>
      <c r="P331" s="687"/>
      <c r="Q331" s="687"/>
      <c r="R331" s="687"/>
      <c r="S331" s="687"/>
      <c r="T331" s="687"/>
      <c r="U331" s="687"/>
      <c r="V331" s="687"/>
      <c r="W331" s="687"/>
      <c r="X331" s="687"/>
      <c r="Y331" s="687"/>
      <c r="Z331" s="687"/>
      <c r="AA331" s="687"/>
      <c r="AB331" s="687"/>
      <c r="AC331" s="719"/>
      <c r="AD331" s="719"/>
      <c r="AE331" s="720"/>
      <c r="AF331" s="719"/>
      <c r="AG331" s="719"/>
      <c r="AH331" s="720"/>
      <c r="AI331" s="719"/>
      <c r="AJ331" s="719"/>
      <c r="AK331" s="720"/>
      <c r="AL331" s="720"/>
      <c r="AM331" s="689"/>
      <c r="AN331" s="699"/>
      <c r="AO331" s="699"/>
      <c r="AP331" s="699"/>
      <c r="AQ331" s="699"/>
      <c r="AR331" s="699"/>
      <c r="AS331" s="699"/>
      <c r="AT331" s="699"/>
      <c r="AU331" s="699"/>
      <c r="AV331" s="699"/>
      <c r="AW331" s="689"/>
      <c r="AX331" s="689"/>
      <c r="AY331" s="689"/>
      <c r="AZ331" s="689"/>
      <c r="BA331" s="689"/>
      <c r="BB331" s="689"/>
      <c r="BC331" s="689"/>
      <c r="BD331" s="689"/>
    </row>
    <row r="332" spans="1:56">
      <c r="A332" s="715"/>
      <c r="B332" s="715"/>
      <c r="C332" s="716"/>
      <c r="D332" s="717"/>
      <c r="E332" s="689"/>
      <c r="F332" s="718"/>
      <c r="G332" s="687"/>
      <c r="H332" s="687"/>
      <c r="I332" s="687"/>
      <c r="J332" s="687"/>
      <c r="K332" s="687"/>
      <c r="L332" s="687"/>
      <c r="M332" s="687"/>
      <c r="N332" s="687"/>
      <c r="O332" s="687"/>
      <c r="P332" s="687"/>
      <c r="Q332" s="687"/>
      <c r="R332" s="687"/>
      <c r="S332" s="687"/>
      <c r="T332" s="687"/>
      <c r="U332" s="687"/>
      <c r="V332" s="687"/>
      <c r="W332" s="687"/>
      <c r="X332" s="687"/>
      <c r="Y332" s="687"/>
      <c r="Z332" s="687"/>
      <c r="AA332" s="687"/>
      <c r="AB332" s="687"/>
      <c r="AC332" s="719"/>
      <c r="AD332" s="719"/>
      <c r="AE332" s="720"/>
      <c r="AF332" s="719"/>
      <c r="AG332" s="719"/>
      <c r="AH332" s="720"/>
      <c r="AI332" s="719"/>
      <c r="AJ332" s="719"/>
      <c r="AK332" s="720"/>
      <c r="AL332" s="720"/>
      <c r="AM332" s="689"/>
      <c r="AN332" s="699"/>
      <c r="AO332" s="699"/>
      <c r="AP332" s="699"/>
      <c r="AQ332" s="699"/>
      <c r="AR332" s="699"/>
      <c r="AS332" s="699"/>
      <c r="AT332" s="699"/>
      <c r="AU332" s="699"/>
      <c r="AV332" s="699"/>
      <c r="AW332" s="689"/>
      <c r="AX332" s="689"/>
      <c r="AY332" s="689"/>
      <c r="AZ332" s="689"/>
      <c r="BA332" s="689"/>
      <c r="BB332" s="689"/>
      <c r="BC332" s="689"/>
      <c r="BD332" s="689"/>
    </row>
    <row r="333" spans="1:56">
      <c r="A333" s="715"/>
      <c r="B333" s="715"/>
      <c r="C333" s="716"/>
      <c r="D333" s="717"/>
      <c r="E333" s="689"/>
      <c r="F333" s="718"/>
      <c r="G333" s="687"/>
      <c r="H333" s="687"/>
      <c r="I333" s="687"/>
      <c r="J333" s="687"/>
      <c r="K333" s="687"/>
      <c r="L333" s="687"/>
      <c r="M333" s="687"/>
      <c r="N333" s="687"/>
      <c r="O333" s="687"/>
      <c r="P333" s="687"/>
      <c r="Q333" s="687"/>
      <c r="R333" s="687"/>
      <c r="S333" s="687"/>
      <c r="T333" s="687"/>
      <c r="U333" s="687"/>
      <c r="V333" s="687"/>
      <c r="W333" s="687"/>
      <c r="X333" s="687"/>
      <c r="Y333" s="687"/>
      <c r="Z333" s="687"/>
      <c r="AA333" s="687"/>
      <c r="AB333" s="687"/>
      <c r="AC333" s="719"/>
      <c r="AD333" s="719"/>
      <c r="AE333" s="720"/>
      <c r="AF333" s="719"/>
      <c r="AG333" s="719"/>
      <c r="AH333" s="720"/>
      <c r="AI333" s="719"/>
      <c r="AJ333" s="719"/>
      <c r="AK333" s="720"/>
      <c r="AL333" s="720"/>
      <c r="AM333" s="689"/>
      <c r="AN333" s="699"/>
      <c r="AO333" s="699"/>
      <c r="AP333" s="699"/>
      <c r="AQ333" s="699"/>
      <c r="AR333" s="699"/>
      <c r="AS333" s="699"/>
      <c r="AT333" s="699"/>
      <c r="AU333" s="699"/>
      <c r="AV333" s="699"/>
      <c r="AW333" s="689"/>
      <c r="AX333" s="689"/>
      <c r="AY333" s="689"/>
      <c r="AZ333" s="689"/>
      <c r="BA333" s="689"/>
      <c r="BB333" s="689"/>
      <c r="BC333" s="689"/>
      <c r="BD333" s="689"/>
    </row>
    <row r="334" spans="1:56">
      <c r="A334" s="715"/>
      <c r="B334" s="715"/>
      <c r="C334" s="716"/>
      <c r="D334" s="717"/>
      <c r="E334" s="689"/>
      <c r="F334" s="718"/>
      <c r="G334" s="687"/>
      <c r="H334" s="687"/>
      <c r="I334" s="687"/>
      <c r="J334" s="687"/>
      <c r="K334" s="687"/>
      <c r="L334" s="687"/>
      <c r="M334" s="687"/>
      <c r="N334" s="687"/>
      <c r="O334" s="687"/>
      <c r="P334" s="687"/>
      <c r="Q334" s="687"/>
      <c r="R334" s="687"/>
      <c r="S334" s="687"/>
      <c r="T334" s="687"/>
      <c r="U334" s="687"/>
      <c r="V334" s="687"/>
      <c r="W334" s="687"/>
      <c r="X334" s="687"/>
      <c r="Y334" s="687"/>
      <c r="Z334" s="687"/>
      <c r="AA334" s="687"/>
      <c r="AB334" s="687"/>
      <c r="AC334" s="719"/>
      <c r="AD334" s="719"/>
      <c r="AE334" s="720"/>
      <c r="AF334" s="719"/>
      <c r="AG334" s="719"/>
      <c r="AH334" s="720"/>
      <c r="AI334" s="719"/>
      <c r="AJ334" s="719"/>
      <c r="AK334" s="720"/>
      <c r="AL334" s="720"/>
      <c r="AM334" s="689"/>
      <c r="AN334" s="699"/>
      <c r="AO334" s="699"/>
      <c r="AP334" s="699"/>
      <c r="AQ334" s="699"/>
      <c r="AR334" s="699"/>
      <c r="AS334" s="699"/>
      <c r="AT334" s="699"/>
      <c r="AU334" s="699"/>
      <c r="AV334" s="699"/>
      <c r="AW334" s="689"/>
      <c r="AX334" s="689"/>
      <c r="AY334" s="689"/>
      <c r="AZ334" s="689"/>
      <c r="BA334" s="689"/>
      <c r="BB334" s="689"/>
      <c r="BC334" s="689"/>
      <c r="BD334" s="689"/>
    </row>
    <row r="335" spans="1:56">
      <c r="A335" s="715"/>
      <c r="B335" s="715"/>
      <c r="C335" s="716"/>
      <c r="D335" s="717"/>
      <c r="E335" s="689"/>
      <c r="F335" s="718"/>
      <c r="G335" s="687"/>
      <c r="H335" s="687"/>
      <c r="I335" s="687"/>
      <c r="J335" s="687"/>
      <c r="K335" s="687"/>
      <c r="L335" s="687"/>
      <c r="M335" s="687"/>
      <c r="N335" s="687"/>
      <c r="O335" s="687"/>
      <c r="P335" s="687"/>
      <c r="Q335" s="687"/>
      <c r="R335" s="687"/>
      <c r="S335" s="687"/>
      <c r="T335" s="687"/>
      <c r="U335" s="687"/>
      <c r="V335" s="687"/>
      <c r="W335" s="687"/>
      <c r="X335" s="687"/>
      <c r="Y335" s="687"/>
      <c r="Z335" s="687"/>
      <c r="AA335" s="687"/>
      <c r="AB335" s="687"/>
      <c r="AC335" s="719"/>
      <c r="AD335" s="719"/>
      <c r="AE335" s="720"/>
      <c r="AF335" s="719"/>
      <c r="AG335" s="719"/>
      <c r="AH335" s="720"/>
      <c r="AI335" s="719"/>
      <c r="AJ335" s="719"/>
      <c r="AK335" s="720"/>
      <c r="AL335" s="720"/>
      <c r="AM335" s="689"/>
      <c r="AN335" s="699"/>
      <c r="AO335" s="699"/>
      <c r="AP335" s="699"/>
      <c r="AQ335" s="699"/>
      <c r="AR335" s="699"/>
      <c r="AS335" s="699"/>
      <c r="AT335" s="699"/>
      <c r="AU335" s="699"/>
      <c r="AV335" s="699"/>
      <c r="AW335" s="689"/>
      <c r="AX335" s="689"/>
      <c r="AY335" s="689"/>
      <c r="AZ335" s="689"/>
      <c r="BA335" s="689"/>
      <c r="BB335" s="689"/>
      <c r="BC335" s="689"/>
      <c r="BD335" s="689"/>
    </row>
    <row r="336" spans="1:56">
      <c r="A336" s="715"/>
      <c r="B336" s="715"/>
      <c r="C336" s="716"/>
      <c r="D336" s="717"/>
      <c r="E336" s="689"/>
      <c r="F336" s="718"/>
      <c r="G336" s="687"/>
      <c r="H336" s="687"/>
      <c r="I336" s="687"/>
      <c r="J336" s="687"/>
      <c r="K336" s="687"/>
      <c r="L336" s="687"/>
      <c r="M336" s="687"/>
      <c r="N336" s="687"/>
      <c r="O336" s="687"/>
      <c r="P336" s="687"/>
      <c r="Q336" s="687"/>
      <c r="R336" s="687"/>
      <c r="S336" s="687"/>
      <c r="T336" s="687"/>
      <c r="U336" s="687"/>
      <c r="V336" s="687"/>
      <c r="W336" s="687"/>
      <c r="X336" s="687"/>
      <c r="Y336" s="687"/>
      <c r="Z336" s="687"/>
      <c r="AA336" s="687"/>
      <c r="AB336" s="687"/>
      <c r="AC336" s="719"/>
      <c r="AD336" s="719"/>
      <c r="AE336" s="720"/>
      <c r="AF336" s="719"/>
      <c r="AG336" s="719"/>
      <c r="AH336" s="720"/>
      <c r="AI336" s="719"/>
      <c r="AJ336" s="719"/>
      <c r="AK336" s="720"/>
      <c r="AL336" s="720"/>
      <c r="AM336" s="689"/>
      <c r="AN336" s="699"/>
      <c r="AO336" s="699"/>
      <c r="AP336" s="699"/>
      <c r="AQ336" s="699"/>
      <c r="AR336" s="699"/>
      <c r="AS336" s="699"/>
      <c r="AT336" s="699"/>
      <c r="AU336" s="699"/>
      <c r="AV336" s="699"/>
      <c r="AW336" s="689"/>
      <c r="AX336" s="689"/>
      <c r="AY336" s="689"/>
      <c r="AZ336" s="689"/>
      <c r="BA336" s="689"/>
      <c r="BB336" s="689"/>
      <c r="BC336" s="689"/>
      <c r="BD336" s="689"/>
    </row>
    <row r="337" spans="1:56">
      <c r="A337" s="715"/>
      <c r="B337" s="715"/>
      <c r="C337" s="716"/>
      <c r="D337" s="717"/>
      <c r="E337" s="689"/>
      <c r="F337" s="718"/>
      <c r="G337" s="687"/>
      <c r="H337" s="687"/>
      <c r="I337" s="687"/>
      <c r="J337" s="687"/>
      <c r="K337" s="687"/>
      <c r="L337" s="687"/>
      <c r="M337" s="687"/>
      <c r="N337" s="687"/>
      <c r="O337" s="687"/>
      <c r="P337" s="687"/>
      <c r="Q337" s="687"/>
      <c r="R337" s="687"/>
      <c r="S337" s="687"/>
      <c r="T337" s="687"/>
      <c r="U337" s="687"/>
      <c r="V337" s="687"/>
      <c r="W337" s="687"/>
      <c r="X337" s="687"/>
      <c r="Y337" s="687"/>
      <c r="Z337" s="687"/>
      <c r="AA337" s="687"/>
      <c r="AB337" s="687"/>
      <c r="AC337" s="719"/>
      <c r="AD337" s="719"/>
      <c r="AE337" s="720"/>
      <c r="AF337" s="719"/>
      <c r="AG337" s="719"/>
      <c r="AH337" s="720"/>
      <c r="AI337" s="719"/>
      <c r="AJ337" s="719"/>
      <c r="AK337" s="720"/>
      <c r="AL337" s="720"/>
      <c r="AM337" s="689"/>
      <c r="AN337" s="699"/>
      <c r="AO337" s="699"/>
      <c r="AP337" s="699"/>
      <c r="AQ337" s="699"/>
      <c r="AR337" s="699"/>
      <c r="AS337" s="699"/>
      <c r="AT337" s="699"/>
      <c r="AU337" s="699"/>
      <c r="AV337" s="699"/>
      <c r="AW337" s="689"/>
      <c r="AX337" s="689"/>
      <c r="AY337" s="689"/>
      <c r="AZ337" s="689"/>
      <c r="BA337" s="689"/>
      <c r="BB337" s="689"/>
      <c r="BC337" s="689"/>
      <c r="BD337" s="689"/>
    </row>
    <row r="338" spans="1:56">
      <c r="A338" s="715"/>
      <c r="B338" s="715"/>
      <c r="C338" s="716"/>
      <c r="D338" s="717"/>
      <c r="E338" s="689"/>
      <c r="F338" s="718"/>
      <c r="G338" s="687"/>
      <c r="H338" s="687"/>
      <c r="I338" s="687"/>
      <c r="J338" s="687"/>
      <c r="K338" s="687"/>
      <c r="L338" s="687"/>
      <c r="M338" s="687"/>
      <c r="N338" s="687"/>
      <c r="O338" s="687"/>
      <c r="P338" s="687"/>
      <c r="Q338" s="687"/>
      <c r="R338" s="687"/>
      <c r="S338" s="687"/>
      <c r="T338" s="687"/>
      <c r="U338" s="687"/>
      <c r="V338" s="687"/>
      <c r="W338" s="687"/>
      <c r="X338" s="687"/>
      <c r="Y338" s="687"/>
      <c r="Z338" s="687"/>
      <c r="AA338" s="687"/>
      <c r="AB338" s="687"/>
      <c r="AC338" s="719"/>
      <c r="AD338" s="719"/>
      <c r="AE338" s="720"/>
      <c r="AF338" s="719"/>
      <c r="AG338" s="719"/>
      <c r="AH338" s="720"/>
      <c r="AI338" s="719"/>
      <c r="AJ338" s="719"/>
      <c r="AK338" s="720"/>
      <c r="AL338" s="720"/>
      <c r="AM338" s="689"/>
      <c r="AN338" s="699"/>
      <c r="AO338" s="699"/>
      <c r="AP338" s="699"/>
      <c r="AQ338" s="699"/>
      <c r="AR338" s="699"/>
      <c r="AS338" s="699"/>
      <c r="AT338" s="699"/>
      <c r="AU338" s="699"/>
      <c r="AV338" s="699"/>
      <c r="AW338" s="689"/>
      <c r="AX338" s="689"/>
      <c r="AY338" s="689"/>
      <c r="AZ338" s="689"/>
      <c r="BA338" s="689"/>
      <c r="BB338" s="689"/>
      <c r="BC338" s="689"/>
      <c r="BD338" s="689"/>
    </row>
    <row r="339" spans="1:56">
      <c r="A339" s="715"/>
      <c r="B339" s="715"/>
      <c r="C339" s="716"/>
      <c r="D339" s="717"/>
      <c r="E339" s="689"/>
      <c r="F339" s="718"/>
      <c r="G339" s="687"/>
      <c r="H339" s="687"/>
      <c r="I339" s="687"/>
      <c r="J339" s="687"/>
      <c r="K339" s="687"/>
      <c r="L339" s="687"/>
      <c r="M339" s="687"/>
      <c r="N339" s="687"/>
      <c r="O339" s="687"/>
      <c r="P339" s="687"/>
      <c r="Q339" s="687"/>
      <c r="R339" s="687"/>
      <c r="S339" s="687"/>
      <c r="T339" s="687"/>
      <c r="U339" s="687"/>
      <c r="V339" s="687"/>
      <c r="W339" s="687"/>
      <c r="X339" s="687"/>
      <c r="Y339" s="687"/>
      <c r="Z339" s="687"/>
      <c r="AA339" s="687"/>
      <c r="AB339" s="687"/>
      <c r="AC339" s="719"/>
      <c r="AD339" s="719"/>
      <c r="AE339" s="720"/>
      <c r="AF339" s="719"/>
      <c r="AG339" s="719"/>
      <c r="AH339" s="720"/>
      <c r="AI339" s="719"/>
      <c r="AJ339" s="719"/>
      <c r="AK339" s="720"/>
      <c r="AL339" s="720"/>
      <c r="AM339" s="689"/>
      <c r="AN339" s="699"/>
      <c r="AO339" s="699"/>
      <c r="AP339" s="699"/>
      <c r="AQ339" s="699"/>
      <c r="AR339" s="699"/>
      <c r="AS339" s="699"/>
      <c r="AT339" s="699"/>
      <c r="AU339" s="699"/>
      <c r="AV339" s="699"/>
      <c r="AW339" s="689"/>
      <c r="AX339" s="689"/>
      <c r="AY339" s="689"/>
      <c r="AZ339" s="689"/>
      <c r="BA339" s="689"/>
      <c r="BB339" s="689"/>
      <c r="BC339" s="689"/>
      <c r="BD339" s="689"/>
    </row>
    <row r="340" spans="1:56">
      <c r="A340" s="715"/>
      <c r="B340" s="715"/>
      <c r="C340" s="716"/>
      <c r="D340" s="717"/>
      <c r="E340" s="689"/>
      <c r="F340" s="718"/>
      <c r="G340" s="687"/>
      <c r="H340" s="687"/>
      <c r="I340" s="687"/>
      <c r="J340" s="687"/>
      <c r="K340" s="687"/>
      <c r="L340" s="687"/>
      <c r="M340" s="687"/>
      <c r="N340" s="687"/>
      <c r="O340" s="687"/>
      <c r="P340" s="687"/>
      <c r="Q340" s="687"/>
      <c r="R340" s="687"/>
      <c r="S340" s="687"/>
      <c r="T340" s="687"/>
      <c r="U340" s="687"/>
      <c r="V340" s="687"/>
      <c r="W340" s="687"/>
      <c r="X340" s="687"/>
      <c r="Y340" s="687"/>
      <c r="Z340" s="687"/>
      <c r="AA340" s="687"/>
      <c r="AB340" s="687"/>
      <c r="AC340" s="719"/>
      <c r="AD340" s="719"/>
      <c r="AE340" s="720"/>
      <c r="AF340" s="719"/>
      <c r="AG340" s="719"/>
      <c r="AH340" s="720"/>
      <c r="AI340" s="719"/>
      <c r="AJ340" s="719"/>
      <c r="AK340" s="720"/>
      <c r="AL340" s="720"/>
      <c r="AM340" s="689"/>
      <c r="AN340" s="699"/>
      <c r="AO340" s="699"/>
      <c r="AP340" s="699"/>
      <c r="AQ340" s="699"/>
      <c r="AR340" s="699"/>
      <c r="AS340" s="699"/>
      <c r="AT340" s="699"/>
      <c r="AU340" s="699"/>
      <c r="AV340" s="699"/>
      <c r="AW340" s="689"/>
      <c r="AX340" s="689"/>
      <c r="AY340" s="689"/>
      <c r="AZ340" s="689"/>
      <c r="BA340" s="689"/>
      <c r="BB340" s="689"/>
      <c r="BC340" s="689"/>
      <c r="BD340" s="689"/>
    </row>
    <row r="341" spans="1:56">
      <c r="A341" s="715"/>
      <c r="B341" s="715"/>
      <c r="C341" s="716"/>
      <c r="D341" s="717"/>
      <c r="E341" s="689"/>
      <c r="F341" s="718"/>
      <c r="G341" s="687"/>
      <c r="H341" s="687"/>
      <c r="I341" s="687"/>
      <c r="J341" s="687"/>
      <c r="K341" s="687"/>
      <c r="L341" s="687"/>
      <c r="M341" s="687"/>
      <c r="N341" s="687"/>
      <c r="O341" s="687"/>
      <c r="P341" s="687"/>
      <c r="Q341" s="687"/>
      <c r="R341" s="687"/>
      <c r="S341" s="687"/>
      <c r="T341" s="687"/>
      <c r="U341" s="687"/>
      <c r="V341" s="687"/>
      <c r="W341" s="687"/>
      <c r="X341" s="687"/>
      <c r="Y341" s="687"/>
      <c r="Z341" s="687"/>
      <c r="AA341" s="687"/>
      <c r="AB341" s="687"/>
      <c r="AC341" s="719"/>
      <c r="AD341" s="719"/>
      <c r="AE341" s="720"/>
      <c r="AF341" s="719"/>
      <c r="AG341" s="719"/>
      <c r="AH341" s="720"/>
      <c r="AI341" s="719"/>
      <c r="AJ341" s="719"/>
      <c r="AK341" s="720"/>
      <c r="AL341" s="720"/>
      <c r="AM341" s="689"/>
      <c r="AN341" s="699"/>
      <c r="AO341" s="699"/>
      <c r="AP341" s="699"/>
      <c r="AQ341" s="699"/>
      <c r="AR341" s="699"/>
      <c r="AS341" s="699"/>
      <c r="AT341" s="699"/>
      <c r="AU341" s="699"/>
      <c r="AV341" s="699"/>
      <c r="AW341" s="689"/>
      <c r="AX341" s="689"/>
      <c r="AY341" s="689"/>
      <c r="AZ341" s="689"/>
      <c r="BA341" s="689"/>
      <c r="BB341" s="689"/>
      <c r="BC341" s="689"/>
      <c r="BD341" s="689"/>
    </row>
    <row r="342" spans="1:56">
      <c r="A342" s="715"/>
      <c r="B342" s="715"/>
      <c r="C342" s="716"/>
      <c r="D342" s="717"/>
      <c r="E342" s="689"/>
      <c r="F342" s="718"/>
      <c r="G342" s="687"/>
      <c r="H342" s="687"/>
      <c r="I342" s="687"/>
      <c r="J342" s="687"/>
      <c r="K342" s="687"/>
      <c r="L342" s="687"/>
      <c r="M342" s="687"/>
      <c r="N342" s="687"/>
      <c r="O342" s="687"/>
      <c r="P342" s="687"/>
      <c r="Q342" s="687"/>
      <c r="R342" s="687"/>
      <c r="S342" s="687"/>
      <c r="T342" s="687"/>
      <c r="U342" s="687"/>
      <c r="V342" s="687"/>
      <c r="W342" s="687"/>
      <c r="X342" s="687"/>
      <c r="Y342" s="687"/>
      <c r="Z342" s="687"/>
      <c r="AA342" s="687"/>
      <c r="AB342" s="687"/>
      <c r="AC342" s="719"/>
      <c r="AD342" s="719"/>
      <c r="AE342" s="720"/>
      <c r="AF342" s="719"/>
      <c r="AG342" s="719"/>
      <c r="AH342" s="720"/>
      <c r="AI342" s="719"/>
      <c r="AJ342" s="719"/>
      <c r="AK342" s="720"/>
      <c r="AL342" s="720"/>
      <c r="AM342" s="689"/>
      <c r="AN342" s="699"/>
      <c r="AO342" s="699"/>
      <c r="AP342" s="699"/>
      <c r="AQ342" s="699"/>
      <c r="AR342" s="699"/>
      <c r="AS342" s="699"/>
      <c r="AT342" s="699"/>
      <c r="AU342" s="699"/>
      <c r="AV342" s="699"/>
      <c r="AW342" s="689"/>
      <c r="AX342" s="689"/>
      <c r="AY342" s="689"/>
      <c r="AZ342" s="689"/>
      <c r="BA342" s="689"/>
      <c r="BB342" s="689"/>
      <c r="BC342" s="689"/>
      <c r="BD342" s="689"/>
    </row>
    <row r="343" spans="1:56">
      <c r="A343" s="715"/>
      <c r="B343" s="715"/>
      <c r="C343" s="716"/>
      <c r="D343" s="717"/>
      <c r="E343" s="689"/>
      <c r="F343" s="718"/>
      <c r="G343" s="687"/>
      <c r="H343" s="687"/>
      <c r="I343" s="687"/>
      <c r="J343" s="687"/>
      <c r="K343" s="687"/>
      <c r="L343" s="687"/>
      <c r="M343" s="687"/>
      <c r="N343" s="687"/>
      <c r="O343" s="687"/>
      <c r="P343" s="687"/>
      <c r="Q343" s="687"/>
      <c r="R343" s="687"/>
      <c r="S343" s="687"/>
      <c r="T343" s="687"/>
      <c r="U343" s="687"/>
      <c r="V343" s="687"/>
      <c r="W343" s="687"/>
      <c r="X343" s="687"/>
      <c r="Y343" s="687"/>
      <c r="Z343" s="687"/>
      <c r="AA343" s="687"/>
      <c r="AB343" s="687"/>
      <c r="AC343" s="719"/>
      <c r="AD343" s="719"/>
      <c r="AE343" s="720"/>
      <c r="AF343" s="719"/>
      <c r="AG343" s="719"/>
      <c r="AH343" s="720"/>
      <c r="AI343" s="719"/>
      <c r="AJ343" s="719"/>
      <c r="AK343" s="720"/>
      <c r="AL343" s="720"/>
      <c r="AM343" s="689"/>
      <c r="AN343" s="699"/>
      <c r="AO343" s="699"/>
      <c r="AP343" s="699"/>
      <c r="AQ343" s="699"/>
      <c r="AR343" s="699"/>
      <c r="AS343" s="699"/>
      <c r="AT343" s="699"/>
      <c r="AU343" s="699"/>
      <c r="AV343" s="699"/>
      <c r="AW343" s="689"/>
      <c r="AX343" s="689"/>
      <c r="AY343" s="689"/>
      <c r="AZ343" s="689"/>
      <c r="BA343" s="689"/>
      <c r="BB343" s="689"/>
      <c r="BC343" s="689"/>
      <c r="BD343" s="689"/>
    </row>
    <row r="344" spans="1:56">
      <c r="A344" s="715"/>
      <c r="B344" s="715"/>
      <c r="C344" s="716"/>
      <c r="D344" s="717"/>
      <c r="E344" s="689"/>
      <c r="F344" s="718"/>
      <c r="G344" s="687"/>
      <c r="H344" s="687"/>
      <c r="I344" s="687"/>
      <c r="J344" s="687"/>
      <c r="K344" s="687"/>
      <c r="L344" s="687"/>
      <c r="M344" s="687"/>
      <c r="N344" s="687"/>
      <c r="O344" s="687"/>
      <c r="P344" s="687"/>
      <c r="Q344" s="687"/>
      <c r="R344" s="687"/>
      <c r="S344" s="687"/>
      <c r="T344" s="687"/>
      <c r="U344" s="687"/>
      <c r="V344" s="687"/>
      <c r="W344" s="687"/>
      <c r="X344" s="687"/>
      <c r="Y344" s="687"/>
      <c r="Z344" s="687"/>
      <c r="AA344" s="687"/>
      <c r="AB344" s="687"/>
      <c r="AC344" s="719"/>
      <c r="AD344" s="719"/>
      <c r="AE344" s="720"/>
      <c r="AF344" s="719"/>
      <c r="AG344" s="719"/>
      <c r="AH344" s="720"/>
      <c r="AI344" s="719"/>
      <c r="AJ344" s="719"/>
      <c r="AK344" s="720"/>
      <c r="AL344" s="720"/>
      <c r="AM344" s="689"/>
      <c r="AN344" s="699"/>
      <c r="AO344" s="699"/>
      <c r="AP344" s="699"/>
      <c r="AQ344" s="699"/>
      <c r="AR344" s="699"/>
      <c r="AS344" s="699"/>
      <c r="AT344" s="699"/>
      <c r="AU344" s="699"/>
      <c r="AV344" s="699"/>
      <c r="AW344" s="689"/>
      <c r="AX344" s="689"/>
      <c r="AY344" s="689"/>
      <c r="AZ344" s="689"/>
      <c r="BA344" s="689"/>
      <c r="BB344" s="689"/>
      <c r="BC344" s="689"/>
      <c r="BD344" s="689"/>
    </row>
    <row r="345" spans="1:56">
      <c r="A345" s="715"/>
      <c r="B345" s="715"/>
      <c r="C345" s="716"/>
      <c r="D345" s="717"/>
      <c r="E345" s="689"/>
      <c r="F345" s="718"/>
      <c r="G345" s="687"/>
      <c r="H345" s="687"/>
      <c r="I345" s="687"/>
      <c r="J345" s="687"/>
      <c r="K345" s="687"/>
      <c r="L345" s="687"/>
      <c r="M345" s="687"/>
      <c r="N345" s="687"/>
      <c r="O345" s="687"/>
      <c r="P345" s="687"/>
      <c r="Q345" s="687"/>
      <c r="R345" s="687"/>
      <c r="S345" s="687"/>
      <c r="T345" s="687"/>
      <c r="U345" s="687"/>
      <c r="V345" s="687"/>
      <c r="W345" s="687"/>
      <c r="X345" s="687"/>
      <c r="Y345" s="687"/>
      <c r="Z345" s="687"/>
      <c r="AA345" s="687"/>
      <c r="AB345" s="687"/>
      <c r="AC345" s="719"/>
      <c r="AD345" s="719"/>
      <c r="AE345" s="720"/>
      <c r="AF345" s="719"/>
      <c r="AG345" s="719"/>
      <c r="AH345" s="720"/>
      <c r="AI345" s="719"/>
      <c r="AJ345" s="719"/>
      <c r="AK345" s="720"/>
      <c r="AL345" s="720"/>
      <c r="AM345" s="689"/>
      <c r="AN345" s="699"/>
      <c r="AO345" s="699"/>
      <c r="AP345" s="699"/>
      <c r="AQ345" s="699"/>
      <c r="AR345" s="699"/>
      <c r="AS345" s="699"/>
      <c r="AT345" s="699"/>
      <c r="AU345" s="699"/>
      <c r="AV345" s="699"/>
      <c r="AW345" s="689"/>
      <c r="AX345" s="689"/>
      <c r="AY345" s="689"/>
      <c r="AZ345" s="689"/>
      <c r="BA345" s="689"/>
      <c r="BB345" s="689"/>
      <c r="BC345" s="689"/>
      <c r="BD345" s="689"/>
    </row>
    <row r="346" spans="1:56">
      <c r="A346" s="715"/>
      <c r="B346" s="715"/>
      <c r="C346" s="716"/>
      <c r="D346" s="717"/>
      <c r="E346" s="689"/>
      <c r="F346" s="718"/>
      <c r="G346" s="687"/>
      <c r="H346" s="687"/>
      <c r="I346" s="687"/>
      <c r="J346" s="687"/>
      <c r="K346" s="687"/>
      <c r="L346" s="687"/>
      <c r="M346" s="687"/>
      <c r="N346" s="687"/>
      <c r="O346" s="687"/>
      <c r="P346" s="687"/>
      <c r="Q346" s="687"/>
      <c r="R346" s="687"/>
      <c r="S346" s="687"/>
      <c r="T346" s="687"/>
      <c r="U346" s="687"/>
      <c r="V346" s="687"/>
      <c r="W346" s="687"/>
      <c r="X346" s="687"/>
      <c r="Y346" s="687"/>
      <c r="Z346" s="687"/>
      <c r="AA346" s="687"/>
      <c r="AB346" s="687"/>
      <c r="AC346" s="719"/>
      <c r="AD346" s="719"/>
      <c r="AE346" s="720"/>
      <c r="AF346" s="719"/>
      <c r="AG346" s="719"/>
      <c r="AH346" s="720"/>
      <c r="AI346" s="719"/>
      <c r="AJ346" s="719"/>
      <c r="AK346" s="720"/>
      <c r="AL346" s="720"/>
      <c r="AM346" s="689"/>
      <c r="AN346" s="699"/>
      <c r="AO346" s="699"/>
      <c r="AP346" s="699"/>
      <c r="AQ346" s="699"/>
      <c r="AR346" s="699"/>
      <c r="AS346" s="699"/>
      <c r="AT346" s="699"/>
      <c r="AU346" s="699"/>
      <c r="AV346" s="699"/>
      <c r="AW346" s="689"/>
      <c r="AX346" s="689"/>
      <c r="AY346" s="689"/>
      <c r="AZ346" s="689"/>
      <c r="BA346" s="689"/>
      <c r="BB346" s="689"/>
      <c r="BC346" s="689"/>
      <c r="BD346" s="689"/>
    </row>
    <row r="347" spans="1:56">
      <c r="A347" s="715"/>
      <c r="B347" s="715"/>
      <c r="C347" s="716"/>
      <c r="D347" s="717"/>
      <c r="E347" s="689"/>
      <c r="F347" s="718"/>
      <c r="G347" s="687"/>
      <c r="H347" s="687"/>
      <c r="I347" s="687"/>
      <c r="J347" s="687"/>
      <c r="K347" s="687"/>
      <c r="L347" s="687"/>
      <c r="M347" s="687"/>
      <c r="N347" s="687"/>
      <c r="O347" s="687"/>
      <c r="P347" s="687"/>
      <c r="Q347" s="687"/>
      <c r="R347" s="687"/>
      <c r="S347" s="687"/>
      <c r="T347" s="687"/>
      <c r="U347" s="687"/>
      <c r="V347" s="687"/>
      <c r="W347" s="687"/>
      <c r="X347" s="687"/>
      <c r="Y347" s="687"/>
      <c r="Z347" s="687"/>
      <c r="AA347" s="687"/>
      <c r="AB347" s="687"/>
      <c r="AC347" s="719"/>
      <c r="AD347" s="719"/>
      <c r="AE347" s="720"/>
      <c r="AF347" s="719"/>
      <c r="AG347" s="719"/>
      <c r="AH347" s="720"/>
      <c r="AI347" s="719"/>
      <c r="AJ347" s="719"/>
      <c r="AK347" s="720"/>
      <c r="AL347" s="720"/>
      <c r="AM347" s="689"/>
      <c r="AN347" s="699"/>
      <c r="AO347" s="699"/>
      <c r="AP347" s="699"/>
      <c r="AQ347" s="699"/>
      <c r="AR347" s="699"/>
      <c r="AS347" s="699"/>
      <c r="AT347" s="699"/>
      <c r="AU347" s="699"/>
      <c r="AV347" s="699"/>
      <c r="AW347" s="689"/>
      <c r="AX347" s="689"/>
      <c r="AY347" s="689"/>
      <c r="AZ347" s="689"/>
      <c r="BA347" s="689"/>
      <c r="BB347" s="689"/>
      <c r="BC347" s="689"/>
      <c r="BD347" s="689"/>
    </row>
    <row r="348" spans="1:56">
      <c r="A348" s="715"/>
      <c r="B348" s="715"/>
      <c r="C348" s="716"/>
      <c r="D348" s="717"/>
      <c r="E348" s="689"/>
      <c r="F348" s="718"/>
      <c r="G348" s="687"/>
      <c r="H348" s="687"/>
      <c r="I348" s="687"/>
      <c r="J348" s="687"/>
      <c r="K348" s="687"/>
      <c r="L348" s="687"/>
      <c r="M348" s="687"/>
      <c r="N348" s="687"/>
      <c r="O348" s="687"/>
      <c r="P348" s="687"/>
      <c r="Q348" s="687"/>
      <c r="R348" s="687"/>
      <c r="S348" s="687"/>
      <c r="T348" s="687"/>
      <c r="U348" s="687"/>
      <c r="V348" s="687"/>
      <c r="W348" s="687"/>
      <c r="X348" s="687"/>
      <c r="Y348" s="687"/>
      <c r="Z348" s="687"/>
      <c r="AA348" s="687"/>
      <c r="AB348" s="687"/>
      <c r="AC348" s="719"/>
      <c r="AD348" s="719"/>
      <c r="AE348" s="720"/>
      <c r="AF348" s="719"/>
      <c r="AG348" s="719"/>
      <c r="AH348" s="720"/>
      <c r="AI348" s="719"/>
      <c r="AJ348" s="719"/>
      <c r="AK348" s="720"/>
      <c r="AL348" s="720"/>
      <c r="AM348" s="689"/>
      <c r="AN348" s="699"/>
      <c r="AO348" s="699"/>
      <c r="AP348" s="699"/>
      <c r="AQ348" s="699"/>
      <c r="AR348" s="699"/>
      <c r="AS348" s="699"/>
      <c r="AT348" s="699"/>
      <c r="AU348" s="699"/>
      <c r="AV348" s="699"/>
      <c r="AW348" s="689"/>
      <c r="AX348" s="689"/>
      <c r="AY348" s="689"/>
      <c r="AZ348" s="689"/>
      <c r="BA348" s="689"/>
      <c r="BB348" s="689"/>
      <c r="BC348" s="689"/>
      <c r="BD348" s="689"/>
    </row>
    <row r="349" spans="1:56">
      <c r="A349" s="715"/>
      <c r="B349" s="715"/>
      <c r="C349" s="716"/>
      <c r="D349" s="717"/>
      <c r="E349" s="689"/>
      <c r="F349" s="718"/>
      <c r="G349" s="687"/>
      <c r="H349" s="687"/>
      <c r="I349" s="687"/>
      <c r="J349" s="687"/>
      <c r="K349" s="687"/>
      <c r="L349" s="687"/>
      <c r="M349" s="687"/>
      <c r="N349" s="687"/>
      <c r="O349" s="687"/>
      <c r="P349" s="687"/>
      <c r="Q349" s="687"/>
      <c r="R349" s="687"/>
      <c r="S349" s="687"/>
      <c r="T349" s="687"/>
      <c r="U349" s="687"/>
      <c r="V349" s="687"/>
      <c r="W349" s="687"/>
      <c r="X349" s="687"/>
      <c r="Y349" s="687"/>
      <c r="Z349" s="687"/>
      <c r="AA349" s="687"/>
      <c r="AB349" s="687"/>
      <c r="AC349" s="719"/>
      <c r="AD349" s="719"/>
      <c r="AE349" s="720"/>
      <c r="AF349" s="719"/>
      <c r="AG349" s="719"/>
      <c r="AH349" s="720"/>
      <c r="AI349" s="719"/>
      <c r="AJ349" s="719"/>
      <c r="AK349" s="720"/>
      <c r="AL349" s="720"/>
      <c r="AM349" s="689"/>
      <c r="AN349" s="699"/>
      <c r="AO349" s="699"/>
      <c r="AP349" s="699"/>
      <c r="AQ349" s="699"/>
      <c r="AR349" s="699"/>
      <c r="AS349" s="699"/>
      <c r="AT349" s="699"/>
      <c r="AU349" s="699"/>
      <c r="AV349" s="699"/>
      <c r="AW349" s="689"/>
      <c r="AX349" s="689"/>
      <c r="AY349" s="689"/>
      <c r="AZ349" s="689"/>
      <c r="BA349" s="689"/>
      <c r="BB349" s="689"/>
      <c r="BC349" s="689"/>
      <c r="BD349" s="689"/>
    </row>
    <row r="350" spans="1:56">
      <c r="A350" s="715"/>
      <c r="B350" s="715"/>
      <c r="C350" s="716"/>
      <c r="D350" s="717"/>
      <c r="E350" s="689"/>
      <c r="F350" s="718"/>
      <c r="G350" s="687"/>
      <c r="H350" s="687"/>
      <c r="I350" s="687"/>
      <c r="J350" s="687"/>
      <c r="K350" s="687"/>
      <c r="L350" s="687"/>
      <c r="M350" s="687"/>
      <c r="N350" s="687"/>
      <c r="O350" s="687"/>
      <c r="P350" s="687"/>
      <c r="Q350" s="687"/>
      <c r="R350" s="687"/>
      <c r="S350" s="687"/>
      <c r="T350" s="687"/>
      <c r="U350" s="687"/>
      <c r="V350" s="687"/>
      <c r="W350" s="687"/>
      <c r="X350" s="687"/>
      <c r="Y350" s="687"/>
      <c r="Z350" s="687"/>
      <c r="AA350" s="687"/>
      <c r="AB350" s="687"/>
      <c r="AC350" s="719"/>
      <c r="AD350" s="719"/>
      <c r="AE350" s="720"/>
      <c r="AF350" s="719"/>
      <c r="AG350" s="719"/>
      <c r="AH350" s="720"/>
      <c r="AI350" s="719"/>
      <c r="AJ350" s="719"/>
      <c r="AK350" s="720"/>
      <c r="AL350" s="720"/>
      <c r="AM350" s="689"/>
      <c r="AN350" s="699"/>
      <c r="AO350" s="699"/>
      <c r="AP350" s="699"/>
      <c r="AQ350" s="699"/>
      <c r="AR350" s="699"/>
      <c r="AS350" s="699"/>
      <c r="AT350" s="699"/>
      <c r="AU350" s="699"/>
      <c r="AV350" s="699"/>
      <c r="AW350" s="689"/>
      <c r="AX350" s="689"/>
      <c r="AY350" s="689"/>
      <c r="AZ350" s="689"/>
      <c r="BA350" s="689"/>
      <c r="BB350" s="689"/>
      <c r="BC350" s="689"/>
      <c r="BD350" s="689"/>
    </row>
    <row r="351" spans="1:56">
      <c r="A351" s="715"/>
      <c r="B351" s="715"/>
      <c r="C351" s="716"/>
      <c r="D351" s="717"/>
      <c r="E351" s="689"/>
      <c r="F351" s="718"/>
      <c r="G351" s="687"/>
      <c r="H351" s="687"/>
      <c r="I351" s="687"/>
      <c r="J351" s="687"/>
      <c r="K351" s="687"/>
      <c r="L351" s="687"/>
      <c r="M351" s="687"/>
      <c r="N351" s="687"/>
      <c r="O351" s="687"/>
      <c r="P351" s="687"/>
      <c r="Q351" s="687"/>
      <c r="R351" s="687"/>
      <c r="S351" s="687"/>
      <c r="T351" s="687"/>
      <c r="U351" s="687"/>
      <c r="V351" s="687"/>
      <c r="W351" s="687"/>
      <c r="X351" s="687"/>
      <c r="Y351" s="687"/>
      <c r="Z351" s="687"/>
      <c r="AA351" s="687"/>
      <c r="AB351" s="687"/>
      <c r="AC351" s="719"/>
      <c r="AD351" s="719"/>
      <c r="AE351" s="720"/>
      <c r="AF351" s="719"/>
      <c r="AG351" s="719"/>
      <c r="AH351" s="720"/>
      <c r="AI351" s="719"/>
      <c r="AJ351" s="719"/>
      <c r="AK351" s="720"/>
      <c r="AL351" s="720"/>
      <c r="AM351" s="689"/>
      <c r="AN351" s="699"/>
      <c r="AO351" s="699"/>
      <c r="AP351" s="699"/>
      <c r="AQ351" s="699"/>
      <c r="AR351" s="699"/>
      <c r="AS351" s="699"/>
      <c r="AT351" s="699"/>
      <c r="AU351" s="699"/>
      <c r="AV351" s="699"/>
      <c r="AW351" s="689"/>
      <c r="AX351" s="689"/>
      <c r="AY351" s="689"/>
      <c r="AZ351" s="689"/>
      <c r="BA351" s="689"/>
      <c r="BB351" s="689"/>
      <c r="BC351" s="689"/>
      <c r="BD351" s="689"/>
    </row>
    <row r="352" spans="1:56">
      <c r="A352" s="715"/>
      <c r="B352" s="715"/>
      <c r="C352" s="716"/>
      <c r="D352" s="717"/>
      <c r="E352" s="689"/>
      <c r="F352" s="718"/>
      <c r="G352" s="687"/>
      <c r="H352" s="687"/>
      <c r="I352" s="687"/>
      <c r="J352" s="687"/>
      <c r="K352" s="687"/>
      <c r="L352" s="687"/>
      <c r="M352" s="687"/>
      <c r="N352" s="687"/>
      <c r="O352" s="687"/>
      <c r="P352" s="687"/>
      <c r="Q352" s="687"/>
      <c r="R352" s="687"/>
      <c r="S352" s="687"/>
      <c r="T352" s="687"/>
      <c r="U352" s="687"/>
      <c r="V352" s="687"/>
      <c r="W352" s="687"/>
      <c r="X352" s="687"/>
      <c r="Y352" s="687"/>
      <c r="Z352" s="687"/>
      <c r="AA352" s="687"/>
      <c r="AB352" s="687"/>
      <c r="AC352" s="719"/>
      <c r="AD352" s="719"/>
      <c r="AE352" s="720"/>
      <c r="AF352" s="719"/>
      <c r="AG352" s="719"/>
      <c r="AH352" s="720"/>
      <c r="AI352" s="719"/>
      <c r="AJ352" s="719"/>
      <c r="AK352" s="720"/>
      <c r="AL352" s="720"/>
      <c r="AM352" s="689"/>
      <c r="AN352" s="699"/>
      <c r="AO352" s="699"/>
      <c r="AP352" s="699"/>
      <c r="AQ352" s="699"/>
      <c r="AR352" s="699"/>
      <c r="AS352" s="699"/>
      <c r="AT352" s="699"/>
      <c r="AU352" s="699"/>
      <c r="AV352" s="699"/>
      <c r="AW352" s="689"/>
      <c r="AX352" s="689"/>
      <c r="AY352" s="689"/>
      <c r="AZ352" s="689"/>
      <c r="BA352" s="689"/>
      <c r="BB352" s="689"/>
      <c r="BC352" s="689"/>
      <c r="BD352" s="689"/>
    </row>
    <row r="353" spans="1:56">
      <c r="A353" s="715"/>
      <c r="B353" s="715"/>
      <c r="C353" s="716"/>
      <c r="D353" s="717"/>
      <c r="E353" s="689"/>
      <c r="F353" s="718"/>
      <c r="G353" s="687"/>
      <c r="H353" s="687"/>
      <c r="I353" s="687"/>
      <c r="J353" s="687"/>
      <c r="K353" s="687"/>
      <c r="L353" s="687"/>
      <c r="M353" s="687"/>
      <c r="N353" s="687"/>
      <c r="O353" s="687"/>
      <c r="P353" s="687"/>
      <c r="Q353" s="687"/>
      <c r="R353" s="687"/>
      <c r="S353" s="687"/>
      <c r="T353" s="687"/>
      <c r="U353" s="687"/>
      <c r="V353" s="687"/>
      <c r="W353" s="687"/>
      <c r="X353" s="687"/>
      <c r="Y353" s="687"/>
      <c r="Z353" s="687"/>
      <c r="AA353" s="687"/>
      <c r="AB353" s="687"/>
      <c r="AC353" s="719"/>
      <c r="AD353" s="719"/>
      <c r="AE353" s="720"/>
      <c r="AF353" s="719"/>
      <c r="AG353" s="719"/>
      <c r="AH353" s="720"/>
      <c r="AI353" s="719"/>
      <c r="AJ353" s="719"/>
      <c r="AK353" s="720"/>
      <c r="AL353" s="720"/>
      <c r="AM353" s="689"/>
      <c r="AN353" s="699"/>
      <c r="AO353" s="699"/>
      <c r="AP353" s="699"/>
      <c r="AQ353" s="699"/>
      <c r="AR353" s="699"/>
      <c r="AS353" s="699"/>
      <c r="AT353" s="699"/>
      <c r="AU353" s="699"/>
      <c r="AV353" s="699"/>
      <c r="AW353" s="689"/>
      <c r="AX353" s="689"/>
      <c r="AY353" s="689"/>
      <c r="AZ353" s="689"/>
      <c r="BA353" s="689"/>
      <c r="BB353" s="689"/>
      <c r="BC353" s="689"/>
      <c r="BD353" s="689"/>
    </row>
    <row r="354" spans="1:56">
      <c r="A354" s="715"/>
      <c r="B354" s="715"/>
      <c r="C354" s="716"/>
      <c r="D354" s="717"/>
      <c r="E354" s="689"/>
      <c r="F354" s="718"/>
      <c r="G354" s="687"/>
      <c r="H354" s="687"/>
      <c r="I354" s="687"/>
      <c r="J354" s="687"/>
      <c r="K354" s="687"/>
      <c r="L354" s="687"/>
      <c r="M354" s="687"/>
      <c r="N354" s="687"/>
      <c r="O354" s="687"/>
      <c r="P354" s="687"/>
      <c r="Q354" s="687"/>
      <c r="R354" s="687"/>
      <c r="S354" s="687"/>
      <c r="T354" s="687"/>
      <c r="U354" s="687"/>
      <c r="V354" s="687"/>
      <c r="W354" s="687"/>
      <c r="X354" s="687"/>
      <c r="Y354" s="687"/>
      <c r="Z354" s="687"/>
      <c r="AA354" s="687"/>
      <c r="AB354" s="687"/>
      <c r="AC354" s="719"/>
      <c r="AD354" s="719"/>
      <c r="AE354" s="720"/>
      <c r="AF354" s="719"/>
      <c r="AG354" s="719"/>
      <c r="AH354" s="720"/>
      <c r="AI354" s="719"/>
      <c r="AJ354" s="719"/>
      <c r="AK354" s="720"/>
      <c r="AL354" s="720"/>
      <c r="AM354" s="689"/>
      <c r="AN354" s="699"/>
      <c r="AO354" s="699"/>
      <c r="AP354" s="699"/>
      <c r="AQ354" s="699"/>
      <c r="AR354" s="699"/>
      <c r="AS354" s="699"/>
      <c r="AT354" s="699"/>
      <c r="AU354" s="699"/>
      <c r="AV354" s="699"/>
      <c r="AW354" s="689"/>
      <c r="AX354" s="689"/>
      <c r="AY354" s="689"/>
      <c r="AZ354" s="689"/>
      <c r="BA354" s="689"/>
      <c r="BB354" s="689"/>
      <c r="BC354" s="689"/>
      <c r="BD354" s="689"/>
    </row>
    <row r="355" spans="1:56">
      <c r="A355" s="715"/>
      <c r="B355" s="715"/>
      <c r="C355" s="716"/>
      <c r="D355" s="717"/>
      <c r="E355" s="689"/>
      <c r="F355" s="718"/>
      <c r="G355" s="687"/>
      <c r="H355" s="687"/>
      <c r="I355" s="687"/>
      <c r="J355" s="687"/>
      <c r="K355" s="687"/>
      <c r="L355" s="687"/>
      <c r="M355" s="687"/>
      <c r="N355" s="687"/>
      <c r="O355" s="687"/>
      <c r="P355" s="687"/>
      <c r="Q355" s="687"/>
      <c r="R355" s="687"/>
      <c r="S355" s="687"/>
      <c r="T355" s="687"/>
      <c r="U355" s="687"/>
      <c r="V355" s="687"/>
      <c r="W355" s="687"/>
      <c r="X355" s="687"/>
      <c r="Y355" s="687"/>
      <c r="Z355" s="687"/>
      <c r="AA355" s="687"/>
      <c r="AB355" s="687"/>
      <c r="AC355" s="719"/>
      <c r="AD355" s="719"/>
      <c r="AE355" s="720"/>
      <c r="AF355" s="719"/>
      <c r="AG355" s="719"/>
      <c r="AH355" s="720"/>
      <c r="AI355" s="719"/>
      <c r="AJ355" s="719"/>
      <c r="AK355" s="720"/>
      <c r="AL355" s="720"/>
      <c r="AM355" s="689"/>
      <c r="AN355" s="699"/>
      <c r="AO355" s="699"/>
      <c r="AP355" s="699"/>
      <c r="AQ355" s="699"/>
      <c r="AR355" s="699"/>
      <c r="AS355" s="699"/>
      <c r="AT355" s="699"/>
      <c r="AU355" s="699"/>
      <c r="AV355" s="699"/>
      <c r="AW355" s="689"/>
      <c r="AX355" s="689"/>
      <c r="AY355" s="689"/>
      <c r="AZ355" s="689"/>
      <c r="BA355" s="689"/>
      <c r="BB355" s="689"/>
      <c r="BC355" s="689"/>
      <c r="BD355" s="689"/>
    </row>
    <row r="356" spans="1:56">
      <c r="A356" s="715"/>
      <c r="B356" s="715"/>
      <c r="C356" s="716"/>
      <c r="D356" s="717"/>
      <c r="E356" s="689"/>
      <c r="F356" s="718"/>
      <c r="G356" s="687"/>
      <c r="H356" s="687"/>
      <c r="I356" s="687"/>
      <c r="J356" s="687"/>
      <c r="K356" s="687"/>
      <c r="L356" s="687"/>
      <c r="M356" s="687"/>
      <c r="N356" s="687"/>
      <c r="O356" s="687"/>
      <c r="P356" s="687"/>
      <c r="Q356" s="687"/>
      <c r="R356" s="687"/>
      <c r="S356" s="687"/>
      <c r="T356" s="687"/>
      <c r="U356" s="687"/>
      <c r="V356" s="687"/>
      <c r="W356" s="687"/>
      <c r="X356" s="687"/>
      <c r="Y356" s="687"/>
      <c r="Z356" s="687"/>
      <c r="AA356" s="687"/>
      <c r="AB356" s="687"/>
      <c r="AC356" s="719"/>
      <c r="AD356" s="719"/>
      <c r="AE356" s="720"/>
      <c r="AF356" s="719"/>
      <c r="AG356" s="719"/>
      <c r="AH356" s="720"/>
      <c r="AI356" s="719"/>
      <c r="AJ356" s="719"/>
      <c r="AK356" s="720"/>
      <c r="AL356" s="720"/>
      <c r="AM356" s="689"/>
      <c r="AN356" s="699"/>
      <c r="AO356" s="699"/>
      <c r="AP356" s="699"/>
      <c r="AQ356" s="699"/>
      <c r="AR356" s="699"/>
      <c r="AS356" s="699"/>
      <c r="AT356" s="699"/>
      <c r="AU356" s="699"/>
      <c r="AV356" s="699"/>
      <c r="AW356" s="689"/>
      <c r="AX356" s="689"/>
      <c r="AY356" s="689"/>
      <c r="AZ356" s="689"/>
      <c r="BA356" s="689"/>
      <c r="BB356" s="689"/>
      <c r="BC356" s="689"/>
      <c r="BD356" s="689"/>
    </row>
    <row r="357" spans="1:56">
      <c r="A357" s="715"/>
      <c r="B357" s="715"/>
      <c r="C357" s="716"/>
      <c r="D357" s="717"/>
      <c r="E357" s="689"/>
      <c r="F357" s="718"/>
      <c r="G357" s="687"/>
      <c r="H357" s="687"/>
      <c r="I357" s="687"/>
      <c r="J357" s="687"/>
      <c r="K357" s="687"/>
      <c r="L357" s="687"/>
      <c r="M357" s="687"/>
      <c r="N357" s="687"/>
      <c r="O357" s="687"/>
      <c r="P357" s="687"/>
      <c r="Q357" s="687"/>
      <c r="R357" s="687"/>
      <c r="S357" s="687"/>
      <c r="T357" s="687"/>
      <c r="U357" s="687"/>
      <c r="V357" s="687"/>
      <c r="W357" s="687"/>
      <c r="X357" s="687"/>
      <c r="Y357" s="687"/>
      <c r="Z357" s="687"/>
      <c r="AA357" s="687"/>
      <c r="AB357" s="687"/>
      <c r="AC357" s="719"/>
      <c r="AD357" s="719"/>
      <c r="AE357" s="720"/>
      <c r="AF357" s="719"/>
      <c r="AG357" s="719"/>
      <c r="AH357" s="720"/>
      <c r="AI357" s="719"/>
      <c r="AJ357" s="719"/>
      <c r="AK357" s="720"/>
      <c r="AL357" s="720"/>
      <c r="AM357" s="689"/>
      <c r="AN357" s="699"/>
      <c r="AO357" s="699"/>
      <c r="AP357" s="699"/>
      <c r="AQ357" s="699"/>
      <c r="AR357" s="699"/>
      <c r="AS357" s="699"/>
      <c r="AT357" s="699"/>
      <c r="AU357" s="699"/>
      <c r="AV357" s="699"/>
      <c r="AW357" s="689"/>
      <c r="AX357" s="689"/>
      <c r="AY357" s="689"/>
      <c r="AZ357" s="689"/>
      <c r="BA357" s="689"/>
      <c r="BB357" s="689"/>
      <c r="BC357" s="689"/>
      <c r="BD357" s="689"/>
    </row>
    <row r="358" spans="1:56">
      <c r="A358" s="715"/>
      <c r="B358" s="715"/>
      <c r="C358" s="716"/>
      <c r="D358" s="717"/>
      <c r="E358" s="689"/>
      <c r="F358" s="718"/>
      <c r="G358" s="687"/>
      <c r="H358" s="687"/>
      <c r="I358" s="687"/>
      <c r="J358" s="687"/>
      <c r="K358" s="687"/>
      <c r="L358" s="687"/>
      <c r="M358" s="687"/>
      <c r="N358" s="687"/>
      <c r="O358" s="687"/>
      <c r="P358" s="687"/>
      <c r="Q358" s="687"/>
      <c r="R358" s="687"/>
      <c r="S358" s="687"/>
      <c r="T358" s="687"/>
      <c r="U358" s="687"/>
      <c r="V358" s="687"/>
      <c r="W358" s="687"/>
      <c r="X358" s="687"/>
      <c r="Y358" s="687"/>
      <c r="Z358" s="687"/>
      <c r="AA358" s="687"/>
      <c r="AB358" s="687"/>
      <c r="AC358" s="719"/>
      <c r="AD358" s="719"/>
      <c r="AE358" s="720"/>
      <c r="AF358" s="719"/>
      <c r="AG358" s="719"/>
      <c r="AH358" s="720"/>
      <c r="AI358" s="719"/>
      <c r="AJ358" s="719"/>
      <c r="AK358" s="720"/>
      <c r="AL358" s="720"/>
      <c r="AM358" s="689"/>
      <c r="AN358" s="699"/>
      <c r="AO358" s="699"/>
      <c r="AP358" s="699"/>
      <c r="AQ358" s="699"/>
      <c r="AR358" s="699"/>
      <c r="AS358" s="699"/>
      <c r="AT358" s="699"/>
      <c r="AU358" s="699"/>
      <c r="AV358" s="699"/>
      <c r="AW358" s="689"/>
      <c r="AX358" s="689"/>
      <c r="AY358" s="689"/>
      <c r="AZ358" s="689"/>
      <c r="BA358" s="689"/>
      <c r="BB358" s="689"/>
      <c r="BC358" s="689"/>
      <c r="BD358" s="689"/>
    </row>
    <row r="359" spans="1:56">
      <c r="A359" s="715"/>
      <c r="B359" s="715"/>
      <c r="C359" s="716"/>
      <c r="D359" s="717"/>
      <c r="E359" s="689"/>
      <c r="F359" s="718"/>
      <c r="G359" s="687"/>
      <c r="H359" s="687"/>
      <c r="I359" s="687"/>
      <c r="J359" s="687"/>
      <c r="K359" s="687"/>
      <c r="L359" s="687"/>
      <c r="M359" s="687"/>
      <c r="N359" s="687"/>
      <c r="O359" s="687"/>
      <c r="P359" s="687"/>
      <c r="Q359" s="687"/>
      <c r="R359" s="687"/>
      <c r="S359" s="687"/>
      <c r="T359" s="687"/>
      <c r="U359" s="687"/>
      <c r="V359" s="687"/>
      <c r="W359" s="687"/>
      <c r="X359" s="687"/>
      <c r="Y359" s="687"/>
      <c r="Z359" s="687"/>
      <c r="AA359" s="687"/>
      <c r="AB359" s="687"/>
      <c r="AC359" s="719"/>
      <c r="AD359" s="719"/>
      <c r="AE359" s="720"/>
      <c r="AF359" s="719"/>
      <c r="AG359" s="719"/>
      <c r="AH359" s="720"/>
      <c r="AI359" s="719"/>
      <c r="AJ359" s="719"/>
      <c r="AK359" s="720"/>
      <c r="AL359" s="720"/>
      <c r="AM359" s="689"/>
      <c r="AN359" s="699"/>
      <c r="AO359" s="699"/>
      <c r="AP359" s="699"/>
      <c r="AQ359" s="699"/>
      <c r="AR359" s="699"/>
      <c r="AS359" s="699"/>
      <c r="AT359" s="699"/>
      <c r="AU359" s="699"/>
      <c r="AV359" s="699"/>
      <c r="AW359" s="689"/>
      <c r="AX359" s="689"/>
      <c r="AY359" s="689"/>
      <c r="AZ359" s="689"/>
      <c r="BA359" s="689"/>
      <c r="BB359" s="689"/>
      <c r="BC359" s="689"/>
      <c r="BD359" s="689"/>
    </row>
    <row r="360" spans="1:56">
      <c r="A360" s="715"/>
      <c r="B360" s="715"/>
      <c r="C360" s="716"/>
      <c r="D360" s="717"/>
      <c r="E360" s="689"/>
      <c r="F360" s="718"/>
      <c r="G360" s="687"/>
      <c r="H360" s="687"/>
      <c r="I360" s="687"/>
      <c r="J360" s="687"/>
      <c r="K360" s="687"/>
      <c r="L360" s="687"/>
      <c r="M360" s="687"/>
      <c r="N360" s="687"/>
      <c r="O360" s="687"/>
      <c r="P360" s="687"/>
      <c r="Q360" s="687"/>
      <c r="R360" s="687"/>
      <c r="S360" s="687"/>
      <c r="T360" s="687"/>
      <c r="U360" s="687"/>
      <c r="V360" s="687"/>
      <c r="W360" s="687"/>
      <c r="X360" s="687"/>
      <c r="Y360" s="687"/>
      <c r="Z360" s="687"/>
      <c r="AA360" s="687"/>
      <c r="AB360" s="687"/>
      <c r="AC360" s="719"/>
      <c r="AD360" s="719"/>
      <c r="AE360" s="720"/>
      <c r="AF360" s="719"/>
      <c r="AG360" s="719"/>
      <c r="AH360" s="720"/>
      <c r="AI360" s="719"/>
      <c r="AJ360" s="719"/>
      <c r="AK360" s="720"/>
      <c r="AL360" s="720"/>
      <c r="AM360" s="689"/>
      <c r="AN360" s="699"/>
      <c r="AO360" s="699"/>
      <c r="AP360" s="699"/>
      <c r="AQ360" s="699"/>
      <c r="AR360" s="699"/>
      <c r="AS360" s="699"/>
      <c r="AT360" s="699"/>
      <c r="AU360" s="699"/>
      <c r="AV360" s="699"/>
      <c r="AW360" s="689"/>
      <c r="AX360" s="689"/>
      <c r="AY360" s="689"/>
      <c r="AZ360" s="689"/>
      <c r="BA360" s="689"/>
      <c r="BB360" s="689"/>
      <c r="BC360" s="689"/>
      <c r="BD360" s="689"/>
    </row>
    <row r="361" spans="1:56">
      <c r="A361" s="715"/>
      <c r="B361" s="715"/>
      <c r="C361" s="716"/>
      <c r="D361" s="717"/>
      <c r="E361" s="689"/>
      <c r="F361" s="718"/>
      <c r="G361" s="687"/>
      <c r="H361" s="687"/>
      <c r="I361" s="687"/>
      <c r="J361" s="687"/>
      <c r="K361" s="687"/>
      <c r="L361" s="687"/>
      <c r="M361" s="687"/>
      <c r="N361" s="687"/>
      <c r="O361" s="687"/>
      <c r="P361" s="687"/>
      <c r="Q361" s="687"/>
      <c r="R361" s="687"/>
      <c r="S361" s="687"/>
      <c r="T361" s="687"/>
      <c r="U361" s="687"/>
      <c r="V361" s="687"/>
      <c r="W361" s="687"/>
      <c r="X361" s="687"/>
      <c r="Y361" s="687"/>
      <c r="Z361" s="687"/>
      <c r="AA361" s="687"/>
      <c r="AB361" s="687"/>
      <c r="AC361" s="719"/>
      <c r="AD361" s="719"/>
      <c r="AE361" s="720"/>
      <c r="AF361" s="719"/>
      <c r="AG361" s="719"/>
      <c r="AH361" s="720"/>
      <c r="AI361" s="719"/>
      <c r="AJ361" s="719"/>
      <c r="AK361" s="720"/>
      <c r="AL361" s="720"/>
      <c r="AM361" s="689"/>
      <c r="AN361" s="699"/>
      <c r="AO361" s="699"/>
      <c r="AP361" s="699"/>
      <c r="AQ361" s="699"/>
      <c r="AR361" s="699"/>
      <c r="AS361" s="699"/>
      <c r="AT361" s="699"/>
      <c r="AU361" s="699"/>
      <c r="AV361" s="699"/>
      <c r="AW361" s="689"/>
      <c r="AX361" s="689"/>
      <c r="AY361" s="689"/>
      <c r="AZ361" s="689"/>
      <c r="BA361" s="689"/>
      <c r="BB361" s="689"/>
      <c r="BC361" s="689"/>
      <c r="BD361" s="689"/>
    </row>
    <row r="362" spans="1:56">
      <c r="A362" s="715"/>
      <c r="B362" s="715"/>
      <c r="C362" s="716"/>
      <c r="D362" s="717"/>
      <c r="E362" s="689"/>
      <c r="F362" s="718"/>
      <c r="G362" s="687"/>
      <c r="H362" s="687"/>
      <c r="I362" s="687"/>
      <c r="J362" s="687"/>
      <c r="K362" s="687"/>
      <c r="L362" s="687"/>
      <c r="M362" s="687"/>
      <c r="N362" s="687"/>
      <c r="O362" s="687"/>
      <c r="P362" s="687"/>
      <c r="Q362" s="687"/>
      <c r="R362" s="687"/>
      <c r="S362" s="687"/>
      <c r="T362" s="687"/>
      <c r="U362" s="687"/>
      <c r="V362" s="687"/>
      <c r="W362" s="687"/>
      <c r="X362" s="687"/>
      <c r="Y362" s="687"/>
      <c r="Z362" s="687"/>
      <c r="AA362" s="687"/>
      <c r="AB362" s="687"/>
      <c r="AC362" s="719"/>
      <c r="AD362" s="719"/>
      <c r="AE362" s="720"/>
      <c r="AF362" s="719"/>
      <c r="AG362" s="719"/>
      <c r="AH362" s="720"/>
      <c r="AI362" s="719"/>
      <c r="AJ362" s="719"/>
      <c r="AK362" s="720"/>
      <c r="AL362" s="720"/>
      <c r="AM362" s="689"/>
      <c r="AN362" s="699"/>
      <c r="AO362" s="699"/>
      <c r="AP362" s="699"/>
      <c r="AQ362" s="699"/>
      <c r="AR362" s="699"/>
      <c r="AS362" s="699"/>
      <c r="AT362" s="699"/>
      <c r="AU362" s="699"/>
      <c r="AV362" s="699"/>
      <c r="AW362" s="689"/>
      <c r="AX362" s="689"/>
      <c r="AY362" s="689"/>
      <c r="AZ362" s="689"/>
      <c r="BA362" s="689"/>
      <c r="BB362" s="689"/>
      <c r="BC362" s="689"/>
      <c r="BD362" s="689"/>
    </row>
    <row r="363" spans="1:56">
      <c r="A363" s="715"/>
      <c r="B363" s="715"/>
      <c r="C363" s="716"/>
      <c r="D363" s="717"/>
      <c r="E363" s="689"/>
      <c r="F363" s="718"/>
      <c r="G363" s="687"/>
      <c r="H363" s="687"/>
      <c r="I363" s="687"/>
      <c r="J363" s="687"/>
      <c r="K363" s="687"/>
      <c r="L363" s="687"/>
      <c r="M363" s="687"/>
      <c r="N363" s="687"/>
      <c r="O363" s="687"/>
      <c r="P363" s="687"/>
      <c r="Q363" s="687"/>
      <c r="R363" s="687"/>
      <c r="S363" s="687"/>
      <c r="T363" s="687"/>
      <c r="U363" s="687"/>
      <c r="V363" s="687"/>
      <c r="W363" s="687"/>
      <c r="X363" s="687"/>
      <c r="Y363" s="687"/>
      <c r="Z363" s="687"/>
      <c r="AA363" s="687"/>
      <c r="AB363" s="687"/>
      <c r="AC363" s="719"/>
      <c r="AD363" s="719"/>
      <c r="AE363" s="720"/>
      <c r="AF363" s="719"/>
      <c r="AG363" s="719"/>
      <c r="AH363" s="720"/>
      <c r="AI363" s="719"/>
      <c r="AJ363" s="719"/>
      <c r="AK363" s="720"/>
      <c r="AL363" s="720"/>
      <c r="AM363" s="689"/>
      <c r="AN363" s="699"/>
      <c r="AO363" s="699"/>
      <c r="AP363" s="699"/>
      <c r="AQ363" s="699"/>
      <c r="AR363" s="699"/>
      <c r="AS363" s="699"/>
      <c r="AT363" s="699"/>
      <c r="AU363" s="699"/>
      <c r="AV363" s="699"/>
      <c r="AW363" s="689"/>
      <c r="AX363" s="689"/>
      <c r="AY363" s="689"/>
      <c r="AZ363" s="689"/>
      <c r="BA363" s="689"/>
      <c r="BB363" s="689"/>
      <c r="BC363" s="689"/>
      <c r="BD363" s="689"/>
    </row>
    <row r="364" spans="1:56">
      <c r="A364" s="715"/>
      <c r="B364" s="715"/>
      <c r="C364" s="716"/>
      <c r="D364" s="717"/>
      <c r="E364" s="689"/>
      <c r="F364" s="718"/>
      <c r="G364" s="687"/>
      <c r="H364" s="687"/>
      <c r="I364" s="687"/>
      <c r="J364" s="687"/>
      <c r="K364" s="687"/>
      <c r="L364" s="687"/>
      <c r="M364" s="687"/>
      <c r="N364" s="687"/>
      <c r="O364" s="687"/>
      <c r="P364" s="687"/>
      <c r="Q364" s="687"/>
      <c r="R364" s="687"/>
      <c r="S364" s="687"/>
      <c r="T364" s="687"/>
      <c r="U364" s="687"/>
      <c r="V364" s="687"/>
      <c r="W364" s="687"/>
      <c r="X364" s="687"/>
      <c r="Y364" s="687"/>
      <c r="Z364" s="687"/>
      <c r="AA364" s="687"/>
      <c r="AB364" s="687"/>
      <c r="AC364" s="719"/>
      <c r="AD364" s="719"/>
      <c r="AE364" s="720"/>
      <c r="AF364" s="719"/>
      <c r="AG364" s="719"/>
      <c r="AH364" s="720"/>
      <c r="AI364" s="719"/>
      <c r="AJ364" s="719"/>
      <c r="AK364" s="720"/>
      <c r="AL364" s="720"/>
      <c r="AM364" s="689"/>
      <c r="AN364" s="699"/>
      <c r="AO364" s="699"/>
      <c r="AP364" s="699"/>
      <c r="AQ364" s="699"/>
      <c r="AR364" s="699"/>
      <c r="AS364" s="699"/>
      <c r="AT364" s="699"/>
      <c r="AU364" s="699"/>
      <c r="AV364" s="699"/>
      <c r="AW364" s="689"/>
      <c r="AX364" s="689"/>
      <c r="AY364" s="689"/>
      <c r="AZ364" s="689"/>
      <c r="BA364" s="689"/>
      <c r="BB364" s="689"/>
      <c r="BC364" s="689"/>
      <c r="BD364" s="689"/>
    </row>
    <row r="365" spans="1:56">
      <c r="A365" s="715"/>
      <c r="B365" s="715"/>
      <c r="C365" s="716"/>
      <c r="D365" s="717"/>
      <c r="E365" s="689"/>
      <c r="F365" s="718"/>
      <c r="G365" s="687"/>
      <c r="H365" s="687"/>
      <c r="I365" s="687"/>
      <c r="J365" s="687"/>
      <c r="K365" s="687"/>
      <c r="L365" s="687"/>
      <c r="M365" s="687"/>
      <c r="N365" s="687"/>
      <c r="O365" s="687"/>
      <c r="P365" s="687"/>
      <c r="Q365" s="687"/>
      <c r="R365" s="687"/>
      <c r="S365" s="687"/>
      <c r="T365" s="687"/>
      <c r="U365" s="687"/>
      <c r="V365" s="687"/>
      <c r="W365" s="687"/>
      <c r="X365" s="687"/>
      <c r="Y365" s="687"/>
      <c r="Z365" s="687"/>
      <c r="AA365" s="687"/>
      <c r="AB365" s="687"/>
      <c r="AC365" s="719"/>
      <c r="AD365" s="719"/>
      <c r="AE365" s="720"/>
      <c r="AF365" s="719"/>
      <c r="AG365" s="719"/>
      <c r="AH365" s="720"/>
      <c r="AI365" s="719"/>
      <c r="AJ365" s="719"/>
      <c r="AK365" s="720"/>
      <c r="AL365" s="720"/>
      <c r="AM365" s="689"/>
      <c r="AN365" s="699"/>
      <c r="AO365" s="699"/>
      <c r="AP365" s="699"/>
      <c r="AQ365" s="699"/>
      <c r="AR365" s="699"/>
      <c r="AS365" s="699"/>
      <c r="AT365" s="699"/>
      <c r="AU365" s="699"/>
      <c r="AV365" s="699"/>
      <c r="AW365" s="689"/>
      <c r="AX365" s="689"/>
      <c r="AY365" s="689"/>
      <c r="AZ365" s="689"/>
      <c r="BA365" s="689"/>
      <c r="BB365" s="689"/>
      <c r="BC365" s="689"/>
      <c r="BD365" s="689"/>
    </row>
    <row r="366" spans="1:56">
      <c r="A366" s="715"/>
      <c r="B366" s="715"/>
      <c r="C366" s="716"/>
      <c r="D366" s="717"/>
      <c r="E366" s="689"/>
      <c r="F366" s="718"/>
      <c r="G366" s="687"/>
      <c r="H366" s="687"/>
      <c r="I366" s="687"/>
      <c r="J366" s="687"/>
      <c r="K366" s="687"/>
      <c r="L366" s="687"/>
      <c r="M366" s="687"/>
      <c r="N366" s="687"/>
      <c r="O366" s="687"/>
      <c r="P366" s="687"/>
      <c r="Q366" s="687"/>
      <c r="R366" s="687"/>
      <c r="S366" s="687"/>
      <c r="T366" s="687"/>
      <c r="U366" s="687"/>
      <c r="V366" s="687"/>
      <c r="W366" s="687"/>
      <c r="X366" s="687"/>
      <c r="Y366" s="687"/>
      <c r="Z366" s="687"/>
      <c r="AA366" s="687"/>
      <c r="AB366" s="687"/>
      <c r="AC366" s="719"/>
      <c r="AD366" s="719"/>
      <c r="AE366" s="720"/>
      <c r="AF366" s="719"/>
      <c r="AG366" s="719"/>
      <c r="AH366" s="720"/>
      <c r="AI366" s="719"/>
      <c r="AJ366" s="719"/>
      <c r="AK366" s="720"/>
      <c r="AL366" s="720"/>
      <c r="AM366" s="689"/>
      <c r="AN366" s="699"/>
      <c r="AO366" s="699"/>
      <c r="AP366" s="699"/>
      <c r="AQ366" s="699"/>
      <c r="AR366" s="699"/>
      <c r="AS366" s="699"/>
      <c r="AT366" s="699"/>
      <c r="AU366" s="699"/>
      <c r="AV366" s="699"/>
      <c r="AW366" s="689"/>
      <c r="AX366" s="689"/>
      <c r="AY366" s="689"/>
      <c r="AZ366" s="689"/>
      <c r="BA366" s="689"/>
      <c r="BB366" s="689"/>
      <c r="BC366" s="689"/>
      <c r="BD366" s="689"/>
    </row>
    <row r="367" spans="1:56">
      <c r="A367" s="715"/>
      <c r="B367" s="715"/>
      <c r="C367" s="716"/>
      <c r="D367" s="717"/>
      <c r="E367" s="689"/>
      <c r="F367" s="718"/>
      <c r="G367" s="687"/>
      <c r="H367" s="687"/>
      <c r="I367" s="687"/>
      <c r="J367" s="687"/>
      <c r="K367" s="687"/>
      <c r="L367" s="687"/>
      <c r="M367" s="687"/>
      <c r="N367" s="687"/>
      <c r="O367" s="687"/>
      <c r="P367" s="687"/>
      <c r="Q367" s="687"/>
      <c r="R367" s="687"/>
      <c r="S367" s="687"/>
      <c r="T367" s="687"/>
      <c r="U367" s="687"/>
      <c r="V367" s="687"/>
      <c r="W367" s="687"/>
      <c r="X367" s="687"/>
      <c r="Y367" s="687"/>
      <c r="Z367" s="687"/>
      <c r="AA367" s="687"/>
      <c r="AB367" s="687"/>
      <c r="AC367" s="719"/>
      <c r="AD367" s="719"/>
      <c r="AE367" s="720"/>
      <c r="AF367" s="719"/>
      <c r="AG367" s="719"/>
      <c r="AH367" s="720"/>
      <c r="AI367" s="719"/>
      <c r="AJ367" s="719"/>
      <c r="AK367" s="720"/>
      <c r="AL367" s="720"/>
      <c r="AM367" s="689"/>
      <c r="AN367" s="699"/>
      <c r="AO367" s="699"/>
      <c r="AP367" s="699"/>
      <c r="AQ367" s="699"/>
      <c r="AR367" s="699"/>
      <c r="AS367" s="699"/>
      <c r="AT367" s="699"/>
      <c r="AU367" s="699"/>
      <c r="AV367" s="699"/>
      <c r="AW367" s="689"/>
      <c r="AX367" s="689"/>
      <c r="AY367" s="689"/>
      <c r="AZ367" s="689"/>
      <c r="BA367" s="689"/>
      <c r="BB367" s="689"/>
      <c r="BC367" s="689"/>
      <c r="BD367" s="689"/>
    </row>
    <row r="368" spans="1:56">
      <c r="A368" s="715"/>
      <c r="B368" s="715"/>
      <c r="C368" s="716"/>
      <c r="D368" s="717"/>
      <c r="E368" s="689"/>
      <c r="F368" s="718"/>
      <c r="G368" s="687"/>
      <c r="H368" s="687"/>
      <c r="I368" s="687"/>
      <c r="J368" s="687"/>
      <c r="K368" s="687"/>
      <c r="L368" s="687"/>
      <c r="M368" s="687"/>
      <c r="N368" s="687"/>
      <c r="O368" s="687"/>
      <c r="P368" s="687"/>
      <c r="Q368" s="687"/>
      <c r="R368" s="687"/>
      <c r="S368" s="687"/>
      <c r="T368" s="687"/>
      <c r="U368" s="687"/>
      <c r="V368" s="687"/>
      <c r="W368" s="687"/>
      <c r="X368" s="687"/>
      <c r="Y368" s="687"/>
      <c r="Z368" s="687"/>
      <c r="AA368" s="687"/>
      <c r="AB368" s="687"/>
      <c r="AC368" s="719"/>
      <c r="AD368" s="719"/>
      <c r="AE368" s="720"/>
      <c r="AF368" s="719"/>
      <c r="AG368" s="719"/>
      <c r="AH368" s="720"/>
      <c r="AI368" s="719"/>
      <c r="AJ368" s="719"/>
      <c r="AK368" s="720"/>
      <c r="AL368" s="720"/>
      <c r="AM368" s="689"/>
      <c r="AN368" s="699"/>
      <c r="AO368" s="699"/>
      <c r="AP368" s="699"/>
      <c r="AQ368" s="699"/>
      <c r="AR368" s="699"/>
      <c r="AS368" s="699"/>
      <c r="AT368" s="699"/>
      <c r="AU368" s="699"/>
      <c r="AV368" s="699"/>
      <c r="AW368" s="689"/>
      <c r="AX368" s="689"/>
      <c r="AY368" s="689"/>
      <c r="AZ368" s="689"/>
      <c r="BA368" s="689"/>
      <c r="BB368" s="689"/>
      <c r="BC368" s="689"/>
      <c r="BD368" s="689"/>
    </row>
    <row r="369" spans="1:56">
      <c r="A369" s="715"/>
      <c r="B369" s="715"/>
      <c r="C369" s="716"/>
      <c r="D369" s="717"/>
      <c r="E369" s="689"/>
      <c r="F369" s="718"/>
      <c r="G369" s="687"/>
      <c r="H369" s="687"/>
      <c r="I369" s="687"/>
      <c r="J369" s="687"/>
      <c r="K369" s="687"/>
      <c r="L369" s="687"/>
      <c r="M369" s="687"/>
      <c r="N369" s="687"/>
      <c r="O369" s="687"/>
      <c r="P369" s="687"/>
      <c r="Q369" s="687"/>
      <c r="R369" s="687"/>
      <c r="S369" s="687"/>
      <c r="T369" s="687"/>
      <c r="U369" s="687"/>
      <c r="V369" s="687"/>
      <c r="W369" s="687"/>
      <c r="X369" s="687"/>
      <c r="Y369" s="687"/>
      <c r="Z369" s="687"/>
      <c r="AA369" s="687"/>
      <c r="AB369" s="687"/>
      <c r="AC369" s="719"/>
      <c r="AD369" s="719"/>
      <c r="AE369" s="720"/>
      <c r="AF369" s="719"/>
      <c r="AG369" s="719"/>
      <c r="AH369" s="720"/>
      <c r="AI369" s="719"/>
      <c r="AJ369" s="719"/>
      <c r="AK369" s="720"/>
      <c r="AL369" s="720"/>
      <c r="AM369" s="689"/>
      <c r="AN369" s="699"/>
      <c r="AO369" s="699"/>
      <c r="AP369" s="699"/>
      <c r="AQ369" s="699"/>
      <c r="AR369" s="699"/>
      <c r="AS369" s="699"/>
      <c r="AT369" s="699"/>
      <c r="AU369" s="699"/>
      <c r="AV369" s="699"/>
      <c r="AW369" s="689"/>
      <c r="AX369" s="689"/>
      <c r="AY369" s="689"/>
      <c r="AZ369" s="689"/>
      <c r="BA369" s="689"/>
      <c r="BB369" s="689"/>
      <c r="BC369" s="689"/>
      <c r="BD369" s="689"/>
    </row>
    <row r="370" spans="1:56">
      <c r="A370" s="715"/>
      <c r="B370" s="715"/>
      <c r="C370" s="716"/>
      <c r="D370" s="717"/>
      <c r="E370" s="689"/>
      <c r="F370" s="718"/>
      <c r="G370" s="687"/>
      <c r="H370" s="687"/>
      <c r="I370" s="687"/>
      <c r="J370" s="687"/>
      <c r="K370" s="687"/>
      <c r="L370" s="687"/>
      <c r="M370" s="687"/>
      <c r="N370" s="687"/>
      <c r="O370" s="687"/>
      <c r="P370" s="687"/>
      <c r="Q370" s="687"/>
      <c r="R370" s="687"/>
      <c r="S370" s="687"/>
      <c r="T370" s="687"/>
      <c r="U370" s="687"/>
      <c r="V370" s="687"/>
      <c r="W370" s="687"/>
      <c r="X370" s="687"/>
      <c r="Y370" s="687"/>
      <c r="Z370" s="687"/>
      <c r="AA370" s="687"/>
      <c r="AB370" s="687"/>
      <c r="AC370" s="719"/>
      <c r="AD370" s="719"/>
      <c r="AE370" s="720"/>
      <c r="AF370" s="719"/>
      <c r="AG370" s="719"/>
      <c r="AH370" s="720"/>
      <c r="AI370" s="719"/>
      <c r="AJ370" s="719"/>
      <c r="AK370" s="720"/>
      <c r="AL370" s="720"/>
      <c r="AM370" s="689"/>
      <c r="AN370" s="699"/>
      <c r="AO370" s="699"/>
      <c r="AP370" s="699"/>
      <c r="AQ370" s="699"/>
      <c r="AR370" s="699"/>
      <c r="AS370" s="699"/>
      <c r="AT370" s="699"/>
      <c r="AU370" s="699"/>
      <c r="AV370" s="699"/>
      <c r="AW370" s="689"/>
      <c r="AX370" s="689"/>
      <c r="AY370" s="689"/>
      <c r="AZ370" s="689"/>
      <c r="BA370" s="689"/>
      <c r="BB370" s="689"/>
      <c r="BC370" s="689"/>
      <c r="BD370" s="689"/>
    </row>
    <row r="371" spans="1:56">
      <c r="A371" s="715"/>
      <c r="B371" s="715"/>
      <c r="C371" s="716"/>
      <c r="D371" s="717"/>
      <c r="E371" s="689"/>
      <c r="F371" s="718"/>
      <c r="G371" s="687"/>
      <c r="H371" s="687"/>
      <c r="I371" s="687"/>
      <c r="J371" s="687"/>
      <c r="K371" s="687"/>
      <c r="L371" s="687"/>
      <c r="M371" s="687"/>
      <c r="N371" s="687"/>
      <c r="O371" s="687"/>
      <c r="P371" s="687"/>
      <c r="Q371" s="687"/>
      <c r="R371" s="687"/>
      <c r="S371" s="687"/>
      <c r="T371" s="687"/>
      <c r="U371" s="687"/>
      <c r="V371" s="687"/>
      <c r="W371" s="687"/>
      <c r="X371" s="687"/>
      <c r="Y371" s="687"/>
      <c r="Z371" s="687"/>
      <c r="AA371" s="687"/>
      <c r="AB371" s="687"/>
      <c r="AC371" s="719"/>
      <c r="AD371" s="719"/>
      <c r="AE371" s="720"/>
      <c r="AF371" s="719"/>
      <c r="AG371" s="719"/>
      <c r="AH371" s="720"/>
      <c r="AI371" s="719"/>
      <c r="AJ371" s="719"/>
      <c r="AK371" s="720"/>
      <c r="AL371" s="720"/>
      <c r="AM371" s="689"/>
      <c r="AN371" s="699"/>
      <c r="AO371" s="699"/>
      <c r="AP371" s="699"/>
      <c r="AQ371" s="699"/>
      <c r="AR371" s="699"/>
      <c r="AS371" s="699"/>
      <c r="AT371" s="699"/>
      <c r="AU371" s="699"/>
      <c r="AV371" s="699"/>
      <c r="AW371" s="689"/>
      <c r="AX371" s="689"/>
      <c r="AY371" s="689"/>
      <c r="AZ371" s="689"/>
      <c r="BA371" s="689"/>
      <c r="BB371" s="689"/>
      <c r="BC371" s="689"/>
      <c r="BD371" s="689"/>
    </row>
    <row r="372" spans="1:56">
      <c r="A372" s="715"/>
      <c r="B372" s="715"/>
      <c r="C372" s="716"/>
      <c r="D372" s="717"/>
      <c r="E372" s="689"/>
      <c r="F372" s="718"/>
      <c r="G372" s="687"/>
      <c r="H372" s="687"/>
      <c r="I372" s="687"/>
      <c r="J372" s="687"/>
      <c r="K372" s="687"/>
      <c r="L372" s="687"/>
      <c r="M372" s="687"/>
      <c r="N372" s="687"/>
      <c r="O372" s="687"/>
      <c r="P372" s="687"/>
      <c r="Q372" s="687"/>
      <c r="R372" s="687"/>
      <c r="S372" s="687"/>
      <c r="T372" s="687"/>
      <c r="U372" s="687"/>
      <c r="V372" s="687"/>
      <c r="W372" s="687"/>
      <c r="X372" s="687"/>
      <c r="Y372" s="687"/>
      <c r="Z372" s="687"/>
      <c r="AA372" s="687"/>
      <c r="AB372" s="687"/>
      <c r="AC372" s="719"/>
      <c r="AD372" s="719"/>
      <c r="AE372" s="720"/>
      <c r="AF372" s="719"/>
      <c r="AG372" s="719"/>
      <c r="AH372" s="720"/>
      <c r="AI372" s="719"/>
      <c r="AJ372" s="719"/>
      <c r="AK372" s="720"/>
      <c r="AL372" s="720"/>
      <c r="AM372" s="689"/>
      <c r="AN372" s="699"/>
      <c r="AO372" s="699"/>
      <c r="AP372" s="699"/>
      <c r="AQ372" s="699"/>
      <c r="AR372" s="699"/>
      <c r="AS372" s="699"/>
      <c r="AT372" s="699"/>
      <c r="AU372" s="699"/>
      <c r="AV372" s="699"/>
      <c r="AW372" s="689"/>
      <c r="AX372" s="689"/>
      <c r="AY372" s="689"/>
      <c r="AZ372" s="689"/>
      <c r="BA372" s="689"/>
      <c r="BB372" s="689"/>
      <c r="BC372" s="689"/>
      <c r="BD372" s="689"/>
    </row>
    <row r="373" spans="1:56">
      <c r="A373" s="715"/>
      <c r="B373" s="715"/>
      <c r="C373" s="716"/>
      <c r="D373" s="717"/>
      <c r="E373" s="689"/>
      <c r="F373" s="718"/>
      <c r="G373" s="687"/>
      <c r="H373" s="687"/>
      <c r="I373" s="687"/>
      <c r="J373" s="687"/>
      <c r="K373" s="687"/>
      <c r="L373" s="687"/>
      <c r="M373" s="687"/>
      <c r="N373" s="687"/>
      <c r="O373" s="687"/>
      <c r="P373" s="687"/>
      <c r="Q373" s="687"/>
      <c r="R373" s="687"/>
      <c r="S373" s="687"/>
      <c r="T373" s="687"/>
      <c r="U373" s="687"/>
      <c r="V373" s="687"/>
      <c r="W373" s="687"/>
      <c r="X373" s="687"/>
      <c r="Y373" s="687"/>
      <c r="Z373" s="687"/>
      <c r="AA373" s="687"/>
      <c r="AB373" s="687"/>
      <c r="AC373" s="719"/>
      <c r="AD373" s="719"/>
      <c r="AE373" s="720"/>
      <c r="AF373" s="719"/>
      <c r="AG373" s="719"/>
      <c r="AH373" s="720"/>
      <c r="AI373" s="719"/>
      <c r="AJ373" s="719"/>
      <c r="AK373" s="720"/>
      <c r="AL373" s="720"/>
      <c r="AM373" s="689"/>
      <c r="AN373" s="699"/>
      <c r="AO373" s="699"/>
      <c r="AP373" s="699"/>
      <c r="AQ373" s="699"/>
      <c r="AR373" s="699"/>
      <c r="AS373" s="699"/>
      <c r="AT373" s="699"/>
      <c r="AU373" s="699"/>
      <c r="AV373" s="699"/>
      <c r="AW373" s="689"/>
      <c r="AX373" s="689"/>
      <c r="AY373" s="689"/>
      <c r="AZ373" s="689"/>
      <c r="BA373" s="689"/>
      <c r="BB373" s="689"/>
      <c r="BC373" s="689"/>
      <c r="BD373" s="689"/>
    </row>
    <row r="374" spans="1:56">
      <c r="A374" s="715"/>
      <c r="B374" s="715"/>
      <c r="C374" s="716"/>
      <c r="D374" s="717"/>
      <c r="E374" s="689"/>
      <c r="F374" s="718"/>
      <c r="G374" s="687"/>
      <c r="H374" s="687"/>
      <c r="I374" s="687"/>
      <c r="J374" s="687"/>
      <c r="K374" s="687"/>
      <c r="L374" s="687"/>
      <c r="M374" s="687"/>
      <c r="N374" s="687"/>
      <c r="O374" s="687"/>
      <c r="P374" s="687"/>
      <c r="Q374" s="687"/>
      <c r="R374" s="687"/>
      <c r="S374" s="687"/>
      <c r="T374" s="687"/>
      <c r="U374" s="687"/>
      <c r="V374" s="687"/>
      <c r="W374" s="687"/>
      <c r="X374" s="687"/>
      <c r="Y374" s="687"/>
      <c r="Z374" s="687"/>
      <c r="AA374" s="687"/>
      <c r="AB374" s="687"/>
      <c r="AC374" s="719"/>
      <c r="AD374" s="719"/>
      <c r="AE374" s="720"/>
      <c r="AF374" s="719"/>
      <c r="AG374" s="719"/>
      <c r="AH374" s="720"/>
      <c r="AI374" s="719"/>
      <c r="AJ374" s="719"/>
      <c r="AK374" s="720"/>
      <c r="AL374" s="720"/>
      <c r="AM374" s="689"/>
      <c r="AN374" s="699"/>
      <c r="AO374" s="699"/>
      <c r="AP374" s="699"/>
      <c r="AQ374" s="699"/>
      <c r="AR374" s="699"/>
      <c r="AS374" s="699"/>
      <c r="AT374" s="699"/>
      <c r="AU374" s="699"/>
      <c r="AV374" s="699"/>
      <c r="AW374" s="689"/>
      <c r="AX374" s="689"/>
      <c r="AY374" s="689"/>
      <c r="AZ374" s="689"/>
      <c r="BA374" s="689"/>
      <c r="BB374" s="689"/>
      <c r="BC374" s="689"/>
      <c r="BD374" s="689"/>
    </row>
    <row r="375" spans="1:56">
      <c r="A375" s="715"/>
      <c r="B375" s="715"/>
      <c r="C375" s="716"/>
      <c r="D375" s="717"/>
      <c r="E375" s="689"/>
      <c r="F375" s="718"/>
      <c r="G375" s="687"/>
      <c r="H375" s="687"/>
      <c r="I375" s="687"/>
      <c r="J375" s="687"/>
      <c r="K375" s="687"/>
      <c r="L375" s="687"/>
      <c r="M375" s="687"/>
      <c r="N375" s="687"/>
      <c r="O375" s="687"/>
      <c r="P375" s="687"/>
      <c r="Q375" s="687"/>
      <c r="R375" s="687"/>
      <c r="S375" s="687"/>
      <c r="T375" s="687"/>
      <c r="U375" s="687"/>
      <c r="V375" s="687"/>
      <c r="W375" s="687"/>
      <c r="X375" s="687"/>
      <c r="Y375" s="687"/>
      <c r="Z375" s="687"/>
      <c r="AA375" s="687"/>
      <c r="AB375" s="687"/>
      <c r="AC375" s="719"/>
      <c r="AD375" s="719"/>
      <c r="AE375" s="720"/>
      <c r="AF375" s="719"/>
      <c r="AG375" s="719"/>
      <c r="AH375" s="720"/>
      <c r="AI375" s="719"/>
      <c r="AJ375" s="719"/>
      <c r="AK375" s="720"/>
      <c r="AL375" s="720"/>
      <c r="AM375" s="689"/>
      <c r="AN375" s="699"/>
      <c r="AO375" s="699"/>
      <c r="AP375" s="699"/>
      <c r="AQ375" s="699"/>
      <c r="AR375" s="699"/>
      <c r="AS375" s="699"/>
      <c r="AT375" s="699"/>
      <c r="AU375" s="699"/>
      <c r="AV375" s="699"/>
      <c r="AW375" s="689"/>
      <c r="AX375" s="689"/>
      <c r="AY375" s="689"/>
      <c r="AZ375" s="689"/>
      <c r="BA375" s="689"/>
      <c r="BB375" s="689"/>
      <c r="BC375" s="689"/>
      <c r="BD375" s="689"/>
    </row>
    <row r="376" spans="1:56">
      <c r="A376" s="715"/>
      <c r="B376" s="715"/>
      <c r="C376" s="716"/>
      <c r="D376" s="717"/>
      <c r="E376" s="689"/>
      <c r="F376" s="718"/>
      <c r="G376" s="687"/>
      <c r="H376" s="687"/>
      <c r="I376" s="687"/>
      <c r="J376" s="687"/>
      <c r="K376" s="687"/>
      <c r="L376" s="687"/>
      <c r="M376" s="687"/>
      <c r="N376" s="687"/>
      <c r="O376" s="687"/>
      <c r="P376" s="687"/>
      <c r="Q376" s="687"/>
      <c r="R376" s="687"/>
      <c r="S376" s="687"/>
      <c r="T376" s="687"/>
      <c r="U376" s="687"/>
      <c r="V376" s="687"/>
      <c r="W376" s="687"/>
      <c r="X376" s="687"/>
      <c r="Y376" s="687"/>
      <c r="Z376" s="687"/>
      <c r="AA376" s="687"/>
      <c r="AB376" s="687"/>
      <c r="AC376" s="719"/>
      <c r="AD376" s="719"/>
      <c r="AE376" s="720"/>
      <c r="AF376" s="719"/>
      <c r="AG376" s="719"/>
      <c r="AH376" s="720"/>
      <c r="AI376" s="719"/>
      <c r="AJ376" s="719"/>
      <c r="AK376" s="720"/>
      <c r="AL376" s="720"/>
      <c r="AM376" s="689"/>
      <c r="AN376" s="699"/>
      <c r="AO376" s="699"/>
      <c r="AP376" s="699"/>
      <c r="AQ376" s="699"/>
      <c r="AR376" s="699"/>
      <c r="AS376" s="699"/>
      <c r="AT376" s="699"/>
      <c r="AU376" s="699"/>
      <c r="AV376" s="699"/>
      <c r="AW376" s="689"/>
      <c r="AX376" s="689"/>
      <c r="AY376" s="689"/>
      <c r="AZ376" s="689"/>
      <c r="BA376" s="689"/>
      <c r="BB376" s="689"/>
      <c r="BC376" s="689"/>
      <c r="BD376" s="689"/>
    </row>
    <row r="377" spans="1:56">
      <c r="A377" s="715"/>
      <c r="B377" s="715"/>
      <c r="C377" s="716"/>
      <c r="D377" s="717"/>
      <c r="E377" s="689"/>
      <c r="F377" s="718"/>
      <c r="G377" s="687"/>
      <c r="H377" s="687"/>
      <c r="I377" s="687"/>
      <c r="J377" s="687"/>
      <c r="K377" s="687"/>
      <c r="L377" s="687"/>
      <c r="M377" s="687"/>
      <c r="N377" s="687"/>
      <c r="O377" s="687"/>
      <c r="P377" s="687"/>
      <c r="Q377" s="687"/>
      <c r="R377" s="687"/>
      <c r="S377" s="687"/>
      <c r="T377" s="687"/>
      <c r="U377" s="687"/>
      <c r="V377" s="687"/>
      <c r="W377" s="687"/>
      <c r="X377" s="687"/>
      <c r="Y377" s="687"/>
      <c r="Z377" s="687"/>
      <c r="AA377" s="687"/>
      <c r="AB377" s="687"/>
      <c r="AC377" s="719"/>
      <c r="AD377" s="719"/>
      <c r="AE377" s="720"/>
      <c r="AF377" s="719"/>
      <c r="AG377" s="719"/>
      <c r="AH377" s="720"/>
      <c r="AI377" s="719"/>
      <c r="AJ377" s="719"/>
      <c r="AK377" s="720"/>
      <c r="AL377" s="720"/>
      <c r="AM377" s="689"/>
      <c r="AN377" s="699"/>
      <c r="AO377" s="699"/>
      <c r="AP377" s="699"/>
      <c r="AQ377" s="699"/>
      <c r="AR377" s="699"/>
      <c r="AS377" s="699"/>
      <c r="AT377" s="699"/>
      <c r="AU377" s="699"/>
      <c r="AV377" s="699"/>
      <c r="AW377" s="689"/>
      <c r="AX377" s="689"/>
      <c r="AY377" s="689"/>
      <c r="AZ377" s="689"/>
      <c r="BA377" s="689"/>
      <c r="BB377" s="689"/>
      <c r="BC377" s="689"/>
      <c r="BD377" s="689"/>
    </row>
    <row r="378" spans="1:56">
      <c r="A378" s="715"/>
      <c r="B378" s="715"/>
      <c r="C378" s="716"/>
      <c r="D378" s="717"/>
      <c r="E378" s="689"/>
      <c r="F378" s="718"/>
      <c r="G378" s="687"/>
      <c r="H378" s="687"/>
      <c r="I378" s="687"/>
      <c r="J378" s="687"/>
      <c r="K378" s="687"/>
      <c r="L378" s="687"/>
      <c r="M378" s="687"/>
      <c r="N378" s="687"/>
      <c r="O378" s="687"/>
      <c r="P378" s="687"/>
      <c r="Q378" s="687"/>
      <c r="R378" s="687"/>
      <c r="S378" s="687"/>
      <c r="T378" s="687"/>
      <c r="U378" s="687"/>
      <c r="V378" s="687"/>
      <c r="W378" s="687"/>
      <c r="X378" s="687"/>
      <c r="Y378" s="687"/>
      <c r="Z378" s="687"/>
      <c r="AA378" s="687"/>
      <c r="AB378" s="687"/>
      <c r="AC378" s="719"/>
      <c r="AD378" s="719"/>
      <c r="AE378" s="720"/>
      <c r="AF378" s="719"/>
      <c r="AG378" s="719"/>
      <c r="AH378" s="720"/>
      <c r="AI378" s="719"/>
      <c r="AJ378" s="719"/>
      <c r="AK378" s="720"/>
      <c r="AL378" s="720"/>
      <c r="AM378" s="689"/>
      <c r="AN378" s="699"/>
      <c r="AO378" s="699"/>
      <c r="AP378" s="699"/>
      <c r="AQ378" s="699"/>
      <c r="AR378" s="699"/>
      <c r="AS378" s="699"/>
      <c r="AT378" s="699"/>
      <c r="AU378" s="699"/>
      <c r="AV378" s="699"/>
      <c r="AW378" s="689"/>
      <c r="AX378" s="689"/>
      <c r="AY378" s="689"/>
      <c r="AZ378" s="689"/>
      <c r="BA378" s="689"/>
      <c r="BB378" s="689"/>
      <c r="BC378" s="689"/>
      <c r="BD378" s="689"/>
    </row>
    <row r="379" spans="1:56">
      <c r="A379" s="715"/>
      <c r="B379" s="715"/>
      <c r="C379" s="716"/>
      <c r="D379" s="717"/>
      <c r="E379" s="689"/>
      <c r="F379" s="718"/>
      <c r="G379" s="687"/>
      <c r="H379" s="687"/>
      <c r="I379" s="687"/>
      <c r="J379" s="687"/>
      <c r="K379" s="687"/>
      <c r="L379" s="687"/>
      <c r="M379" s="687"/>
      <c r="N379" s="687"/>
      <c r="O379" s="687"/>
      <c r="P379" s="687"/>
      <c r="Q379" s="687"/>
      <c r="R379" s="687"/>
      <c r="S379" s="687"/>
      <c r="T379" s="687"/>
      <c r="U379" s="687"/>
      <c r="V379" s="687"/>
      <c r="W379" s="687"/>
      <c r="X379" s="687"/>
      <c r="Y379" s="687"/>
      <c r="Z379" s="687"/>
      <c r="AA379" s="687"/>
      <c r="AB379" s="687"/>
      <c r="AC379" s="719"/>
      <c r="AD379" s="719"/>
      <c r="AE379" s="720"/>
      <c r="AF379" s="719"/>
      <c r="AG379" s="719"/>
      <c r="AH379" s="720"/>
      <c r="AI379" s="719"/>
      <c r="AJ379" s="719"/>
      <c r="AK379" s="720"/>
      <c r="AL379" s="720"/>
      <c r="AM379" s="689"/>
      <c r="AN379" s="699"/>
      <c r="AO379" s="699"/>
      <c r="AP379" s="699"/>
      <c r="AQ379" s="699"/>
      <c r="AR379" s="699"/>
      <c r="AS379" s="699"/>
      <c r="AT379" s="699"/>
      <c r="AU379" s="699"/>
      <c r="AV379" s="699"/>
      <c r="AW379" s="689"/>
      <c r="AX379" s="689"/>
      <c r="AY379" s="689"/>
      <c r="AZ379" s="689"/>
      <c r="BA379" s="689"/>
      <c r="BB379" s="689"/>
      <c r="BC379" s="689"/>
      <c r="BD379" s="689"/>
    </row>
    <row r="380" spans="1:56">
      <c r="A380" s="715"/>
      <c r="B380" s="715"/>
      <c r="C380" s="716"/>
      <c r="D380" s="717"/>
      <c r="E380" s="689"/>
      <c r="F380" s="718"/>
      <c r="G380" s="687"/>
      <c r="H380" s="687"/>
      <c r="I380" s="687"/>
      <c r="J380" s="687"/>
      <c r="K380" s="687"/>
      <c r="L380" s="687"/>
      <c r="M380" s="687"/>
      <c r="N380" s="687"/>
      <c r="O380" s="687"/>
      <c r="P380" s="687"/>
      <c r="Q380" s="687"/>
      <c r="R380" s="687"/>
      <c r="S380" s="687"/>
      <c r="T380" s="687"/>
      <c r="U380" s="687"/>
      <c r="V380" s="687"/>
      <c r="W380" s="687"/>
      <c r="X380" s="687"/>
      <c r="Y380" s="687"/>
      <c r="Z380" s="687"/>
      <c r="AA380" s="687"/>
      <c r="AB380" s="687"/>
      <c r="AC380" s="719"/>
      <c r="AD380" s="719"/>
      <c r="AE380" s="720"/>
      <c r="AF380" s="719"/>
      <c r="AG380" s="719"/>
      <c r="AH380" s="720"/>
      <c r="AI380" s="719"/>
      <c r="AJ380" s="719"/>
      <c r="AK380" s="720"/>
      <c r="AL380" s="720"/>
      <c r="AM380" s="689"/>
      <c r="AN380" s="699"/>
      <c r="AO380" s="699"/>
      <c r="AP380" s="699"/>
      <c r="AQ380" s="699"/>
      <c r="AR380" s="699"/>
      <c r="AS380" s="699"/>
      <c r="AT380" s="699"/>
      <c r="AU380" s="699"/>
      <c r="AV380" s="699"/>
      <c r="AW380" s="689"/>
      <c r="AX380" s="689"/>
      <c r="AY380" s="689"/>
      <c r="AZ380" s="689"/>
      <c r="BA380" s="689"/>
      <c r="BB380" s="689"/>
      <c r="BC380" s="689"/>
      <c r="BD380" s="689"/>
    </row>
    <row r="381" spans="1:56">
      <c r="A381" s="715"/>
      <c r="B381" s="715"/>
      <c r="C381" s="716"/>
      <c r="D381" s="717"/>
      <c r="E381" s="689"/>
      <c r="F381" s="718"/>
      <c r="G381" s="687"/>
      <c r="H381" s="687"/>
      <c r="I381" s="687"/>
      <c r="J381" s="687"/>
      <c r="K381" s="687"/>
      <c r="L381" s="687"/>
      <c r="M381" s="687"/>
      <c r="N381" s="687"/>
      <c r="O381" s="687"/>
      <c r="P381" s="687"/>
      <c r="Q381" s="687"/>
      <c r="R381" s="687"/>
      <c r="S381" s="687"/>
      <c r="T381" s="687"/>
      <c r="U381" s="687"/>
      <c r="V381" s="687"/>
      <c r="W381" s="687"/>
      <c r="X381" s="687"/>
      <c r="Y381" s="687"/>
      <c r="Z381" s="687"/>
      <c r="AA381" s="687"/>
      <c r="AB381" s="687"/>
      <c r="AC381" s="719"/>
      <c r="AD381" s="719"/>
      <c r="AE381" s="720"/>
      <c r="AF381" s="719"/>
      <c r="AG381" s="719"/>
      <c r="AH381" s="720"/>
      <c r="AI381" s="719"/>
      <c r="AJ381" s="719"/>
      <c r="AK381" s="720"/>
      <c r="AL381" s="720"/>
      <c r="AM381" s="689"/>
      <c r="AN381" s="699"/>
      <c r="AO381" s="699"/>
      <c r="AP381" s="699"/>
      <c r="AQ381" s="699"/>
      <c r="AR381" s="699"/>
      <c r="AS381" s="699"/>
      <c r="AT381" s="699"/>
      <c r="AU381" s="699"/>
      <c r="AV381" s="699"/>
      <c r="AW381" s="689"/>
      <c r="AX381" s="689"/>
      <c r="AY381" s="689"/>
      <c r="AZ381" s="689"/>
      <c r="BA381" s="689"/>
      <c r="BB381" s="689"/>
      <c r="BC381" s="689"/>
      <c r="BD381" s="689"/>
    </row>
    <row r="382" spans="1:56">
      <c r="A382" s="715"/>
      <c r="B382" s="715"/>
      <c r="C382" s="716"/>
      <c r="D382" s="717"/>
      <c r="E382" s="689"/>
      <c r="F382" s="718"/>
      <c r="G382" s="687"/>
      <c r="H382" s="687"/>
      <c r="I382" s="687"/>
      <c r="J382" s="687"/>
      <c r="K382" s="687"/>
      <c r="L382" s="687"/>
      <c r="M382" s="687"/>
      <c r="N382" s="687"/>
      <c r="O382" s="687"/>
      <c r="P382" s="687"/>
      <c r="Q382" s="687"/>
      <c r="R382" s="687"/>
      <c r="S382" s="687"/>
      <c r="T382" s="687"/>
      <c r="U382" s="687"/>
      <c r="V382" s="687"/>
      <c r="W382" s="687"/>
      <c r="X382" s="687"/>
      <c r="Y382" s="687"/>
      <c r="Z382" s="687"/>
      <c r="AA382" s="687"/>
      <c r="AB382" s="687"/>
      <c r="AC382" s="719"/>
      <c r="AD382" s="719"/>
      <c r="AE382" s="720"/>
      <c r="AF382" s="719"/>
      <c r="AG382" s="719"/>
      <c r="AH382" s="720"/>
      <c r="AI382" s="719"/>
      <c r="AJ382" s="719"/>
      <c r="AK382" s="720"/>
      <c r="AL382" s="720"/>
      <c r="AM382" s="689"/>
      <c r="AN382" s="699"/>
      <c r="AO382" s="699"/>
      <c r="AP382" s="699"/>
      <c r="AQ382" s="699"/>
      <c r="AR382" s="699"/>
      <c r="AS382" s="699"/>
      <c r="AT382" s="699"/>
      <c r="AU382" s="699"/>
      <c r="AV382" s="699"/>
      <c r="AW382" s="689"/>
      <c r="AX382" s="689"/>
      <c r="AY382" s="689"/>
      <c r="AZ382" s="689"/>
      <c r="BA382" s="689"/>
      <c r="BB382" s="689"/>
      <c r="BC382" s="689"/>
      <c r="BD382" s="689"/>
    </row>
    <row r="383" spans="1:56">
      <c r="A383" s="715"/>
      <c r="B383" s="715"/>
      <c r="C383" s="716"/>
      <c r="D383" s="717"/>
      <c r="E383" s="689"/>
      <c r="F383" s="718"/>
      <c r="G383" s="687"/>
      <c r="H383" s="687"/>
      <c r="I383" s="687"/>
      <c r="J383" s="687"/>
      <c r="K383" s="687"/>
      <c r="L383" s="687"/>
      <c r="M383" s="687"/>
      <c r="N383" s="687"/>
      <c r="O383" s="687"/>
      <c r="P383" s="687"/>
      <c r="Q383" s="687"/>
      <c r="R383" s="687"/>
      <c r="S383" s="687"/>
      <c r="T383" s="687"/>
      <c r="U383" s="687"/>
      <c r="V383" s="687"/>
      <c r="W383" s="687"/>
      <c r="X383" s="687"/>
      <c r="Y383" s="687"/>
      <c r="Z383" s="687"/>
      <c r="AA383" s="687"/>
      <c r="AB383" s="687"/>
      <c r="AC383" s="719"/>
      <c r="AD383" s="719"/>
      <c r="AE383" s="720"/>
      <c r="AF383" s="719"/>
      <c r="AG383" s="719"/>
      <c r="AH383" s="720"/>
      <c r="AI383" s="719"/>
      <c r="AJ383" s="719"/>
      <c r="AK383" s="720"/>
      <c r="AL383" s="720"/>
      <c r="AM383" s="689"/>
      <c r="AN383" s="699"/>
      <c r="AO383" s="699"/>
      <c r="AP383" s="699"/>
      <c r="AQ383" s="699"/>
      <c r="AR383" s="699"/>
      <c r="AS383" s="699"/>
      <c r="AT383" s="699"/>
      <c r="AU383" s="699"/>
      <c r="AV383" s="699"/>
      <c r="AW383" s="689"/>
      <c r="AX383" s="689"/>
      <c r="AY383" s="689"/>
      <c r="AZ383" s="689"/>
      <c r="BA383" s="689"/>
      <c r="BB383" s="689"/>
      <c r="BC383" s="689"/>
      <c r="BD383" s="689"/>
    </row>
    <row r="384" spans="1:56">
      <c r="A384" s="715"/>
      <c r="B384" s="715"/>
      <c r="C384" s="716"/>
      <c r="D384" s="717"/>
      <c r="E384" s="689"/>
      <c r="F384" s="718"/>
      <c r="G384" s="687"/>
      <c r="H384" s="687"/>
      <c r="I384" s="687"/>
      <c r="J384" s="687"/>
      <c r="K384" s="687"/>
      <c r="L384" s="687"/>
      <c r="M384" s="687"/>
      <c r="N384" s="687"/>
      <c r="O384" s="687"/>
      <c r="P384" s="687"/>
      <c r="Q384" s="687"/>
      <c r="R384" s="687"/>
      <c r="S384" s="687"/>
      <c r="T384" s="687"/>
      <c r="U384" s="687"/>
      <c r="V384" s="687"/>
      <c r="W384" s="687"/>
      <c r="X384" s="687"/>
      <c r="Y384" s="687"/>
      <c r="Z384" s="687"/>
      <c r="AA384" s="687"/>
      <c r="AB384" s="687"/>
      <c r="AC384" s="719"/>
      <c r="AD384" s="719"/>
      <c r="AE384" s="720"/>
      <c r="AF384" s="719"/>
      <c r="AG384" s="719"/>
      <c r="AH384" s="720"/>
      <c r="AI384" s="719"/>
      <c r="AJ384" s="719"/>
      <c r="AK384" s="720"/>
      <c r="AL384" s="720"/>
      <c r="AM384" s="689"/>
      <c r="AN384" s="699"/>
      <c r="AO384" s="699"/>
      <c r="AP384" s="699"/>
      <c r="AQ384" s="699"/>
      <c r="AR384" s="699"/>
      <c r="AS384" s="699"/>
      <c r="AT384" s="699"/>
      <c r="AU384" s="699"/>
      <c r="AV384" s="699"/>
      <c r="AW384" s="689"/>
      <c r="AX384" s="689"/>
      <c r="AY384" s="689"/>
      <c r="AZ384" s="689"/>
      <c r="BA384" s="689"/>
      <c r="BB384" s="689"/>
      <c r="BC384" s="689"/>
      <c r="BD384" s="689"/>
    </row>
    <row r="385" spans="1:56">
      <c r="A385" s="715"/>
      <c r="B385" s="715"/>
      <c r="C385" s="716"/>
      <c r="D385" s="717"/>
      <c r="E385" s="689"/>
      <c r="F385" s="718"/>
      <c r="G385" s="687"/>
      <c r="H385" s="687"/>
      <c r="I385" s="687"/>
      <c r="J385" s="687"/>
      <c r="K385" s="687"/>
      <c r="L385" s="687"/>
      <c r="M385" s="687"/>
      <c r="N385" s="687"/>
      <c r="O385" s="687"/>
      <c r="P385" s="687"/>
      <c r="Q385" s="687"/>
      <c r="R385" s="687"/>
      <c r="S385" s="687"/>
      <c r="T385" s="687"/>
      <c r="U385" s="687"/>
      <c r="V385" s="687"/>
      <c r="W385" s="687"/>
      <c r="X385" s="687"/>
      <c r="Y385" s="687"/>
      <c r="Z385" s="687"/>
      <c r="AA385" s="687"/>
      <c r="AB385" s="687"/>
      <c r="AC385" s="719"/>
      <c r="AD385" s="719"/>
      <c r="AE385" s="720"/>
      <c r="AF385" s="719"/>
      <c r="AG385" s="719"/>
      <c r="AH385" s="720"/>
      <c r="AI385" s="719"/>
      <c r="AJ385" s="719"/>
      <c r="AK385" s="720"/>
      <c r="AL385" s="720"/>
      <c r="AM385" s="689"/>
      <c r="AN385" s="699"/>
      <c r="AO385" s="699"/>
      <c r="AP385" s="699"/>
      <c r="AQ385" s="699"/>
      <c r="AR385" s="699"/>
      <c r="AS385" s="699"/>
      <c r="AT385" s="699"/>
      <c r="AU385" s="699"/>
      <c r="AV385" s="699"/>
      <c r="AW385" s="689"/>
      <c r="AX385" s="689"/>
      <c r="AY385" s="689"/>
      <c r="AZ385" s="689"/>
      <c r="BA385" s="689"/>
      <c r="BB385" s="689"/>
      <c r="BC385" s="689"/>
      <c r="BD385" s="689"/>
    </row>
    <row r="386" spans="1:56">
      <c r="A386" s="715"/>
      <c r="B386" s="715"/>
      <c r="C386" s="716"/>
      <c r="D386" s="717"/>
      <c r="E386" s="689"/>
      <c r="F386" s="718"/>
      <c r="G386" s="687"/>
      <c r="H386" s="687"/>
      <c r="I386" s="687"/>
      <c r="J386" s="687"/>
      <c r="K386" s="687"/>
      <c r="L386" s="687"/>
      <c r="M386" s="687"/>
      <c r="N386" s="687"/>
      <c r="O386" s="687"/>
      <c r="P386" s="687"/>
      <c r="Q386" s="687"/>
      <c r="R386" s="687"/>
      <c r="S386" s="687"/>
      <c r="T386" s="687"/>
      <c r="U386" s="687"/>
      <c r="V386" s="687"/>
      <c r="W386" s="687"/>
      <c r="X386" s="687"/>
      <c r="Y386" s="687"/>
      <c r="Z386" s="687"/>
      <c r="AA386" s="687"/>
      <c r="AB386" s="687"/>
      <c r="AC386" s="719"/>
      <c r="AD386" s="719"/>
      <c r="AE386" s="720"/>
      <c r="AF386" s="719"/>
      <c r="AG386" s="719"/>
      <c r="AH386" s="720"/>
      <c r="AI386" s="719"/>
      <c r="AJ386" s="719"/>
      <c r="AK386" s="720"/>
      <c r="AL386" s="720"/>
      <c r="AM386" s="689"/>
      <c r="AN386" s="699"/>
      <c r="AO386" s="699"/>
      <c r="AP386" s="699"/>
      <c r="AQ386" s="699"/>
      <c r="AR386" s="699"/>
      <c r="AS386" s="699"/>
      <c r="AT386" s="699"/>
      <c r="AU386" s="699"/>
      <c r="AV386" s="699"/>
      <c r="AW386" s="689"/>
      <c r="AX386" s="689"/>
      <c r="AY386" s="689"/>
      <c r="AZ386" s="689"/>
      <c r="BA386" s="689"/>
      <c r="BB386" s="689"/>
      <c r="BC386" s="689"/>
      <c r="BD386" s="689"/>
    </row>
    <row r="387" spans="1:56">
      <c r="A387" s="715"/>
      <c r="B387" s="715"/>
      <c r="C387" s="716"/>
      <c r="D387" s="717"/>
      <c r="E387" s="689"/>
      <c r="F387" s="718"/>
      <c r="G387" s="687"/>
      <c r="H387" s="687"/>
      <c r="I387" s="687"/>
      <c r="J387" s="687"/>
      <c r="K387" s="687"/>
      <c r="L387" s="687"/>
      <c r="M387" s="687"/>
      <c r="N387" s="687"/>
      <c r="O387" s="687"/>
      <c r="P387" s="687"/>
      <c r="Q387" s="687"/>
      <c r="R387" s="687"/>
      <c r="S387" s="687"/>
      <c r="T387" s="687"/>
      <c r="U387" s="687"/>
      <c r="V387" s="687"/>
      <c r="W387" s="687"/>
      <c r="X387" s="687"/>
      <c r="Y387" s="687"/>
      <c r="Z387" s="687"/>
      <c r="AA387" s="687"/>
      <c r="AB387" s="687"/>
      <c r="AC387" s="719"/>
      <c r="AD387" s="719"/>
      <c r="AE387" s="720"/>
      <c r="AF387" s="719"/>
      <c r="AG387" s="719"/>
      <c r="AH387" s="720"/>
      <c r="AI387" s="719"/>
      <c r="AJ387" s="719"/>
      <c r="AK387" s="720"/>
      <c r="AL387" s="720"/>
      <c r="AM387" s="689"/>
      <c r="AN387" s="699"/>
      <c r="AO387" s="699"/>
      <c r="AP387" s="699"/>
      <c r="AQ387" s="699"/>
      <c r="AR387" s="699"/>
      <c r="AS387" s="699"/>
      <c r="AT387" s="699"/>
      <c r="AU387" s="699"/>
      <c r="AV387" s="699"/>
      <c r="AW387" s="689"/>
      <c r="AX387" s="689"/>
      <c r="AY387" s="689"/>
      <c r="AZ387" s="689"/>
      <c r="BA387" s="689"/>
      <c r="BB387" s="689"/>
      <c r="BC387" s="689"/>
      <c r="BD387" s="689"/>
    </row>
    <row r="388" spans="1:56">
      <c r="A388" s="715"/>
      <c r="B388" s="715"/>
      <c r="C388" s="716"/>
      <c r="D388" s="717"/>
      <c r="E388" s="689"/>
      <c r="F388" s="718"/>
      <c r="G388" s="687"/>
      <c r="H388" s="687"/>
      <c r="I388" s="687"/>
      <c r="J388" s="687"/>
      <c r="K388" s="687"/>
      <c r="L388" s="687"/>
      <c r="M388" s="687"/>
      <c r="N388" s="687"/>
      <c r="O388" s="687"/>
      <c r="P388" s="687"/>
      <c r="Q388" s="687"/>
      <c r="R388" s="687"/>
      <c r="S388" s="687"/>
      <c r="T388" s="687"/>
      <c r="U388" s="687"/>
      <c r="V388" s="687"/>
      <c r="W388" s="687"/>
      <c r="X388" s="687"/>
      <c r="Y388" s="687"/>
      <c r="Z388" s="687"/>
      <c r="AA388" s="687"/>
      <c r="AB388" s="687"/>
      <c r="AC388" s="719"/>
      <c r="AD388" s="719"/>
      <c r="AE388" s="720"/>
      <c r="AF388" s="719"/>
      <c r="AG388" s="719"/>
      <c r="AH388" s="720"/>
      <c r="AI388" s="719"/>
      <c r="AJ388" s="719"/>
      <c r="AK388" s="720"/>
      <c r="AL388" s="720"/>
      <c r="AM388" s="689"/>
      <c r="AN388" s="699"/>
      <c r="AO388" s="699"/>
      <c r="AP388" s="699"/>
      <c r="AQ388" s="699"/>
      <c r="AR388" s="699"/>
      <c r="AS388" s="699"/>
      <c r="AT388" s="699"/>
      <c r="AU388" s="699"/>
      <c r="AV388" s="699"/>
      <c r="AW388" s="689"/>
      <c r="AX388" s="689"/>
      <c r="AY388" s="689"/>
      <c r="AZ388" s="689"/>
      <c r="BA388" s="689"/>
      <c r="BB388" s="689"/>
      <c r="BC388" s="689"/>
      <c r="BD388" s="689"/>
    </row>
    <row r="389" spans="1:56">
      <c r="A389" s="715"/>
      <c r="B389" s="715"/>
      <c r="C389" s="716"/>
      <c r="D389" s="717"/>
      <c r="E389" s="689"/>
      <c r="F389" s="718"/>
      <c r="G389" s="687"/>
      <c r="H389" s="687"/>
      <c r="I389" s="687"/>
      <c r="J389" s="687"/>
      <c r="K389" s="687"/>
      <c r="L389" s="687"/>
      <c r="M389" s="687"/>
      <c r="N389" s="687"/>
      <c r="O389" s="687"/>
      <c r="P389" s="687"/>
      <c r="Q389" s="687"/>
      <c r="R389" s="687"/>
      <c r="S389" s="687"/>
      <c r="T389" s="687"/>
      <c r="U389" s="687"/>
      <c r="V389" s="687"/>
      <c r="W389" s="687"/>
      <c r="X389" s="687"/>
      <c r="Y389" s="687"/>
      <c r="Z389" s="687"/>
      <c r="AA389" s="687"/>
      <c r="AB389" s="687"/>
      <c r="AC389" s="719"/>
      <c r="AD389" s="719"/>
      <c r="AE389" s="720"/>
      <c r="AF389" s="719"/>
      <c r="AG389" s="719"/>
      <c r="AH389" s="720"/>
      <c r="AI389" s="719"/>
      <c r="AJ389" s="719"/>
      <c r="AK389" s="720"/>
      <c r="AL389" s="720"/>
      <c r="AM389" s="689"/>
      <c r="AN389" s="699"/>
      <c r="AO389" s="699"/>
      <c r="AP389" s="699"/>
      <c r="AQ389" s="699"/>
      <c r="AR389" s="699"/>
      <c r="AS389" s="699"/>
      <c r="AT389" s="699"/>
      <c r="AU389" s="699"/>
      <c r="AV389" s="699"/>
      <c r="AW389" s="689"/>
      <c r="AX389" s="689"/>
      <c r="AY389" s="689"/>
      <c r="AZ389" s="689"/>
      <c r="BA389" s="689"/>
      <c r="BB389" s="689"/>
      <c r="BC389" s="689"/>
      <c r="BD389" s="689"/>
    </row>
    <row r="390" spans="1:56">
      <c r="A390" s="715"/>
      <c r="B390" s="715"/>
      <c r="C390" s="716"/>
      <c r="D390" s="717"/>
      <c r="E390" s="689"/>
      <c r="F390" s="718"/>
      <c r="G390" s="687"/>
      <c r="H390" s="687"/>
      <c r="I390" s="687"/>
      <c r="J390" s="687"/>
      <c r="K390" s="687"/>
      <c r="L390" s="687"/>
      <c r="M390" s="687"/>
      <c r="N390" s="687"/>
      <c r="O390" s="687"/>
      <c r="P390" s="687"/>
      <c r="Q390" s="687"/>
      <c r="R390" s="687"/>
      <c r="S390" s="687"/>
      <c r="T390" s="687"/>
      <c r="U390" s="687"/>
      <c r="V390" s="687"/>
      <c r="W390" s="687"/>
      <c r="X390" s="687"/>
      <c r="Y390" s="687"/>
      <c r="Z390" s="687"/>
      <c r="AA390" s="687"/>
      <c r="AB390" s="687"/>
      <c r="AC390" s="719"/>
      <c r="AD390" s="719"/>
      <c r="AE390" s="720"/>
      <c r="AF390" s="719"/>
      <c r="AG390" s="719"/>
      <c r="AH390" s="720"/>
      <c r="AI390" s="719"/>
      <c r="AJ390" s="719"/>
      <c r="AK390" s="720"/>
      <c r="AL390" s="720"/>
      <c r="AM390" s="689"/>
      <c r="AN390" s="699"/>
      <c r="AO390" s="699"/>
      <c r="AP390" s="699"/>
      <c r="AQ390" s="699"/>
      <c r="AR390" s="699"/>
      <c r="AS390" s="699"/>
      <c r="AT390" s="699"/>
      <c r="AU390" s="699"/>
      <c r="AV390" s="699"/>
      <c r="AW390" s="689"/>
      <c r="AX390" s="689"/>
      <c r="AY390" s="689"/>
      <c r="AZ390" s="689"/>
      <c r="BA390" s="689"/>
      <c r="BB390" s="689"/>
      <c r="BC390" s="689"/>
      <c r="BD390" s="689"/>
    </row>
    <row r="391" spans="1:56">
      <c r="A391" s="715"/>
      <c r="B391" s="715"/>
      <c r="C391" s="716"/>
      <c r="D391" s="717"/>
      <c r="E391" s="689"/>
      <c r="F391" s="718"/>
      <c r="G391" s="687"/>
      <c r="H391" s="687"/>
      <c r="I391" s="687"/>
      <c r="J391" s="687"/>
      <c r="K391" s="687"/>
      <c r="L391" s="687"/>
      <c r="M391" s="687"/>
      <c r="N391" s="687"/>
      <c r="O391" s="687"/>
      <c r="P391" s="687"/>
      <c r="Q391" s="687"/>
      <c r="R391" s="687"/>
      <c r="S391" s="687"/>
      <c r="T391" s="687"/>
      <c r="U391" s="687"/>
      <c r="V391" s="687"/>
      <c r="W391" s="687"/>
      <c r="X391" s="687"/>
      <c r="Y391" s="687"/>
      <c r="Z391" s="687"/>
      <c r="AA391" s="687"/>
      <c r="AB391" s="687"/>
      <c r="AC391" s="719"/>
      <c r="AD391" s="719"/>
      <c r="AE391" s="720"/>
      <c r="AF391" s="719"/>
      <c r="AG391" s="719"/>
      <c r="AH391" s="720"/>
      <c r="AI391" s="719"/>
      <c r="AJ391" s="719"/>
      <c r="AK391" s="720"/>
      <c r="AL391" s="720"/>
      <c r="AM391" s="689"/>
      <c r="AN391" s="699"/>
      <c r="AO391" s="699"/>
      <c r="AP391" s="699"/>
      <c r="AQ391" s="699"/>
      <c r="AR391" s="699"/>
      <c r="AS391" s="699"/>
      <c r="AT391" s="699"/>
      <c r="AU391" s="699"/>
      <c r="AV391" s="699"/>
      <c r="AW391" s="689"/>
      <c r="AX391" s="689"/>
      <c r="AY391" s="689"/>
      <c r="AZ391" s="689"/>
      <c r="BA391" s="689"/>
      <c r="BB391" s="689"/>
      <c r="BC391" s="689"/>
      <c r="BD391" s="689"/>
    </row>
    <row r="392" spans="1:56">
      <c r="A392" s="715"/>
      <c r="B392" s="715"/>
      <c r="C392" s="716"/>
      <c r="D392" s="717"/>
      <c r="E392" s="689"/>
      <c r="F392" s="718"/>
      <c r="G392" s="687"/>
      <c r="H392" s="687"/>
      <c r="I392" s="687"/>
      <c r="J392" s="687"/>
      <c r="K392" s="687"/>
      <c r="L392" s="687"/>
      <c r="M392" s="687"/>
      <c r="N392" s="687"/>
      <c r="O392" s="687"/>
      <c r="P392" s="687"/>
      <c r="Q392" s="687"/>
      <c r="R392" s="687"/>
      <c r="S392" s="687"/>
      <c r="T392" s="687"/>
      <c r="U392" s="687"/>
      <c r="V392" s="687"/>
      <c r="W392" s="687"/>
      <c r="X392" s="687"/>
      <c r="Y392" s="687"/>
      <c r="Z392" s="687"/>
      <c r="AA392" s="687"/>
      <c r="AB392" s="687"/>
      <c r="AC392" s="719"/>
      <c r="AD392" s="719"/>
      <c r="AE392" s="720"/>
      <c r="AF392" s="719"/>
      <c r="AG392" s="719"/>
      <c r="AH392" s="720"/>
      <c r="AI392" s="719"/>
      <c r="AJ392" s="719"/>
      <c r="AK392" s="720"/>
      <c r="AL392" s="720"/>
      <c r="AM392" s="689"/>
      <c r="AN392" s="699"/>
      <c r="AO392" s="699"/>
      <c r="AP392" s="699"/>
      <c r="AQ392" s="699"/>
      <c r="AR392" s="699"/>
      <c r="AS392" s="699"/>
      <c r="AT392" s="699"/>
      <c r="AU392" s="699"/>
      <c r="AV392" s="699"/>
      <c r="AW392" s="689"/>
      <c r="AX392" s="689"/>
      <c r="AY392" s="689"/>
      <c r="AZ392" s="689"/>
      <c r="BA392" s="689"/>
      <c r="BB392" s="689"/>
      <c r="BC392" s="689"/>
      <c r="BD392" s="689"/>
    </row>
    <row r="393" spans="1:56">
      <c r="A393" s="715"/>
      <c r="B393" s="715"/>
      <c r="C393" s="716"/>
      <c r="D393" s="717"/>
      <c r="E393" s="689"/>
      <c r="F393" s="718"/>
      <c r="G393" s="687"/>
      <c r="H393" s="687"/>
      <c r="I393" s="687"/>
      <c r="J393" s="687"/>
      <c r="K393" s="687"/>
      <c r="L393" s="687"/>
      <c r="M393" s="687"/>
      <c r="N393" s="687"/>
      <c r="O393" s="687"/>
      <c r="P393" s="687"/>
      <c r="Q393" s="687"/>
      <c r="R393" s="687"/>
      <c r="S393" s="687"/>
      <c r="T393" s="687"/>
      <c r="U393" s="687"/>
      <c r="V393" s="687"/>
      <c r="W393" s="687"/>
      <c r="X393" s="687"/>
      <c r="Y393" s="687"/>
      <c r="Z393" s="687"/>
      <c r="AA393" s="687"/>
      <c r="AB393" s="687"/>
      <c r="AC393" s="719"/>
      <c r="AD393" s="719"/>
      <c r="AE393" s="720"/>
      <c r="AF393" s="719"/>
      <c r="AG393" s="719"/>
      <c r="AH393" s="720"/>
      <c r="AI393" s="719"/>
      <c r="AJ393" s="719"/>
      <c r="AK393" s="720"/>
      <c r="AL393" s="720"/>
      <c r="AM393" s="689"/>
      <c r="AN393" s="699"/>
      <c r="AO393" s="699"/>
      <c r="AP393" s="699"/>
      <c r="AQ393" s="699"/>
      <c r="AR393" s="699"/>
      <c r="AS393" s="699"/>
      <c r="AT393" s="699"/>
      <c r="AU393" s="699"/>
      <c r="AV393" s="699"/>
      <c r="AW393" s="689"/>
      <c r="AX393" s="689"/>
      <c r="AY393" s="689"/>
      <c r="AZ393" s="689"/>
      <c r="BA393" s="689"/>
      <c r="BB393" s="689"/>
      <c r="BC393" s="689"/>
      <c r="BD393" s="689"/>
    </row>
    <row r="394" spans="1:56">
      <c r="A394" s="715"/>
      <c r="B394" s="715"/>
      <c r="C394" s="716"/>
      <c r="D394" s="717"/>
      <c r="E394" s="689"/>
      <c r="F394" s="718"/>
      <c r="G394" s="687"/>
      <c r="H394" s="687"/>
      <c r="I394" s="687"/>
      <c r="J394" s="687"/>
      <c r="K394" s="687"/>
      <c r="L394" s="687"/>
      <c r="M394" s="687"/>
      <c r="N394" s="687"/>
      <c r="O394" s="687"/>
      <c r="P394" s="687"/>
      <c r="Q394" s="687"/>
      <c r="R394" s="687"/>
      <c r="S394" s="687"/>
      <c r="T394" s="687"/>
      <c r="U394" s="687"/>
      <c r="V394" s="687"/>
      <c r="W394" s="687"/>
      <c r="X394" s="687"/>
      <c r="Y394" s="687"/>
      <c r="Z394" s="687"/>
      <c r="AA394" s="687"/>
      <c r="AB394" s="687"/>
      <c r="AC394" s="719"/>
      <c r="AD394" s="719"/>
      <c r="AE394" s="720"/>
      <c r="AF394" s="719"/>
      <c r="AG394" s="719"/>
      <c r="AH394" s="720"/>
      <c r="AI394" s="719"/>
      <c r="AJ394" s="719"/>
      <c r="AK394" s="720"/>
      <c r="AL394" s="720"/>
      <c r="AM394" s="689"/>
      <c r="AN394" s="699"/>
      <c r="AO394" s="699"/>
      <c r="AP394" s="699"/>
      <c r="AQ394" s="699"/>
      <c r="AR394" s="699"/>
      <c r="AS394" s="699"/>
      <c r="AT394" s="699"/>
      <c r="AU394" s="699"/>
      <c r="AV394" s="699"/>
      <c r="AW394" s="689"/>
      <c r="AX394" s="689"/>
      <c r="AY394" s="689"/>
      <c r="AZ394" s="689"/>
      <c r="BA394" s="689"/>
      <c r="BB394" s="689"/>
      <c r="BC394" s="689"/>
      <c r="BD394" s="689"/>
    </row>
    <row r="395" spans="1:56">
      <c r="A395" s="715"/>
      <c r="B395" s="715"/>
      <c r="C395" s="716"/>
      <c r="D395" s="717"/>
      <c r="E395" s="689"/>
      <c r="F395" s="718"/>
      <c r="G395" s="687"/>
      <c r="H395" s="687"/>
      <c r="I395" s="687"/>
      <c r="J395" s="687"/>
      <c r="K395" s="687"/>
      <c r="L395" s="687"/>
      <c r="M395" s="687"/>
      <c r="N395" s="687"/>
      <c r="O395" s="687"/>
      <c r="P395" s="687"/>
      <c r="Q395" s="687"/>
      <c r="R395" s="687"/>
      <c r="S395" s="687"/>
      <c r="T395" s="687"/>
      <c r="U395" s="687"/>
      <c r="V395" s="687"/>
      <c r="W395" s="687"/>
      <c r="X395" s="687"/>
      <c r="Y395" s="687"/>
      <c r="Z395" s="687"/>
      <c r="AA395" s="687"/>
      <c r="AB395" s="687"/>
      <c r="AC395" s="719"/>
      <c r="AD395" s="719"/>
      <c r="AE395" s="720"/>
      <c r="AF395" s="719"/>
      <c r="AG395" s="719"/>
      <c r="AH395" s="720"/>
      <c r="AI395" s="719"/>
      <c r="AJ395" s="719"/>
      <c r="AK395" s="720"/>
      <c r="AL395" s="720"/>
      <c r="AM395" s="689"/>
      <c r="AN395" s="699"/>
      <c r="AO395" s="699"/>
      <c r="AP395" s="699"/>
      <c r="AQ395" s="699"/>
      <c r="AR395" s="699"/>
      <c r="AS395" s="699"/>
      <c r="AT395" s="699"/>
      <c r="AU395" s="699"/>
      <c r="AV395" s="699"/>
      <c r="AW395" s="689"/>
      <c r="AX395" s="689"/>
      <c r="AY395" s="689"/>
      <c r="AZ395" s="689"/>
      <c r="BA395" s="689"/>
      <c r="BB395" s="689"/>
      <c r="BC395" s="689"/>
      <c r="BD395" s="689"/>
    </row>
    <row r="396" spans="1:56">
      <c r="A396" s="715"/>
      <c r="B396" s="715"/>
      <c r="C396" s="716"/>
      <c r="D396" s="717"/>
      <c r="E396" s="689"/>
      <c r="F396" s="718"/>
      <c r="G396" s="687"/>
      <c r="H396" s="687"/>
      <c r="I396" s="687"/>
      <c r="J396" s="687"/>
      <c r="K396" s="687"/>
      <c r="L396" s="687"/>
      <c r="M396" s="687"/>
      <c r="N396" s="687"/>
      <c r="O396" s="687"/>
      <c r="P396" s="687"/>
      <c r="Q396" s="687"/>
      <c r="R396" s="687"/>
      <c r="S396" s="687"/>
      <c r="T396" s="687"/>
      <c r="U396" s="687"/>
      <c r="V396" s="687"/>
      <c r="W396" s="687"/>
      <c r="X396" s="687"/>
      <c r="Y396" s="687"/>
      <c r="Z396" s="687"/>
      <c r="AA396" s="687"/>
      <c r="AB396" s="687"/>
      <c r="AC396" s="719"/>
      <c r="AD396" s="719"/>
      <c r="AE396" s="720"/>
      <c r="AF396" s="719"/>
      <c r="AG396" s="719"/>
      <c r="AH396" s="720"/>
      <c r="AI396" s="719"/>
      <c r="AJ396" s="719"/>
      <c r="AK396" s="720"/>
      <c r="AL396" s="720"/>
      <c r="AM396" s="689"/>
      <c r="AN396" s="699"/>
      <c r="AO396" s="699"/>
      <c r="AP396" s="699"/>
      <c r="AQ396" s="699"/>
      <c r="AR396" s="699"/>
      <c r="AS396" s="699"/>
      <c r="AT396" s="699"/>
      <c r="AU396" s="699"/>
      <c r="AV396" s="699"/>
      <c r="AW396" s="689"/>
      <c r="AX396" s="689"/>
      <c r="AY396" s="689"/>
      <c r="AZ396" s="689"/>
      <c r="BA396" s="689"/>
      <c r="BB396" s="689"/>
      <c r="BC396" s="689"/>
      <c r="BD396" s="689"/>
    </row>
    <row r="397" spans="1:56">
      <c r="A397" s="715"/>
      <c r="B397" s="715"/>
      <c r="C397" s="716"/>
      <c r="D397" s="717"/>
      <c r="E397" s="689"/>
      <c r="F397" s="718"/>
      <c r="G397" s="687"/>
      <c r="H397" s="687"/>
      <c r="I397" s="687"/>
      <c r="J397" s="687"/>
      <c r="K397" s="687"/>
      <c r="L397" s="687"/>
      <c r="M397" s="687"/>
      <c r="N397" s="687"/>
      <c r="O397" s="687"/>
      <c r="P397" s="687"/>
      <c r="Q397" s="687"/>
      <c r="R397" s="687"/>
      <c r="S397" s="687"/>
      <c r="T397" s="687"/>
      <c r="U397" s="687"/>
      <c r="V397" s="687"/>
      <c r="W397" s="687"/>
      <c r="X397" s="687"/>
      <c r="Y397" s="687"/>
      <c r="Z397" s="687"/>
      <c r="AA397" s="687"/>
      <c r="AB397" s="687"/>
      <c r="AC397" s="719"/>
      <c r="AD397" s="719"/>
      <c r="AE397" s="720"/>
      <c r="AF397" s="719"/>
      <c r="AG397" s="719"/>
      <c r="AH397" s="720"/>
      <c r="AI397" s="719"/>
      <c r="AJ397" s="719"/>
      <c r="AK397" s="720"/>
      <c r="AL397" s="720"/>
      <c r="AM397" s="689"/>
      <c r="AN397" s="699"/>
      <c r="AO397" s="699"/>
      <c r="AP397" s="699"/>
      <c r="AQ397" s="699"/>
      <c r="AR397" s="699"/>
      <c r="AS397" s="699"/>
      <c r="AT397" s="699"/>
      <c r="AU397" s="699"/>
      <c r="AV397" s="699"/>
      <c r="AW397" s="689"/>
      <c r="AX397" s="689"/>
      <c r="AY397" s="689"/>
      <c r="AZ397" s="689"/>
      <c r="BA397" s="689"/>
      <c r="BB397" s="689"/>
      <c r="BC397" s="689"/>
      <c r="BD397" s="689"/>
    </row>
    <row r="398" spans="1:56">
      <c r="A398" s="715"/>
      <c r="B398" s="715"/>
      <c r="C398" s="716"/>
      <c r="D398" s="717"/>
      <c r="E398" s="689"/>
      <c r="F398" s="718"/>
      <c r="G398" s="687"/>
      <c r="H398" s="687"/>
      <c r="I398" s="687"/>
      <c r="J398" s="687"/>
      <c r="K398" s="687"/>
      <c r="L398" s="687"/>
      <c r="M398" s="687"/>
      <c r="N398" s="687"/>
      <c r="O398" s="687"/>
      <c r="P398" s="687"/>
      <c r="Q398" s="687"/>
      <c r="R398" s="687"/>
      <c r="S398" s="687"/>
      <c r="T398" s="687"/>
      <c r="U398" s="687"/>
      <c r="V398" s="687"/>
      <c r="W398" s="687"/>
      <c r="X398" s="687"/>
      <c r="Y398" s="687"/>
      <c r="Z398" s="687"/>
      <c r="AA398" s="687"/>
      <c r="AB398" s="687"/>
      <c r="AC398" s="719"/>
      <c r="AD398" s="719"/>
      <c r="AE398" s="720"/>
      <c r="AF398" s="719"/>
      <c r="AG398" s="719"/>
      <c r="AH398" s="720"/>
      <c r="AI398" s="719"/>
      <c r="AJ398" s="719"/>
      <c r="AK398" s="720"/>
      <c r="AL398" s="720"/>
      <c r="AM398" s="689"/>
      <c r="AN398" s="699"/>
      <c r="AO398" s="699"/>
      <c r="AP398" s="699"/>
      <c r="AQ398" s="699"/>
      <c r="AR398" s="699"/>
      <c r="AS398" s="699"/>
      <c r="AT398" s="699"/>
      <c r="AU398" s="699"/>
      <c r="AV398" s="699"/>
      <c r="AW398" s="689"/>
      <c r="AX398" s="689"/>
      <c r="AY398" s="689"/>
      <c r="AZ398" s="689"/>
      <c r="BA398" s="689"/>
      <c r="BB398" s="689"/>
      <c r="BC398" s="689"/>
      <c r="BD398" s="689"/>
    </row>
    <row r="399" spans="1:56">
      <c r="A399" s="715"/>
      <c r="B399" s="715"/>
      <c r="C399" s="716"/>
      <c r="D399" s="717"/>
      <c r="E399" s="689"/>
      <c r="F399" s="718"/>
      <c r="G399" s="687"/>
      <c r="H399" s="687"/>
      <c r="I399" s="687"/>
      <c r="J399" s="687"/>
      <c r="K399" s="687"/>
      <c r="L399" s="687"/>
      <c r="M399" s="687"/>
      <c r="N399" s="687"/>
      <c r="O399" s="687"/>
      <c r="P399" s="687"/>
      <c r="Q399" s="687"/>
      <c r="R399" s="687"/>
      <c r="S399" s="687"/>
      <c r="T399" s="687"/>
      <c r="U399" s="687"/>
      <c r="V399" s="687"/>
      <c r="W399" s="687"/>
      <c r="X399" s="687"/>
      <c r="Y399" s="687"/>
      <c r="Z399" s="687"/>
      <c r="AA399" s="687"/>
      <c r="AB399" s="687"/>
      <c r="AC399" s="719"/>
      <c r="AD399" s="719"/>
      <c r="AE399" s="720"/>
      <c r="AF399" s="719"/>
      <c r="AG399" s="719"/>
      <c r="AH399" s="720"/>
      <c r="AI399" s="719"/>
      <c r="AJ399" s="719"/>
      <c r="AK399" s="720"/>
      <c r="AL399" s="720"/>
      <c r="AM399" s="689"/>
      <c r="AN399" s="699"/>
      <c r="AO399" s="699"/>
      <c r="AP399" s="699"/>
      <c r="AQ399" s="699"/>
      <c r="AR399" s="699"/>
      <c r="AS399" s="699"/>
      <c r="AT399" s="699"/>
      <c r="AU399" s="699"/>
      <c r="AV399" s="699"/>
      <c r="AW399" s="689"/>
      <c r="AX399" s="689"/>
      <c r="AY399" s="689"/>
      <c r="AZ399" s="689"/>
      <c r="BA399" s="689"/>
      <c r="BB399" s="689"/>
      <c r="BC399" s="689"/>
      <c r="BD399" s="689"/>
    </row>
    <row r="400" spans="1:56">
      <c r="A400" s="715"/>
      <c r="B400" s="715"/>
      <c r="C400" s="716"/>
      <c r="D400" s="717"/>
      <c r="E400" s="689"/>
      <c r="F400" s="718"/>
      <c r="G400" s="687"/>
      <c r="H400" s="687"/>
      <c r="I400" s="687"/>
      <c r="J400" s="687"/>
      <c r="K400" s="687"/>
      <c r="L400" s="687"/>
      <c r="M400" s="687"/>
      <c r="N400" s="687"/>
      <c r="O400" s="687"/>
      <c r="P400" s="687"/>
      <c r="Q400" s="687"/>
      <c r="R400" s="687"/>
      <c r="S400" s="687"/>
      <c r="T400" s="687"/>
      <c r="U400" s="687"/>
      <c r="V400" s="687"/>
      <c r="W400" s="687"/>
      <c r="X400" s="687"/>
      <c r="Y400" s="687"/>
      <c r="Z400" s="687"/>
      <c r="AA400" s="687"/>
      <c r="AB400" s="687"/>
      <c r="AC400" s="719"/>
      <c r="AD400" s="719"/>
      <c r="AE400" s="720"/>
      <c r="AF400" s="719"/>
      <c r="AG400" s="719"/>
      <c r="AH400" s="720"/>
      <c r="AI400" s="719"/>
      <c r="AJ400" s="719"/>
      <c r="AK400" s="720"/>
      <c r="AL400" s="720"/>
      <c r="AM400" s="689"/>
      <c r="AN400" s="699"/>
      <c r="AO400" s="699"/>
      <c r="AP400" s="699"/>
      <c r="AQ400" s="699"/>
      <c r="AR400" s="699"/>
      <c r="AS400" s="699"/>
      <c r="AT400" s="699"/>
      <c r="AU400" s="699"/>
      <c r="AV400" s="699"/>
      <c r="AW400" s="689"/>
      <c r="AX400" s="689"/>
      <c r="AY400" s="689"/>
      <c r="AZ400" s="689"/>
      <c r="BA400" s="689"/>
      <c r="BB400" s="689"/>
      <c r="BC400" s="689"/>
      <c r="BD400" s="689"/>
    </row>
    <row r="401" spans="1:56">
      <c r="A401" s="715"/>
      <c r="B401" s="715"/>
      <c r="C401" s="716"/>
      <c r="D401" s="717"/>
      <c r="E401" s="689"/>
      <c r="F401" s="718"/>
      <c r="G401" s="687"/>
      <c r="H401" s="687"/>
      <c r="I401" s="687"/>
      <c r="J401" s="687"/>
      <c r="K401" s="687"/>
      <c r="L401" s="687"/>
      <c r="M401" s="687"/>
      <c r="N401" s="687"/>
      <c r="O401" s="687"/>
      <c r="P401" s="687"/>
      <c r="Q401" s="687"/>
      <c r="R401" s="687"/>
      <c r="S401" s="687"/>
      <c r="T401" s="687"/>
      <c r="U401" s="687"/>
      <c r="V401" s="687"/>
      <c r="W401" s="687"/>
      <c r="X401" s="687"/>
      <c r="Y401" s="687"/>
      <c r="Z401" s="687"/>
      <c r="AA401" s="687"/>
      <c r="AB401" s="687"/>
      <c r="AC401" s="719"/>
      <c r="AD401" s="719"/>
      <c r="AE401" s="720"/>
      <c r="AF401" s="719"/>
      <c r="AG401" s="719"/>
      <c r="AH401" s="720"/>
      <c r="AI401" s="719"/>
      <c r="AJ401" s="719"/>
      <c r="AK401" s="720"/>
      <c r="AL401" s="720"/>
      <c r="AM401" s="689"/>
      <c r="AN401" s="699"/>
      <c r="AO401" s="699"/>
      <c r="AP401" s="699"/>
      <c r="AQ401" s="699"/>
      <c r="AR401" s="699"/>
      <c r="AS401" s="699"/>
      <c r="AT401" s="699"/>
      <c r="AU401" s="699"/>
      <c r="AV401" s="699"/>
      <c r="AW401" s="689"/>
      <c r="AX401" s="689"/>
      <c r="AY401" s="689"/>
      <c r="AZ401" s="689"/>
      <c r="BA401" s="689"/>
      <c r="BB401" s="689"/>
      <c r="BC401" s="689"/>
      <c r="BD401" s="689"/>
    </row>
    <row r="402" spans="1:56">
      <c r="A402" s="715"/>
      <c r="B402" s="715"/>
      <c r="C402" s="716"/>
      <c r="D402" s="717"/>
      <c r="E402" s="689"/>
      <c r="F402" s="718"/>
      <c r="G402" s="687"/>
      <c r="H402" s="687"/>
      <c r="I402" s="687"/>
      <c r="J402" s="687"/>
      <c r="K402" s="687"/>
      <c r="L402" s="687"/>
      <c r="M402" s="687"/>
      <c r="N402" s="687"/>
      <c r="O402" s="687"/>
      <c r="P402" s="687"/>
      <c r="Q402" s="687"/>
      <c r="R402" s="687"/>
      <c r="S402" s="687"/>
      <c r="T402" s="687"/>
      <c r="U402" s="687"/>
      <c r="V402" s="687"/>
      <c r="W402" s="687"/>
      <c r="X402" s="687"/>
      <c r="Y402" s="687"/>
      <c r="Z402" s="687"/>
      <c r="AA402" s="687"/>
      <c r="AB402" s="687"/>
      <c r="AC402" s="719"/>
      <c r="AD402" s="719"/>
      <c r="AE402" s="720"/>
      <c r="AF402" s="719"/>
      <c r="AG402" s="719"/>
      <c r="AH402" s="720"/>
      <c r="AI402" s="719"/>
      <c r="AJ402" s="719"/>
      <c r="AK402" s="720"/>
      <c r="AL402" s="720"/>
      <c r="AM402" s="689"/>
      <c r="AN402" s="699"/>
      <c r="AO402" s="699"/>
      <c r="AP402" s="699"/>
      <c r="AQ402" s="699"/>
      <c r="AR402" s="699"/>
      <c r="AS402" s="699"/>
      <c r="AT402" s="699"/>
      <c r="AU402" s="699"/>
      <c r="AV402" s="699"/>
      <c r="AW402" s="689"/>
      <c r="AX402" s="689"/>
      <c r="AY402" s="689"/>
      <c r="AZ402" s="689"/>
      <c r="BA402" s="689"/>
      <c r="BB402" s="689"/>
      <c r="BC402" s="689"/>
      <c r="BD402" s="689"/>
    </row>
    <row r="403" spans="1:56">
      <c r="A403" s="715"/>
      <c r="B403" s="715"/>
      <c r="C403" s="716"/>
      <c r="D403" s="717"/>
      <c r="E403" s="689"/>
      <c r="F403" s="718"/>
      <c r="G403" s="687"/>
      <c r="H403" s="687"/>
      <c r="I403" s="687"/>
      <c r="J403" s="687"/>
      <c r="K403" s="687"/>
      <c r="L403" s="687"/>
      <c r="M403" s="687"/>
      <c r="N403" s="687"/>
      <c r="O403" s="687"/>
      <c r="P403" s="687"/>
      <c r="Q403" s="687"/>
      <c r="R403" s="687"/>
      <c r="S403" s="687"/>
      <c r="T403" s="687"/>
      <c r="U403" s="687"/>
      <c r="V403" s="687"/>
      <c r="W403" s="687"/>
      <c r="X403" s="687"/>
      <c r="Y403" s="687"/>
      <c r="Z403" s="687"/>
      <c r="AA403" s="687"/>
      <c r="AB403" s="687"/>
      <c r="AC403" s="719"/>
      <c r="AD403" s="719"/>
      <c r="AE403" s="720"/>
      <c r="AF403" s="719"/>
      <c r="AG403" s="719"/>
      <c r="AH403" s="720"/>
      <c r="AI403" s="719"/>
      <c r="AJ403" s="719"/>
      <c r="AK403" s="720"/>
      <c r="AL403" s="720"/>
      <c r="AM403" s="689"/>
      <c r="AN403" s="699"/>
      <c r="AO403" s="699"/>
      <c r="AP403" s="699"/>
      <c r="AQ403" s="699"/>
      <c r="AR403" s="699"/>
      <c r="AS403" s="699"/>
      <c r="AT403" s="699"/>
      <c r="AU403" s="699"/>
      <c r="AV403" s="699"/>
      <c r="AW403" s="689"/>
      <c r="AX403" s="689"/>
      <c r="AY403" s="689"/>
      <c r="AZ403" s="689"/>
      <c r="BA403" s="689"/>
      <c r="BB403" s="689"/>
      <c r="BC403" s="689"/>
      <c r="BD403" s="689"/>
    </row>
    <row r="404" spans="1:56">
      <c r="A404" s="715"/>
      <c r="B404" s="715"/>
      <c r="C404" s="716"/>
      <c r="D404" s="717"/>
      <c r="E404" s="689"/>
      <c r="F404" s="718"/>
      <c r="G404" s="687"/>
      <c r="H404" s="687"/>
      <c r="I404" s="687"/>
      <c r="J404" s="687"/>
      <c r="K404" s="687"/>
      <c r="L404" s="687"/>
      <c r="M404" s="687"/>
      <c r="N404" s="687"/>
      <c r="O404" s="687"/>
      <c r="P404" s="687"/>
      <c r="Q404" s="687"/>
      <c r="R404" s="687"/>
      <c r="S404" s="687"/>
      <c r="T404" s="687"/>
      <c r="U404" s="687"/>
      <c r="V404" s="687"/>
      <c r="W404" s="687"/>
      <c r="X404" s="687"/>
      <c r="Y404" s="687"/>
      <c r="Z404" s="687"/>
      <c r="AA404" s="687"/>
      <c r="AB404" s="687"/>
      <c r="AC404" s="719"/>
      <c r="AD404" s="719"/>
      <c r="AE404" s="720"/>
      <c r="AF404" s="719"/>
      <c r="AG404" s="719"/>
      <c r="AH404" s="720"/>
      <c r="AI404" s="719"/>
      <c r="AJ404" s="719"/>
      <c r="AK404" s="720"/>
      <c r="AL404" s="720"/>
      <c r="AM404" s="689"/>
      <c r="AN404" s="699"/>
      <c r="AO404" s="699"/>
      <c r="AP404" s="699"/>
      <c r="AQ404" s="699"/>
      <c r="AR404" s="699"/>
      <c r="AS404" s="699"/>
      <c r="AT404" s="699"/>
      <c r="AU404" s="699"/>
      <c r="AV404" s="699"/>
      <c r="AW404" s="689"/>
      <c r="AX404" s="689"/>
      <c r="AY404" s="689"/>
      <c r="AZ404" s="689"/>
      <c r="BA404" s="689"/>
      <c r="BB404" s="689"/>
      <c r="BC404" s="689"/>
      <c r="BD404" s="689"/>
    </row>
    <row r="405" spans="1:56">
      <c r="A405" s="715"/>
      <c r="B405" s="715"/>
      <c r="C405" s="716"/>
      <c r="D405" s="717"/>
      <c r="E405" s="689"/>
      <c r="F405" s="718"/>
      <c r="G405" s="687"/>
      <c r="H405" s="687"/>
      <c r="I405" s="687"/>
      <c r="J405" s="687"/>
      <c r="K405" s="687"/>
      <c r="L405" s="687"/>
      <c r="M405" s="687"/>
      <c r="N405" s="687"/>
      <c r="O405" s="687"/>
      <c r="P405" s="687"/>
      <c r="Q405" s="687"/>
      <c r="R405" s="687"/>
      <c r="S405" s="687"/>
      <c r="T405" s="687"/>
      <c r="U405" s="687"/>
      <c r="V405" s="687"/>
      <c r="W405" s="687"/>
      <c r="X405" s="687"/>
      <c r="Y405" s="687"/>
      <c r="Z405" s="687"/>
      <c r="AA405" s="687"/>
      <c r="AB405" s="687"/>
      <c r="AC405" s="719"/>
      <c r="AD405" s="719"/>
      <c r="AE405" s="720"/>
      <c r="AF405" s="719"/>
      <c r="AG405" s="719"/>
      <c r="AH405" s="720"/>
      <c r="AI405" s="719"/>
      <c r="AJ405" s="719"/>
      <c r="AK405" s="720"/>
      <c r="AL405" s="720"/>
      <c r="AM405" s="689"/>
      <c r="AN405" s="699"/>
      <c r="AO405" s="699"/>
      <c r="AP405" s="699"/>
      <c r="AQ405" s="699"/>
      <c r="AR405" s="699"/>
      <c r="AS405" s="699"/>
      <c r="AT405" s="699"/>
      <c r="AU405" s="699"/>
      <c r="AV405" s="699"/>
      <c r="AW405" s="689"/>
      <c r="AX405" s="689"/>
      <c r="AY405" s="689"/>
      <c r="AZ405" s="689"/>
      <c r="BA405" s="689"/>
      <c r="BB405" s="689"/>
      <c r="BC405" s="689"/>
      <c r="BD405" s="689"/>
    </row>
    <row r="406" spans="1:56">
      <c r="A406" s="715"/>
      <c r="B406" s="715"/>
      <c r="C406" s="716"/>
      <c r="D406" s="717"/>
      <c r="E406" s="689"/>
      <c r="F406" s="718"/>
      <c r="G406" s="687"/>
      <c r="H406" s="687"/>
      <c r="I406" s="687"/>
      <c r="J406" s="687"/>
      <c r="K406" s="687"/>
      <c r="L406" s="687"/>
      <c r="M406" s="687"/>
      <c r="N406" s="687"/>
      <c r="O406" s="687"/>
      <c r="P406" s="687"/>
      <c r="Q406" s="687"/>
      <c r="R406" s="687"/>
      <c r="S406" s="687"/>
      <c r="T406" s="687"/>
      <c r="U406" s="687"/>
      <c r="V406" s="687"/>
      <c r="W406" s="687"/>
      <c r="X406" s="687"/>
      <c r="Y406" s="687"/>
      <c r="Z406" s="687"/>
      <c r="AA406" s="687"/>
      <c r="AB406" s="687"/>
      <c r="AC406" s="719"/>
      <c r="AD406" s="719"/>
      <c r="AE406" s="720"/>
      <c r="AF406" s="719"/>
      <c r="AG406" s="719"/>
      <c r="AH406" s="720"/>
      <c r="AI406" s="719"/>
      <c r="AJ406" s="719"/>
      <c r="AK406" s="720"/>
      <c r="AL406" s="720"/>
      <c r="AM406" s="689"/>
      <c r="AN406" s="699"/>
      <c r="AO406" s="699"/>
      <c r="AP406" s="699"/>
      <c r="AQ406" s="699"/>
      <c r="AR406" s="699"/>
      <c r="AS406" s="699"/>
      <c r="AT406" s="699"/>
      <c r="AU406" s="699"/>
      <c r="AV406" s="699"/>
      <c r="AW406" s="689"/>
      <c r="AX406" s="689"/>
      <c r="AY406" s="689"/>
      <c r="AZ406" s="689"/>
      <c r="BA406" s="689"/>
      <c r="BB406" s="689"/>
      <c r="BC406" s="689"/>
      <c r="BD406" s="689"/>
    </row>
    <row r="407" spans="1:56">
      <c r="A407" s="715"/>
      <c r="B407" s="715"/>
      <c r="C407" s="716"/>
      <c r="D407" s="717"/>
      <c r="E407" s="689"/>
      <c r="F407" s="718"/>
      <c r="G407" s="687"/>
      <c r="H407" s="687"/>
      <c r="I407" s="687"/>
      <c r="J407" s="687"/>
      <c r="K407" s="687"/>
      <c r="L407" s="687"/>
      <c r="M407" s="687"/>
      <c r="N407" s="687"/>
      <c r="O407" s="687"/>
      <c r="P407" s="687"/>
      <c r="Q407" s="687"/>
      <c r="R407" s="687"/>
      <c r="S407" s="687"/>
      <c r="T407" s="687"/>
      <c r="U407" s="687"/>
      <c r="V407" s="687"/>
      <c r="W407" s="687"/>
      <c r="X407" s="687"/>
      <c r="Y407" s="687"/>
      <c r="Z407" s="687"/>
      <c r="AA407" s="687"/>
      <c r="AB407" s="687"/>
      <c r="AC407" s="719"/>
      <c r="AD407" s="719"/>
      <c r="AE407" s="720"/>
      <c r="AF407" s="719"/>
      <c r="AG407" s="719"/>
      <c r="AH407" s="720"/>
      <c r="AI407" s="719"/>
      <c r="AJ407" s="719"/>
      <c r="AK407" s="720"/>
      <c r="AL407" s="720"/>
      <c r="AM407" s="689"/>
      <c r="AN407" s="699"/>
      <c r="AO407" s="699"/>
      <c r="AP407" s="699"/>
      <c r="AQ407" s="699"/>
      <c r="AR407" s="699"/>
      <c r="AS407" s="699"/>
      <c r="AT407" s="699"/>
      <c r="AU407" s="699"/>
      <c r="AV407" s="699"/>
      <c r="AW407" s="689"/>
      <c r="AX407" s="689"/>
      <c r="AY407" s="689"/>
      <c r="AZ407" s="689"/>
      <c r="BA407" s="689"/>
      <c r="BB407" s="689"/>
      <c r="BC407" s="689"/>
      <c r="BD407" s="689"/>
    </row>
    <row r="408" spans="1:56">
      <c r="A408" s="715"/>
      <c r="B408" s="715"/>
      <c r="C408" s="716"/>
      <c r="D408" s="717"/>
      <c r="E408" s="689"/>
      <c r="F408" s="718"/>
      <c r="G408" s="687"/>
      <c r="H408" s="687"/>
      <c r="I408" s="687"/>
      <c r="J408" s="687"/>
      <c r="K408" s="687"/>
      <c r="L408" s="687"/>
      <c r="M408" s="687"/>
      <c r="N408" s="687"/>
      <c r="O408" s="687"/>
      <c r="P408" s="687"/>
      <c r="Q408" s="687"/>
      <c r="R408" s="687"/>
      <c r="S408" s="687"/>
      <c r="T408" s="687"/>
      <c r="U408" s="687"/>
      <c r="V408" s="687"/>
      <c r="W408" s="687"/>
      <c r="X408" s="687"/>
      <c r="Y408" s="687"/>
      <c r="Z408" s="687"/>
      <c r="AA408" s="687"/>
      <c r="AB408" s="687"/>
      <c r="AC408" s="719"/>
      <c r="AD408" s="719"/>
      <c r="AE408" s="720"/>
      <c r="AF408" s="719"/>
      <c r="AG408" s="719"/>
      <c r="AH408" s="720"/>
      <c r="AI408" s="719"/>
      <c r="AJ408" s="719"/>
      <c r="AK408" s="720"/>
      <c r="AL408" s="720"/>
      <c r="AM408" s="689"/>
      <c r="AN408" s="699"/>
      <c r="AO408" s="699"/>
      <c r="AP408" s="699"/>
      <c r="AQ408" s="699"/>
      <c r="AR408" s="699"/>
      <c r="AS408" s="699"/>
      <c r="AT408" s="699"/>
      <c r="AU408" s="699"/>
      <c r="AV408" s="699"/>
      <c r="AW408" s="689"/>
      <c r="AX408" s="689"/>
      <c r="AY408" s="689"/>
      <c r="AZ408" s="689"/>
      <c r="BA408" s="689"/>
      <c r="BB408" s="689"/>
      <c r="BC408" s="689"/>
      <c r="BD408" s="689"/>
    </row>
    <row r="409" spans="1:56">
      <c r="A409" s="715"/>
      <c r="B409" s="715"/>
      <c r="C409" s="716"/>
      <c r="D409" s="717"/>
      <c r="E409" s="689"/>
      <c r="F409" s="718"/>
      <c r="G409" s="687"/>
      <c r="H409" s="687"/>
      <c r="I409" s="687"/>
      <c r="J409" s="687"/>
      <c r="K409" s="687"/>
      <c r="L409" s="687"/>
      <c r="M409" s="687"/>
      <c r="N409" s="687"/>
      <c r="O409" s="687"/>
      <c r="P409" s="687"/>
      <c r="Q409" s="687"/>
      <c r="R409" s="687"/>
      <c r="S409" s="687"/>
      <c r="T409" s="687"/>
      <c r="U409" s="687"/>
      <c r="V409" s="687"/>
      <c r="W409" s="687"/>
      <c r="X409" s="687"/>
      <c r="Y409" s="687"/>
      <c r="Z409" s="687"/>
      <c r="AA409" s="687"/>
      <c r="AB409" s="687"/>
      <c r="AC409" s="719"/>
      <c r="AD409" s="719"/>
      <c r="AE409" s="720"/>
      <c r="AF409" s="719"/>
      <c r="AG409" s="719"/>
      <c r="AH409" s="720"/>
      <c r="AI409" s="719"/>
      <c r="AJ409" s="719"/>
      <c r="AK409" s="720"/>
      <c r="AL409" s="720"/>
      <c r="AM409" s="689"/>
      <c r="AN409" s="699"/>
      <c r="AO409" s="699"/>
      <c r="AP409" s="699"/>
      <c r="AQ409" s="699"/>
      <c r="AR409" s="699"/>
      <c r="AS409" s="699"/>
      <c r="AT409" s="699"/>
      <c r="AU409" s="699"/>
      <c r="AV409" s="699"/>
      <c r="AW409" s="689"/>
      <c r="AX409" s="689"/>
      <c r="AY409" s="689"/>
      <c r="AZ409" s="689"/>
      <c r="BA409" s="689"/>
      <c r="BB409" s="689"/>
      <c r="BC409" s="689"/>
      <c r="BD409" s="689"/>
    </row>
    <row r="410" spans="1:56">
      <c r="A410" s="715"/>
      <c r="B410" s="715"/>
      <c r="C410" s="716"/>
      <c r="D410" s="717"/>
      <c r="E410" s="689"/>
      <c r="F410" s="718"/>
      <c r="G410" s="687"/>
      <c r="H410" s="687"/>
      <c r="I410" s="687"/>
      <c r="J410" s="687"/>
      <c r="K410" s="687"/>
      <c r="L410" s="687"/>
      <c r="M410" s="687"/>
      <c r="N410" s="687"/>
      <c r="O410" s="687"/>
      <c r="P410" s="687"/>
      <c r="Q410" s="687"/>
      <c r="R410" s="687"/>
      <c r="S410" s="687"/>
      <c r="T410" s="687"/>
      <c r="U410" s="687"/>
      <c r="V410" s="687"/>
      <c r="W410" s="687"/>
      <c r="X410" s="687"/>
      <c r="Y410" s="687"/>
      <c r="Z410" s="687"/>
      <c r="AA410" s="687"/>
      <c r="AB410" s="687"/>
      <c r="AC410" s="719"/>
      <c r="AD410" s="719"/>
      <c r="AE410" s="720"/>
      <c r="AF410" s="719"/>
      <c r="AG410" s="719"/>
      <c r="AH410" s="720"/>
      <c r="AI410" s="719"/>
      <c r="AJ410" s="719"/>
      <c r="AK410" s="720"/>
      <c r="AL410" s="720"/>
      <c r="AM410" s="689"/>
      <c r="AN410" s="699"/>
      <c r="AO410" s="699"/>
      <c r="AP410" s="699"/>
      <c r="AQ410" s="699"/>
      <c r="AR410" s="699"/>
      <c r="AS410" s="699"/>
      <c r="AT410" s="699"/>
      <c r="AU410" s="699"/>
      <c r="AV410" s="699"/>
      <c r="AW410" s="689"/>
      <c r="AX410" s="689"/>
      <c r="AY410" s="689"/>
      <c r="AZ410" s="689"/>
      <c r="BA410" s="689"/>
      <c r="BB410" s="689"/>
      <c r="BC410" s="689"/>
      <c r="BD410" s="689"/>
    </row>
    <row r="411" spans="1:56">
      <c r="A411" s="715"/>
      <c r="B411" s="715"/>
      <c r="C411" s="716"/>
      <c r="D411" s="717"/>
      <c r="E411" s="689"/>
      <c r="F411" s="718"/>
      <c r="G411" s="687"/>
      <c r="H411" s="687"/>
      <c r="I411" s="687"/>
      <c r="J411" s="687"/>
      <c r="K411" s="687"/>
      <c r="L411" s="687"/>
      <c r="M411" s="687"/>
      <c r="N411" s="687"/>
      <c r="O411" s="687"/>
      <c r="P411" s="687"/>
      <c r="Q411" s="687"/>
      <c r="R411" s="687"/>
      <c r="S411" s="687"/>
      <c r="T411" s="687"/>
      <c r="U411" s="687"/>
      <c r="V411" s="687"/>
      <c r="W411" s="687"/>
      <c r="X411" s="687"/>
      <c r="Y411" s="687"/>
      <c r="Z411" s="687"/>
      <c r="AA411" s="687"/>
      <c r="AB411" s="687"/>
      <c r="AC411" s="719"/>
      <c r="AD411" s="719"/>
      <c r="AE411" s="720"/>
      <c r="AF411" s="719"/>
      <c r="AG411" s="719"/>
      <c r="AH411" s="720"/>
      <c r="AI411" s="719"/>
      <c r="AJ411" s="719"/>
      <c r="AK411" s="720"/>
      <c r="AL411" s="720"/>
      <c r="AM411" s="689"/>
      <c r="AN411" s="699"/>
      <c r="AO411" s="699"/>
      <c r="AP411" s="699"/>
      <c r="AQ411" s="699"/>
      <c r="AR411" s="699"/>
      <c r="AS411" s="699"/>
      <c r="AT411" s="699"/>
      <c r="AU411" s="699"/>
      <c r="AV411" s="699"/>
      <c r="AW411" s="689"/>
      <c r="AX411" s="689"/>
      <c r="AY411" s="689"/>
      <c r="AZ411" s="689"/>
      <c r="BA411" s="689"/>
      <c r="BB411" s="689"/>
      <c r="BC411" s="689"/>
      <c r="BD411" s="689"/>
    </row>
    <row r="412" spans="1:56">
      <c r="A412" s="715"/>
      <c r="B412" s="715"/>
      <c r="C412" s="716"/>
      <c r="D412" s="717"/>
      <c r="E412" s="689"/>
      <c r="F412" s="718"/>
      <c r="G412" s="687"/>
      <c r="H412" s="687"/>
      <c r="I412" s="687"/>
      <c r="J412" s="687"/>
      <c r="K412" s="687"/>
      <c r="L412" s="687"/>
      <c r="M412" s="687"/>
      <c r="N412" s="687"/>
      <c r="O412" s="687"/>
      <c r="P412" s="687"/>
      <c r="Q412" s="687"/>
      <c r="R412" s="687"/>
      <c r="S412" s="687"/>
      <c r="T412" s="687"/>
      <c r="U412" s="687"/>
      <c r="V412" s="687"/>
      <c r="W412" s="687"/>
      <c r="X412" s="687"/>
      <c r="Y412" s="687"/>
      <c r="Z412" s="687"/>
      <c r="AA412" s="687"/>
      <c r="AB412" s="687"/>
      <c r="AC412" s="719"/>
      <c r="AD412" s="719"/>
      <c r="AE412" s="720"/>
      <c r="AF412" s="719"/>
      <c r="AG412" s="719"/>
      <c r="AH412" s="720"/>
      <c r="AI412" s="719"/>
      <c r="AJ412" s="719"/>
      <c r="AK412" s="720"/>
      <c r="AL412" s="720"/>
      <c r="AM412" s="689"/>
      <c r="AN412" s="699"/>
      <c r="AO412" s="699"/>
      <c r="AP412" s="699"/>
      <c r="AQ412" s="699"/>
      <c r="AR412" s="699"/>
      <c r="AS412" s="699"/>
      <c r="AT412" s="699"/>
      <c r="AU412" s="699"/>
      <c r="AV412" s="699"/>
      <c r="AW412" s="689"/>
      <c r="AX412" s="689"/>
      <c r="AY412" s="689"/>
      <c r="AZ412" s="689"/>
      <c r="BA412" s="689"/>
      <c r="BB412" s="689"/>
      <c r="BC412" s="689"/>
      <c r="BD412" s="689"/>
    </row>
    <row r="413" spans="1:56">
      <c r="A413" s="715"/>
      <c r="B413" s="715"/>
      <c r="C413" s="716"/>
      <c r="D413" s="717"/>
      <c r="E413" s="689"/>
      <c r="F413" s="718"/>
      <c r="G413" s="687"/>
      <c r="H413" s="687"/>
      <c r="I413" s="687"/>
      <c r="J413" s="687"/>
      <c r="K413" s="687"/>
      <c r="L413" s="687"/>
      <c r="M413" s="687"/>
      <c r="N413" s="687"/>
      <c r="O413" s="687"/>
      <c r="P413" s="687"/>
      <c r="Q413" s="687"/>
      <c r="R413" s="687"/>
      <c r="S413" s="687"/>
      <c r="T413" s="687"/>
      <c r="U413" s="687"/>
      <c r="V413" s="687"/>
      <c r="W413" s="687"/>
      <c r="X413" s="687"/>
      <c r="Y413" s="687"/>
      <c r="Z413" s="687"/>
      <c r="AA413" s="687"/>
      <c r="AB413" s="687"/>
      <c r="AC413" s="719"/>
      <c r="AD413" s="719"/>
      <c r="AE413" s="720"/>
      <c r="AF413" s="719"/>
      <c r="AG413" s="719"/>
      <c r="AH413" s="720"/>
      <c r="AI413" s="719"/>
      <c r="AJ413" s="719"/>
      <c r="AK413" s="720"/>
      <c r="AL413" s="720"/>
      <c r="AM413" s="689"/>
      <c r="AN413" s="699"/>
      <c r="AO413" s="699"/>
      <c r="AP413" s="699"/>
      <c r="AQ413" s="699"/>
      <c r="AR413" s="699"/>
      <c r="AS413" s="699"/>
      <c r="AT413" s="699"/>
      <c r="AU413" s="699"/>
      <c r="AV413" s="699"/>
      <c r="AW413" s="689"/>
      <c r="AX413" s="689"/>
      <c r="AY413" s="689"/>
      <c r="AZ413" s="689"/>
      <c r="BA413" s="689"/>
      <c r="BB413" s="689"/>
      <c r="BC413" s="689"/>
      <c r="BD413" s="689"/>
    </row>
    <row r="414" spans="1:56">
      <c r="A414" s="715"/>
      <c r="B414" s="715"/>
      <c r="C414" s="716"/>
      <c r="D414" s="717"/>
      <c r="E414" s="689"/>
      <c r="F414" s="718"/>
      <c r="G414" s="687"/>
      <c r="H414" s="687"/>
      <c r="I414" s="687"/>
      <c r="J414" s="687"/>
      <c r="K414" s="687"/>
      <c r="L414" s="687"/>
      <c r="M414" s="687"/>
      <c r="N414" s="687"/>
      <c r="O414" s="687"/>
      <c r="P414" s="687"/>
      <c r="Q414" s="687"/>
      <c r="R414" s="687"/>
      <c r="S414" s="687"/>
      <c r="T414" s="687"/>
      <c r="U414" s="687"/>
      <c r="V414" s="687"/>
      <c r="W414" s="687"/>
      <c r="X414" s="687"/>
      <c r="Y414" s="687"/>
      <c r="Z414" s="687"/>
      <c r="AA414" s="687"/>
      <c r="AB414" s="687"/>
      <c r="AC414" s="719"/>
      <c r="AD414" s="719"/>
      <c r="AE414" s="720"/>
      <c r="AF414" s="719"/>
      <c r="AG414" s="719"/>
      <c r="AH414" s="720"/>
      <c r="AI414" s="719"/>
      <c r="AJ414" s="719"/>
      <c r="AK414" s="720"/>
      <c r="AL414" s="720"/>
      <c r="AM414" s="689"/>
      <c r="AN414" s="699"/>
      <c r="AO414" s="699"/>
      <c r="AP414" s="699"/>
      <c r="AQ414" s="699"/>
      <c r="AR414" s="699"/>
      <c r="AS414" s="699"/>
      <c r="AT414" s="699"/>
      <c r="AU414" s="699"/>
      <c r="AV414" s="699"/>
      <c r="AW414" s="689"/>
      <c r="AX414" s="689"/>
      <c r="AY414" s="689"/>
      <c r="AZ414" s="689"/>
      <c r="BA414" s="689"/>
      <c r="BB414" s="689"/>
      <c r="BC414" s="689"/>
      <c r="BD414" s="689"/>
    </row>
    <row r="415" spans="1:56">
      <c r="A415" s="715"/>
      <c r="B415" s="715"/>
      <c r="C415" s="716"/>
      <c r="D415" s="717"/>
      <c r="E415" s="689"/>
      <c r="F415" s="718"/>
      <c r="G415" s="687"/>
      <c r="H415" s="687"/>
      <c r="I415" s="687"/>
      <c r="J415" s="687"/>
      <c r="K415" s="687"/>
      <c r="L415" s="687"/>
      <c r="M415" s="687"/>
      <c r="N415" s="687"/>
      <c r="O415" s="687"/>
      <c r="P415" s="687"/>
      <c r="Q415" s="687"/>
      <c r="R415" s="687"/>
      <c r="S415" s="687"/>
      <c r="T415" s="687"/>
      <c r="U415" s="687"/>
      <c r="V415" s="687"/>
      <c r="W415" s="687"/>
      <c r="X415" s="687"/>
      <c r="Y415" s="687"/>
      <c r="Z415" s="687"/>
      <c r="AA415" s="687"/>
      <c r="AB415" s="687"/>
      <c r="AC415" s="719"/>
      <c r="AD415" s="719"/>
      <c r="AE415" s="720"/>
      <c r="AF415" s="719"/>
      <c r="AG415" s="719"/>
      <c r="AH415" s="720"/>
      <c r="AI415" s="719"/>
      <c r="AJ415" s="719"/>
      <c r="AK415" s="720"/>
      <c r="AL415" s="720"/>
      <c r="AM415" s="689"/>
      <c r="AN415" s="699"/>
      <c r="AO415" s="699"/>
      <c r="AP415" s="699"/>
      <c r="AQ415" s="699"/>
      <c r="AR415" s="699"/>
      <c r="AS415" s="699"/>
      <c r="AT415" s="699"/>
      <c r="AU415" s="699"/>
      <c r="AV415" s="699"/>
      <c r="AW415" s="689"/>
      <c r="AX415" s="689"/>
      <c r="AY415" s="689"/>
      <c r="AZ415" s="689"/>
      <c r="BA415" s="689"/>
      <c r="BB415" s="689"/>
      <c r="BC415" s="689"/>
      <c r="BD415" s="689"/>
    </row>
    <row r="416" spans="1:56">
      <c r="A416" s="715"/>
      <c r="B416" s="715"/>
      <c r="C416" s="716"/>
      <c r="D416" s="717"/>
      <c r="E416" s="689"/>
      <c r="F416" s="718"/>
      <c r="G416" s="687"/>
      <c r="H416" s="687"/>
      <c r="I416" s="687"/>
      <c r="J416" s="687"/>
      <c r="K416" s="687"/>
      <c r="L416" s="687"/>
      <c r="M416" s="687"/>
      <c r="N416" s="687"/>
      <c r="O416" s="687"/>
      <c r="P416" s="687"/>
      <c r="Q416" s="687"/>
      <c r="R416" s="687"/>
      <c r="S416" s="687"/>
      <c r="T416" s="687"/>
      <c r="U416" s="687"/>
      <c r="V416" s="687"/>
      <c r="W416" s="687"/>
      <c r="X416" s="687"/>
      <c r="Y416" s="687"/>
      <c r="Z416" s="687"/>
      <c r="AA416" s="687"/>
      <c r="AB416" s="687"/>
      <c r="AC416" s="719"/>
      <c r="AD416" s="719"/>
      <c r="AE416" s="720"/>
      <c r="AF416" s="719"/>
      <c r="AG416" s="719"/>
      <c r="AH416" s="720"/>
      <c r="AI416" s="719"/>
      <c r="AJ416" s="719"/>
      <c r="AK416" s="720"/>
      <c r="AL416" s="720"/>
      <c r="AM416" s="689"/>
      <c r="AN416" s="699"/>
      <c r="AO416" s="699"/>
      <c r="AP416" s="699"/>
      <c r="AQ416" s="699"/>
      <c r="AR416" s="699"/>
      <c r="AS416" s="699"/>
      <c r="AT416" s="699"/>
      <c r="AU416" s="699"/>
      <c r="AV416" s="699"/>
      <c r="AW416" s="689"/>
      <c r="AX416" s="689"/>
      <c r="AY416" s="689"/>
      <c r="AZ416" s="689"/>
      <c r="BA416" s="689"/>
      <c r="BB416" s="689"/>
      <c r="BC416" s="689"/>
      <c r="BD416" s="689"/>
    </row>
    <row r="417" spans="1:56">
      <c r="A417" s="715"/>
      <c r="B417" s="715"/>
      <c r="C417" s="716"/>
      <c r="D417" s="717"/>
      <c r="E417" s="689"/>
      <c r="F417" s="718"/>
      <c r="G417" s="687"/>
      <c r="H417" s="687"/>
      <c r="I417" s="687"/>
      <c r="J417" s="687"/>
      <c r="K417" s="687"/>
      <c r="L417" s="687"/>
      <c r="M417" s="687"/>
      <c r="N417" s="687"/>
      <c r="O417" s="687"/>
      <c r="P417" s="687"/>
      <c r="Q417" s="687"/>
      <c r="R417" s="687"/>
      <c r="S417" s="687"/>
      <c r="T417" s="687"/>
      <c r="U417" s="687"/>
      <c r="V417" s="687"/>
      <c r="W417" s="687"/>
      <c r="X417" s="687"/>
      <c r="Y417" s="687"/>
      <c r="Z417" s="687"/>
      <c r="AA417" s="687"/>
      <c r="AB417" s="687"/>
      <c r="AC417" s="719"/>
      <c r="AD417" s="719"/>
      <c r="AE417" s="720"/>
      <c r="AF417" s="719"/>
      <c r="AG417" s="719"/>
      <c r="AH417" s="720"/>
      <c r="AI417" s="719"/>
      <c r="AJ417" s="719"/>
      <c r="AK417" s="720"/>
      <c r="AL417" s="720"/>
      <c r="AM417" s="689"/>
      <c r="AN417" s="699"/>
      <c r="AO417" s="699"/>
      <c r="AP417" s="699"/>
      <c r="AQ417" s="699"/>
      <c r="AR417" s="699"/>
      <c r="AS417" s="699"/>
      <c r="AT417" s="699"/>
      <c r="AU417" s="699"/>
      <c r="AV417" s="699"/>
      <c r="AW417" s="689"/>
      <c r="AX417" s="689"/>
      <c r="AY417" s="689"/>
      <c r="AZ417" s="689"/>
      <c r="BA417" s="689"/>
      <c r="BB417" s="689"/>
      <c r="BC417" s="689"/>
      <c r="BD417" s="689"/>
    </row>
    <row r="418" spans="1:56">
      <c r="A418" s="715"/>
      <c r="B418" s="715"/>
      <c r="C418" s="716"/>
      <c r="D418" s="717"/>
      <c r="E418" s="689"/>
      <c r="F418" s="718"/>
      <c r="G418" s="687"/>
      <c r="H418" s="687"/>
      <c r="I418" s="687"/>
      <c r="J418" s="687"/>
      <c r="K418" s="687"/>
      <c r="L418" s="687"/>
      <c r="M418" s="687"/>
      <c r="N418" s="687"/>
      <c r="O418" s="687"/>
      <c r="P418" s="687"/>
      <c r="Q418" s="687"/>
      <c r="R418" s="687"/>
      <c r="S418" s="687"/>
      <c r="T418" s="687"/>
      <c r="U418" s="687"/>
      <c r="V418" s="687"/>
      <c r="W418" s="687"/>
      <c r="X418" s="687"/>
      <c r="Y418" s="687"/>
      <c r="Z418" s="687"/>
      <c r="AA418" s="687"/>
      <c r="AB418" s="687"/>
      <c r="AC418" s="719"/>
      <c r="AD418" s="719"/>
      <c r="AE418" s="720"/>
      <c r="AF418" s="719"/>
      <c r="AG418" s="719"/>
      <c r="AH418" s="720"/>
      <c r="AI418" s="719"/>
      <c r="AJ418" s="719"/>
      <c r="AK418" s="720"/>
      <c r="AL418" s="720"/>
      <c r="AM418" s="689"/>
      <c r="AN418" s="699"/>
      <c r="AO418" s="699"/>
      <c r="AP418" s="699"/>
      <c r="AQ418" s="699"/>
      <c r="AR418" s="699"/>
      <c r="AS418" s="699"/>
      <c r="AT418" s="699"/>
      <c r="AU418" s="699"/>
      <c r="AV418" s="699"/>
      <c r="AW418" s="689"/>
      <c r="AX418" s="689"/>
      <c r="AY418" s="689"/>
      <c r="AZ418" s="689"/>
      <c r="BA418" s="689"/>
      <c r="BB418" s="689"/>
      <c r="BC418" s="689"/>
      <c r="BD418" s="689"/>
    </row>
    <row r="419" spans="1:56">
      <c r="A419" s="715"/>
      <c r="B419" s="715"/>
      <c r="C419" s="716"/>
      <c r="D419" s="717"/>
      <c r="E419" s="689"/>
      <c r="F419" s="718"/>
      <c r="G419" s="687"/>
      <c r="H419" s="687"/>
      <c r="I419" s="687"/>
      <c r="J419" s="687"/>
      <c r="K419" s="687"/>
      <c r="L419" s="687"/>
      <c r="M419" s="687"/>
      <c r="N419" s="687"/>
      <c r="O419" s="687"/>
      <c r="P419" s="687"/>
      <c r="Q419" s="687"/>
      <c r="R419" s="687"/>
      <c r="S419" s="687"/>
      <c r="T419" s="687"/>
      <c r="U419" s="687"/>
      <c r="V419" s="687"/>
      <c r="W419" s="687"/>
      <c r="X419" s="687"/>
      <c r="Y419" s="687"/>
      <c r="Z419" s="687"/>
      <c r="AA419" s="687"/>
      <c r="AB419" s="687"/>
      <c r="AC419" s="719"/>
      <c r="AD419" s="719"/>
      <c r="AE419" s="720"/>
      <c r="AF419" s="719"/>
      <c r="AG419" s="719"/>
      <c r="AH419" s="720"/>
      <c r="AI419" s="719"/>
      <c r="AJ419" s="719"/>
      <c r="AK419" s="720"/>
      <c r="AL419" s="720"/>
      <c r="AM419" s="689"/>
      <c r="AN419" s="699"/>
      <c r="AO419" s="699"/>
      <c r="AP419" s="699"/>
      <c r="AQ419" s="699"/>
      <c r="AR419" s="699"/>
      <c r="AS419" s="699"/>
      <c r="AT419" s="699"/>
      <c r="AU419" s="699"/>
      <c r="AV419" s="699"/>
      <c r="AW419" s="689"/>
      <c r="AX419" s="689"/>
      <c r="AY419" s="689"/>
      <c r="AZ419" s="689"/>
      <c r="BA419" s="689"/>
      <c r="BB419" s="689"/>
      <c r="BC419" s="689"/>
      <c r="BD419" s="689"/>
    </row>
    <row r="420" spans="1:56">
      <c r="A420" s="715"/>
      <c r="B420" s="715"/>
      <c r="C420" s="716"/>
      <c r="D420" s="717"/>
      <c r="E420" s="689"/>
      <c r="F420" s="718"/>
      <c r="G420" s="687"/>
      <c r="H420" s="687"/>
      <c r="I420" s="687"/>
      <c r="J420" s="687"/>
      <c r="K420" s="687"/>
      <c r="L420" s="687"/>
      <c r="M420" s="687"/>
      <c r="N420" s="687"/>
      <c r="O420" s="687"/>
      <c r="P420" s="687"/>
      <c r="Q420" s="687"/>
      <c r="R420" s="687"/>
      <c r="S420" s="687"/>
      <c r="T420" s="687"/>
      <c r="U420" s="687"/>
      <c r="V420" s="687"/>
      <c r="W420" s="687"/>
      <c r="X420" s="687"/>
      <c r="Y420" s="687"/>
      <c r="Z420" s="687"/>
      <c r="AA420" s="687"/>
      <c r="AB420" s="687"/>
      <c r="AC420" s="719"/>
      <c r="AD420" s="719"/>
      <c r="AE420" s="720"/>
      <c r="AF420" s="719"/>
      <c r="AG420" s="719"/>
      <c r="AH420" s="720"/>
      <c r="AI420" s="719"/>
      <c r="AJ420" s="719"/>
      <c r="AK420" s="720"/>
      <c r="AL420" s="720"/>
      <c r="AM420" s="689"/>
      <c r="AN420" s="699"/>
      <c r="AO420" s="699"/>
      <c r="AP420" s="699"/>
      <c r="AQ420" s="699"/>
      <c r="AR420" s="699"/>
      <c r="AS420" s="699"/>
      <c r="AT420" s="699"/>
      <c r="AU420" s="699"/>
      <c r="AV420" s="699"/>
      <c r="AW420" s="689"/>
      <c r="AX420" s="689"/>
      <c r="AY420" s="689"/>
      <c r="AZ420" s="689"/>
      <c r="BA420" s="689"/>
      <c r="BB420" s="689"/>
      <c r="BC420" s="689"/>
      <c r="BD420" s="689"/>
    </row>
    <row r="421" spans="1:56">
      <c r="A421" s="715"/>
      <c r="B421" s="715"/>
      <c r="C421" s="716"/>
      <c r="D421" s="717"/>
      <c r="E421" s="689"/>
      <c r="F421" s="718"/>
      <c r="G421" s="687"/>
      <c r="H421" s="687"/>
      <c r="I421" s="687"/>
      <c r="J421" s="687"/>
      <c r="K421" s="687"/>
      <c r="L421" s="687"/>
      <c r="M421" s="687"/>
      <c r="N421" s="687"/>
      <c r="O421" s="687"/>
      <c r="P421" s="687"/>
      <c r="Q421" s="687"/>
      <c r="R421" s="687"/>
      <c r="S421" s="687"/>
      <c r="T421" s="687"/>
      <c r="U421" s="687"/>
      <c r="V421" s="687"/>
      <c r="W421" s="687"/>
      <c r="X421" s="687"/>
      <c r="Y421" s="687"/>
      <c r="Z421" s="687"/>
      <c r="AA421" s="687"/>
      <c r="AB421" s="687"/>
      <c r="AC421" s="719"/>
      <c r="AD421" s="719"/>
      <c r="AE421" s="720"/>
      <c r="AF421" s="719"/>
      <c r="AG421" s="719"/>
      <c r="AH421" s="720"/>
      <c r="AI421" s="719"/>
      <c r="AJ421" s="719"/>
      <c r="AK421" s="720"/>
      <c r="AL421" s="720"/>
      <c r="AM421" s="689"/>
      <c r="AN421" s="699"/>
      <c r="AO421" s="699"/>
      <c r="AP421" s="699"/>
      <c r="AQ421" s="699"/>
      <c r="AR421" s="699"/>
      <c r="AS421" s="699"/>
      <c r="AT421" s="699"/>
      <c r="AU421" s="699"/>
      <c r="AV421" s="699"/>
      <c r="AW421" s="689"/>
      <c r="AX421" s="689"/>
      <c r="AY421" s="689"/>
      <c r="AZ421" s="689"/>
      <c r="BA421" s="689"/>
      <c r="BB421" s="689"/>
      <c r="BC421" s="689"/>
      <c r="BD421" s="689"/>
    </row>
    <row r="422" spans="1:56">
      <c r="A422" s="715"/>
      <c r="B422" s="715"/>
      <c r="C422" s="716"/>
      <c r="D422" s="717"/>
      <c r="E422" s="689"/>
      <c r="F422" s="718"/>
      <c r="G422" s="687"/>
      <c r="H422" s="687"/>
      <c r="I422" s="687"/>
      <c r="J422" s="687"/>
      <c r="K422" s="687"/>
      <c r="L422" s="687"/>
      <c r="M422" s="687"/>
      <c r="N422" s="687"/>
      <c r="O422" s="687"/>
      <c r="P422" s="687"/>
      <c r="Q422" s="687"/>
      <c r="R422" s="687"/>
      <c r="S422" s="687"/>
      <c r="T422" s="687"/>
      <c r="U422" s="687"/>
      <c r="V422" s="687"/>
      <c r="W422" s="687"/>
      <c r="X422" s="687"/>
      <c r="Y422" s="687"/>
      <c r="Z422" s="687"/>
      <c r="AA422" s="687"/>
      <c r="AB422" s="687"/>
      <c r="AC422" s="719"/>
      <c r="AD422" s="719"/>
      <c r="AE422" s="720"/>
      <c r="AF422" s="719"/>
      <c r="AG422" s="719"/>
      <c r="AH422" s="720"/>
      <c r="AI422" s="719"/>
      <c r="AJ422" s="719"/>
      <c r="AK422" s="720"/>
      <c r="AL422" s="720"/>
      <c r="AM422" s="689"/>
      <c r="AN422" s="699"/>
      <c r="AO422" s="699"/>
      <c r="AP422" s="699"/>
      <c r="AQ422" s="699"/>
      <c r="AR422" s="699"/>
      <c r="AS422" s="699"/>
      <c r="AT422" s="699"/>
      <c r="AU422" s="699"/>
      <c r="AV422" s="699"/>
      <c r="AW422" s="689"/>
      <c r="AX422" s="689"/>
      <c r="AY422" s="689"/>
      <c r="AZ422" s="689"/>
      <c r="BA422" s="689"/>
      <c r="BB422" s="689"/>
      <c r="BC422" s="689"/>
      <c r="BD422" s="689"/>
    </row>
    <row r="423" spans="1:56">
      <c r="A423" s="715"/>
      <c r="B423" s="715"/>
      <c r="C423" s="716"/>
      <c r="D423" s="717"/>
      <c r="E423" s="689"/>
      <c r="F423" s="718"/>
      <c r="G423" s="687"/>
      <c r="H423" s="687"/>
      <c r="I423" s="687"/>
      <c r="J423" s="687"/>
      <c r="K423" s="687"/>
      <c r="L423" s="687"/>
      <c r="M423" s="687"/>
      <c r="N423" s="687"/>
      <c r="O423" s="687"/>
      <c r="P423" s="687"/>
      <c r="Q423" s="687"/>
      <c r="R423" s="687"/>
      <c r="S423" s="687"/>
      <c r="T423" s="687"/>
      <c r="U423" s="687"/>
      <c r="V423" s="687"/>
      <c r="W423" s="687"/>
      <c r="X423" s="687"/>
      <c r="Y423" s="687"/>
      <c r="Z423" s="687"/>
      <c r="AA423" s="687"/>
      <c r="AB423" s="687"/>
      <c r="AC423" s="719"/>
      <c r="AD423" s="719"/>
      <c r="AE423" s="720"/>
      <c r="AF423" s="719"/>
      <c r="AG423" s="719"/>
      <c r="AH423" s="720"/>
      <c r="AI423" s="719"/>
      <c r="AJ423" s="719"/>
      <c r="AK423" s="720"/>
      <c r="AL423" s="720"/>
      <c r="AM423" s="689"/>
      <c r="AN423" s="699"/>
      <c r="AO423" s="699"/>
      <c r="AP423" s="699"/>
      <c r="AQ423" s="699"/>
      <c r="AR423" s="699"/>
      <c r="AS423" s="699"/>
      <c r="AT423" s="699"/>
      <c r="AU423" s="699"/>
      <c r="AV423" s="699"/>
      <c r="AW423" s="689"/>
      <c r="AX423" s="689"/>
      <c r="AY423" s="689"/>
      <c r="AZ423" s="689"/>
      <c r="BA423" s="689"/>
      <c r="BB423" s="689"/>
      <c r="BC423" s="689"/>
      <c r="BD423" s="689"/>
    </row>
    <row r="424" spans="1:56">
      <c r="A424" s="715"/>
      <c r="B424" s="715"/>
      <c r="C424" s="716"/>
      <c r="D424" s="717"/>
      <c r="E424" s="689"/>
      <c r="F424" s="718"/>
      <c r="G424" s="687"/>
      <c r="H424" s="687"/>
      <c r="I424" s="687"/>
      <c r="J424" s="687"/>
      <c r="K424" s="687"/>
      <c r="L424" s="687"/>
      <c r="M424" s="687"/>
      <c r="N424" s="687"/>
      <c r="O424" s="687"/>
      <c r="P424" s="687"/>
      <c r="Q424" s="687"/>
      <c r="R424" s="687"/>
      <c r="S424" s="687"/>
      <c r="T424" s="687"/>
      <c r="U424" s="687"/>
      <c r="V424" s="687"/>
      <c r="W424" s="687"/>
      <c r="X424" s="687"/>
      <c r="Y424" s="687"/>
      <c r="Z424" s="687"/>
      <c r="AA424" s="687"/>
      <c r="AB424" s="687"/>
      <c r="AC424" s="719"/>
      <c r="AD424" s="719"/>
      <c r="AE424" s="720"/>
      <c r="AF424" s="719"/>
      <c r="AG424" s="719"/>
      <c r="AH424" s="720"/>
      <c r="AI424" s="719"/>
      <c r="AJ424" s="719"/>
      <c r="AK424" s="720"/>
      <c r="AL424" s="720"/>
      <c r="AM424" s="689"/>
      <c r="AN424" s="699"/>
      <c r="AO424" s="699"/>
      <c r="AP424" s="699"/>
      <c r="AQ424" s="699"/>
      <c r="AR424" s="699"/>
      <c r="AS424" s="699"/>
      <c r="AT424" s="699"/>
      <c r="AU424" s="699"/>
      <c r="AV424" s="699"/>
      <c r="AW424" s="689"/>
      <c r="AX424" s="689"/>
      <c r="AY424" s="689"/>
      <c r="AZ424" s="689"/>
      <c r="BA424" s="689"/>
      <c r="BB424" s="689"/>
      <c r="BC424" s="689"/>
      <c r="BD424" s="689"/>
    </row>
    <row r="425" spans="1:56">
      <c r="A425" s="715"/>
      <c r="B425" s="715"/>
      <c r="C425" s="716"/>
      <c r="D425" s="717"/>
      <c r="E425" s="689"/>
      <c r="F425" s="718"/>
      <c r="G425" s="687"/>
      <c r="H425" s="687"/>
      <c r="I425" s="687"/>
      <c r="J425" s="687"/>
      <c r="K425" s="687"/>
      <c r="L425" s="687"/>
      <c r="M425" s="687"/>
      <c r="N425" s="687"/>
      <c r="O425" s="687"/>
      <c r="P425" s="687"/>
      <c r="Q425" s="687"/>
      <c r="R425" s="687"/>
      <c r="S425" s="687"/>
      <c r="T425" s="687"/>
      <c r="U425" s="687"/>
      <c r="V425" s="687"/>
      <c r="W425" s="687"/>
      <c r="X425" s="687"/>
      <c r="Y425" s="687"/>
      <c r="Z425" s="687"/>
      <c r="AA425" s="687"/>
      <c r="AB425" s="687"/>
      <c r="AC425" s="719"/>
      <c r="AD425" s="719"/>
      <c r="AE425" s="720"/>
      <c r="AF425" s="719"/>
      <c r="AG425" s="719"/>
      <c r="AH425" s="720"/>
      <c r="AI425" s="719"/>
      <c r="AJ425" s="719"/>
      <c r="AK425" s="720"/>
      <c r="AL425" s="720"/>
      <c r="AM425" s="689"/>
      <c r="AN425" s="699"/>
      <c r="AO425" s="699"/>
      <c r="AP425" s="699"/>
      <c r="AQ425" s="699"/>
      <c r="AR425" s="699"/>
      <c r="AS425" s="699"/>
      <c r="AT425" s="699"/>
      <c r="AU425" s="699"/>
      <c r="AV425" s="699"/>
      <c r="AW425" s="689"/>
      <c r="AX425" s="689"/>
      <c r="AY425" s="689"/>
      <c r="AZ425" s="689"/>
      <c r="BA425" s="689"/>
      <c r="BB425" s="689"/>
      <c r="BC425" s="689"/>
      <c r="BD425" s="689"/>
    </row>
    <row r="426" spans="1:56">
      <c r="A426" s="715"/>
      <c r="B426" s="715"/>
      <c r="C426" s="716"/>
      <c r="D426" s="717"/>
      <c r="E426" s="689"/>
      <c r="F426" s="718"/>
      <c r="G426" s="687"/>
      <c r="H426" s="687"/>
      <c r="I426" s="687"/>
      <c r="J426" s="687"/>
      <c r="K426" s="687"/>
      <c r="L426" s="687"/>
      <c r="M426" s="687"/>
      <c r="N426" s="687"/>
      <c r="O426" s="687"/>
      <c r="P426" s="687"/>
      <c r="Q426" s="687"/>
      <c r="R426" s="687"/>
      <c r="S426" s="687"/>
      <c r="T426" s="687"/>
      <c r="U426" s="687"/>
      <c r="V426" s="687"/>
      <c r="W426" s="687"/>
      <c r="X426" s="687"/>
      <c r="Y426" s="687"/>
      <c r="Z426" s="687"/>
      <c r="AA426" s="687"/>
      <c r="AB426" s="687"/>
      <c r="AC426" s="719"/>
      <c r="AD426" s="719"/>
      <c r="AE426" s="720"/>
      <c r="AF426" s="719"/>
      <c r="AG426" s="719"/>
      <c r="AH426" s="720"/>
      <c r="AI426" s="719"/>
      <c r="AJ426" s="719"/>
      <c r="AK426" s="720"/>
      <c r="AL426" s="720"/>
      <c r="AM426" s="689"/>
      <c r="AN426" s="699"/>
      <c r="AO426" s="699"/>
      <c r="AP426" s="699"/>
      <c r="AQ426" s="699"/>
      <c r="AR426" s="699"/>
      <c r="AS426" s="699"/>
      <c r="AT426" s="699"/>
      <c r="AU426" s="699"/>
      <c r="AV426" s="699"/>
      <c r="AW426" s="689"/>
      <c r="AX426" s="689"/>
      <c r="AY426" s="689"/>
      <c r="AZ426" s="689"/>
      <c r="BA426" s="689"/>
      <c r="BB426" s="689"/>
      <c r="BC426" s="689"/>
      <c r="BD426" s="689"/>
    </row>
    <row r="427" spans="1:56">
      <c r="A427" s="715"/>
      <c r="B427" s="715"/>
      <c r="C427" s="716"/>
      <c r="D427" s="717"/>
      <c r="E427" s="689"/>
      <c r="F427" s="718"/>
      <c r="G427" s="687"/>
      <c r="H427" s="687"/>
      <c r="I427" s="687"/>
      <c r="J427" s="687"/>
      <c r="K427" s="687"/>
      <c r="L427" s="687"/>
      <c r="M427" s="687"/>
      <c r="N427" s="687"/>
      <c r="O427" s="687"/>
      <c r="P427" s="687"/>
      <c r="Q427" s="687"/>
      <c r="R427" s="687"/>
      <c r="S427" s="687"/>
      <c r="T427" s="687"/>
      <c r="U427" s="687"/>
      <c r="V427" s="687"/>
      <c r="W427" s="687"/>
      <c r="X427" s="687"/>
      <c r="Y427" s="687"/>
      <c r="Z427" s="687"/>
      <c r="AA427" s="687"/>
      <c r="AB427" s="687"/>
      <c r="AC427" s="719"/>
      <c r="AD427" s="719"/>
      <c r="AE427" s="720"/>
      <c r="AF427" s="719"/>
      <c r="AG427" s="719"/>
      <c r="AH427" s="720"/>
      <c r="AI427" s="719"/>
      <c r="AJ427" s="719"/>
      <c r="AK427" s="720"/>
      <c r="AL427" s="720"/>
      <c r="AM427" s="689"/>
      <c r="AN427" s="699"/>
      <c r="AO427" s="699"/>
      <c r="AP427" s="699"/>
      <c r="AQ427" s="699"/>
      <c r="AR427" s="699"/>
      <c r="AS427" s="699"/>
      <c r="AT427" s="699"/>
      <c r="AU427" s="699"/>
      <c r="AV427" s="699"/>
      <c r="AW427" s="689"/>
      <c r="AX427" s="689"/>
      <c r="AY427" s="689"/>
      <c r="AZ427" s="689"/>
      <c r="BA427" s="689"/>
      <c r="BB427" s="689"/>
      <c r="BC427" s="689"/>
      <c r="BD427" s="689"/>
    </row>
    <row r="428" spans="1:56">
      <c r="A428" s="715"/>
      <c r="B428" s="715"/>
      <c r="C428" s="716"/>
      <c r="D428" s="717"/>
      <c r="E428" s="689"/>
      <c r="F428" s="718"/>
      <c r="G428" s="687"/>
      <c r="H428" s="687"/>
      <c r="I428" s="687"/>
      <c r="J428" s="687"/>
      <c r="K428" s="687"/>
      <c r="L428" s="687"/>
      <c r="M428" s="687"/>
      <c r="N428" s="687"/>
      <c r="O428" s="687"/>
      <c r="P428" s="687"/>
      <c r="Q428" s="687"/>
      <c r="R428" s="687"/>
      <c r="S428" s="687"/>
      <c r="T428" s="687"/>
      <c r="U428" s="687"/>
      <c r="V428" s="687"/>
      <c r="W428" s="687"/>
      <c r="X428" s="687"/>
      <c r="Y428" s="687"/>
      <c r="Z428" s="687"/>
      <c r="AA428" s="687"/>
      <c r="AB428" s="687"/>
      <c r="AC428" s="719"/>
      <c r="AD428" s="719"/>
      <c r="AE428" s="720"/>
      <c r="AF428" s="719"/>
      <c r="AG428" s="719"/>
      <c r="AH428" s="720"/>
      <c r="AI428" s="719"/>
      <c r="AJ428" s="719"/>
      <c r="AK428" s="720"/>
      <c r="AL428" s="720"/>
      <c r="AM428" s="689"/>
      <c r="AN428" s="699"/>
      <c r="AO428" s="699"/>
      <c r="AP428" s="699"/>
      <c r="AQ428" s="699"/>
      <c r="AR428" s="699"/>
      <c r="AS428" s="699"/>
      <c r="AT428" s="699"/>
      <c r="AU428" s="699"/>
      <c r="AV428" s="699"/>
      <c r="AW428" s="689"/>
      <c r="AX428" s="689"/>
      <c r="AY428" s="689"/>
      <c r="AZ428" s="689"/>
      <c r="BA428" s="689"/>
      <c r="BB428" s="689"/>
      <c r="BC428" s="689"/>
      <c r="BD428" s="689"/>
    </row>
    <row r="429" spans="1:56">
      <c r="A429" s="715"/>
      <c r="B429" s="715"/>
      <c r="C429" s="716"/>
      <c r="D429" s="717"/>
      <c r="E429" s="689"/>
      <c r="F429" s="718"/>
      <c r="G429" s="687"/>
      <c r="H429" s="687"/>
      <c r="I429" s="687"/>
      <c r="J429" s="687"/>
      <c r="K429" s="687"/>
      <c r="L429" s="687"/>
      <c r="M429" s="687"/>
      <c r="N429" s="687"/>
      <c r="O429" s="687"/>
      <c r="P429" s="687"/>
      <c r="Q429" s="687"/>
      <c r="R429" s="687"/>
      <c r="S429" s="687"/>
      <c r="T429" s="687"/>
      <c r="U429" s="687"/>
      <c r="V429" s="687"/>
      <c r="W429" s="687"/>
      <c r="X429" s="687"/>
      <c r="Y429" s="687"/>
      <c r="Z429" s="687"/>
      <c r="AA429" s="687"/>
      <c r="AB429" s="687"/>
      <c r="AC429" s="719"/>
      <c r="AD429" s="719"/>
      <c r="AE429" s="720"/>
      <c r="AF429" s="719"/>
      <c r="AG429" s="719"/>
      <c r="AH429" s="720"/>
      <c r="AI429" s="719"/>
      <c r="AJ429" s="719"/>
      <c r="AK429" s="720"/>
      <c r="AL429" s="720"/>
      <c r="AM429" s="689"/>
      <c r="AN429" s="699"/>
      <c r="AO429" s="699"/>
      <c r="AP429" s="699"/>
      <c r="AQ429" s="699"/>
      <c r="AR429" s="699"/>
      <c r="AS429" s="699"/>
      <c r="AT429" s="699"/>
      <c r="AU429" s="699"/>
      <c r="AV429" s="699"/>
      <c r="AW429" s="689"/>
      <c r="AX429" s="689"/>
      <c r="AY429" s="689"/>
      <c r="AZ429" s="689"/>
      <c r="BA429" s="689"/>
      <c r="BB429" s="689"/>
      <c r="BC429" s="689"/>
      <c r="BD429" s="689"/>
    </row>
    <row r="430" spans="1:56">
      <c r="A430" s="715"/>
      <c r="B430" s="715"/>
      <c r="C430" s="716"/>
      <c r="D430" s="717"/>
      <c r="E430" s="689"/>
      <c r="F430" s="718"/>
      <c r="G430" s="687"/>
      <c r="H430" s="687"/>
      <c r="I430" s="687"/>
      <c r="J430" s="687"/>
      <c r="K430" s="687"/>
      <c r="L430" s="687"/>
      <c r="M430" s="687"/>
      <c r="N430" s="687"/>
      <c r="O430" s="687"/>
      <c r="P430" s="687"/>
      <c r="Q430" s="687"/>
      <c r="R430" s="687"/>
      <c r="S430" s="687"/>
      <c r="T430" s="687"/>
      <c r="U430" s="687"/>
      <c r="V430" s="687"/>
      <c r="W430" s="687"/>
      <c r="X430" s="687"/>
      <c r="Y430" s="687"/>
      <c r="Z430" s="687"/>
      <c r="AA430" s="687"/>
      <c r="AB430" s="687"/>
      <c r="AC430" s="719"/>
      <c r="AD430" s="719"/>
      <c r="AE430" s="720"/>
      <c r="AF430" s="719"/>
      <c r="AG430" s="719"/>
      <c r="AH430" s="720"/>
      <c r="AI430" s="719"/>
      <c r="AJ430" s="719"/>
      <c r="AK430" s="720"/>
      <c r="AL430" s="720"/>
      <c r="AM430" s="689"/>
      <c r="AN430" s="699"/>
      <c r="AO430" s="699"/>
      <c r="AP430" s="699"/>
      <c r="AQ430" s="699"/>
      <c r="AR430" s="699"/>
      <c r="AS430" s="699"/>
      <c r="AT430" s="699"/>
      <c r="AU430" s="699"/>
      <c r="AV430" s="699"/>
      <c r="AW430" s="689"/>
      <c r="AX430" s="689"/>
      <c r="AY430" s="689"/>
      <c r="AZ430" s="689"/>
      <c r="BA430" s="689"/>
      <c r="BB430" s="689"/>
      <c r="BC430" s="689"/>
      <c r="BD430" s="689"/>
    </row>
    <row r="431" spans="1:56">
      <c r="A431" s="715"/>
      <c r="B431" s="715"/>
      <c r="C431" s="716"/>
      <c r="D431" s="717"/>
      <c r="E431" s="689"/>
      <c r="F431" s="718"/>
      <c r="G431" s="687"/>
      <c r="H431" s="687"/>
      <c r="I431" s="687"/>
      <c r="J431" s="687"/>
      <c r="K431" s="687"/>
      <c r="L431" s="687"/>
      <c r="M431" s="687"/>
      <c r="N431" s="687"/>
      <c r="O431" s="687"/>
      <c r="P431" s="687"/>
      <c r="Q431" s="687"/>
      <c r="R431" s="687"/>
      <c r="S431" s="687"/>
      <c r="T431" s="687"/>
      <c r="U431" s="687"/>
      <c r="V431" s="687"/>
      <c r="W431" s="687"/>
      <c r="X431" s="687"/>
      <c r="Y431" s="687"/>
      <c r="Z431" s="687"/>
      <c r="AA431" s="687"/>
      <c r="AB431" s="687"/>
      <c r="AC431" s="719"/>
      <c r="AD431" s="719"/>
      <c r="AE431" s="720"/>
      <c r="AF431" s="719"/>
      <c r="AG431" s="719"/>
      <c r="AH431" s="720"/>
      <c r="AI431" s="719"/>
      <c r="AJ431" s="719"/>
      <c r="AK431" s="720"/>
      <c r="AL431" s="720"/>
      <c r="AM431" s="689"/>
      <c r="AN431" s="699"/>
      <c r="AO431" s="699"/>
      <c r="AP431" s="699"/>
      <c r="AQ431" s="699"/>
      <c r="AR431" s="699"/>
      <c r="AS431" s="699"/>
      <c r="AT431" s="699"/>
      <c r="AU431" s="699"/>
      <c r="AV431" s="699"/>
      <c r="AW431" s="689"/>
      <c r="AX431" s="689"/>
      <c r="AY431" s="689"/>
      <c r="AZ431" s="689"/>
      <c r="BA431" s="689"/>
      <c r="BB431" s="689"/>
      <c r="BC431" s="689"/>
      <c r="BD431" s="689"/>
    </row>
    <row r="432" spans="1:56">
      <c r="A432" s="715"/>
      <c r="B432" s="715"/>
      <c r="C432" s="716"/>
      <c r="D432" s="717"/>
      <c r="E432" s="689"/>
      <c r="F432" s="718"/>
      <c r="G432" s="687"/>
      <c r="H432" s="687"/>
      <c r="I432" s="687"/>
      <c r="J432" s="687"/>
      <c r="K432" s="687"/>
      <c r="L432" s="687"/>
      <c r="M432" s="687"/>
      <c r="N432" s="687"/>
      <c r="O432" s="687"/>
      <c r="P432" s="687"/>
      <c r="Q432" s="687"/>
      <c r="R432" s="687"/>
      <c r="S432" s="687"/>
      <c r="T432" s="687"/>
      <c r="U432" s="687"/>
      <c r="V432" s="687"/>
      <c r="W432" s="687"/>
      <c r="X432" s="687"/>
      <c r="Y432" s="687"/>
      <c r="Z432" s="687"/>
      <c r="AA432" s="687"/>
      <c r="AB432" s="687"/>
      <c r="AC432" s="719"/>
      <c r="AD432" s="719"/>
      <c r="AE432" s="720"/>
      <c r="AF432" s="719"/>
      <c r="AG432" s="719"/>
      <c r="AH432" s="720"/>
      <c r="AI432" s="719"/>
      <c r="AJ432" s="719"/>
      <c r="AK432" s="720"/>
      <c r="AL432" s="720"/>
      <c r="AM432" s="689"/>
      <c r="AN432" s="699"/>
      <c r="AO432" s="699"/>
      <c r="AP432" s="699"/>
      <c r="AQ432" s="699"/>
      <c r="AR432" s="699"/>
      <c r="AS432" s="699"/>
      <c r="AT432" s="699"/>
      <c r="AU432" s="699"/>
      <c r="AV432" s="699"/>
      <c r="AW432" s="689"/>
      <c r="AX432" s="689"/>
      <c r="AY432" s="689"/>
      <c r="AZ432" s="689"/>
      <c r="BA432" s="689"/>
      <c r="BB432" s="689"/>
      <c r="BC432" s="689"/>
      <c r="BD432" s="689"/>
    </row>
    <row r="433" spans="1:56">
      <c r="A433" s="715"/>
      <c r="B433" s="715"/>
      <c r="C433" s="716"/>
      <c r="D433" s="717"/>
      <c r="E433" s="689"/>
      <c r="F433" s="718"/>
      <c r="G433" s="687"/>
      <c r="H433" s="687"/>
      <c r="I433" s="687"/>
      <c r="J433" s="687"/>
      <c r="K433" s="687"/>
      <c r="L433" s="687"/>
      <c r="M433" s="687"/>
      <c r="N433" s="687"/>
      <c r="O433" s="687"/>
      <c r="P433" s="687"/>
      <c r="Q433" s="687"/>
      <c r="R433" s="687"/>
      <c r="S433" s="687"/>
      <c r="T433" s="687"/>
      <c r="U433" s="687"/>
      <c r="V433" s="687"/>
      <c r="W433" s="687"/>
      <c r="X433" s="687"/>
      <c r="Y433" s="687"/>
      <c r="Z433" s="687"/>
      <c r="AA433" s="687"/>
      <c r="AB433" s="687"/>
      <c r="AC433" s="719"/>
      <c r="AD433" s="719"/>
      <c r="AE433" s="720"/>
      <c r="AF433" s="719"/>
      <c r="AG433" s="719"/>
      <c r="AH433" s="720"/>
      <c r="AI433" s="719"/>
      <c r="AJ433" s="719"/>
      <c r="AK433" s="720"/>
      <c r="AL433" s="720"/>
      <c r="AM433" s="689"/>
      <c r="AN433" s="699"/>
      <c r="AO433" s="699"/>
      <c r="AP433" s="699"/>
      <c r="AQ433" s="699"/>
      <c r="AR433" s="699"/>
      <c r="AS433" s="699"/>
      <c r="AT433" s="699"/>
      <c r="AU433" s="699"/>
      <c r="AV433" s="699"/>
      <c r="AW433" s="689"/>
      <c r="AX433" s="689"/>
      <c r="AY433" s="689"/>
      <c r="AZ433" s="689"/>
      <c r="BA433" s="689"/>
      <c r="BB433" s="689"/>
      <c r="BC433" s="689"/>
      <c r="BD433" s="689"/>
    </row>
    <row r="434" spans="1:56">
      <c r="A434" s="715"/>
      <c r="B434" s="715"/>
      <c r="C434" s="716"/>
      <c r="D434" s="717"/>
      <c r="E434" s="689"/>
      <c r="F434" s="718"/>
      <c r="G434" s="687"/>
      <c r="H434" s="687"/>
      <c r="I434" s="687"/>
      <c r="J434" s="687"/>
      <c r="K434" s="687"/>
      <c r="L434" s="687"/>
      <c r="M434" s="687"/>
      <c r="N434" s="687"/>
      <c r="O434" s="687"/>
      <c r="P434" s="687"/>
      <c r="Q434" s="687"/>
      <c r="R434" s="687"/>
      <c r="S434" s="687"/>
      <c r="T434" s="687"/>
      <c r="U434" s="687"/>
      <c r="V434" s="687"/>
      <c r="W434" s="687"/>
      <c r="X434" s="687"/>
      <c r="Y434" s="687"/>
      <c r="Z434" s="687"/>
      <c r="AA434" s="687"/>
      <c r="AB434" s="687"/>
      <c r="AC434" s="719"/>
      <c r="AD434" s="719"/>
      <c r="AE434" s="720"/>
      <c r="AF434" s="719"/>
      <c r="AG434" s="719"/>
      <c r="AH434" s="720"/>
      <c r="AI434" s="719"/>
      <c r="AJ434" s="719"/>
      <c r="AK434" s="720"/>
      <c r="AL434" s="720"/>
      <c r="AM434" s="689"/>
      <c r="AN434" s="699"/>
      <c r="AO434" s="699"/>
      <c r="AP434" s="699"/>
      <c r="AQ434" s="699"/>
      <c r="AR434" s="699"/>
      <c r="AS434" s="699"/>
      <c r="AT434" s="699"/>
      <c r="AU434" s="699"/>
      <c r="AV434" s="699"/>
      <c r="AW434" s="689"/>
      <c r="AX434" s="689"/>
      <c r="AY434" s="689"/>
      <c r="AZ434" s="689"/>
      <c r="BA434" s="689"/>
      <c r="BB434" s="689"/>
      <c r="BC434" s="689"/>
      <c r="BD434" s="689"/>
    </row>
    <row r="435" spans="1:56">
      <c r="A435" s="715"/>
      <c r="B435" s="715"/>
      <c r="C435" s="716"/>
      <c r="D435" s="717"/>
      <c r="E435" s="689"/>
      <c r="F435" s="718"/>
      <c r="G435" s="687"/>
      <c r="H435" s="687"/>
      <c r="I435" s="687"/>
      <c r="J435" s="687"/>
      <c r="K435" s="687"/>
      <c r="L435" s="687"/>
      <c r="M435" s="687"/>
      <c r="N435" s="687"/>
      <c r="O435" s="687"/>
      <c r="P435" s="687"/>
      <c r="Q435" s="687"/>
      <c r="R435" s="687"/>
      <c r="S435" s="687"/>
      <c r="T435" s="687"/>
      <c r="U435" s="687"/>
      <c r="V435" s="687"/>
      <c r="W435" s="687"/>
      <c r="X435" s="687"/>
      <c r="Y435" s="687"/>
      <c r="Z435" s="687"/>
      <c r="AA435" s="687"/>
      <c r="AB435" s="687"/>
      <c r="AC435" s="719"/>
      <c r="AD435" s="719"/>
      <c r="AE435" s="720"/>
      <c r="AF435" s="719"/>
      <c r="AG435" s="719"/>
      <c r="AH435" s="720"/>
      <c r="AI435" s="719"/>
      <c r="AJ435" s="719"/>
      <c r="AK435" s="720"/>
      <c r="AL435" s="720"/>
      <c r="AM435" s="689"/>
      <c r="AN435" s="699"/>
      <c r="AO435" s="699"/>
      <c r="AP435" s="699"/>
      <c r="AQ435" s="699"/>
      <c r="AR435" s="699"/>
      <c r="AS435" s="699"/>
      <c r="AT435" s="699"/>
      <c r="AU435" s="699"/>
      <c r="AV435" s="699"/>
      <c r="AW435" s="689"/>
      <c r="AX435" s="689"/>
      <c r="AY435" s="689"/>
      <c r="AZ435" s="689"/>
      <c r="BA435" s="689"/>
      <c r="BB435" s="689"/>
      <c r="BC435" s="689"/>
      <c r="BD435" s="689"/>
    </row>
    <row r="436" spans="1:56">
      <c r="A436" s="715"/>
      <c r="B436" s="715"/>
      <c r="C436" s="716"/>
      <c r="D436" s="717"/>
      <c r="E436" s="689"/>
      <c r="F436" s="718"/>
      <c r="G436" s="687"/>
      <c r="H436" s="687"/>
      <c r="I436" s="687"/>
      <c r="J436" s="687"/>
      <c r="K436" s="687"/>
      <c r="L436" s="687"/>
      <c r="M436" s="687"/>
      <c r="N436" s="687"/>
      <c r="O436" s="687"/>
      <c r="P436" s="687"/>
      <c r="Q436" s="687"/>
      <c r="R436" s="687"/>
      <c r="S436" s="687"/>
      <c r="T436" s="687"/>
      <c r="U436" s="687"/>
      <c r="V436" s="687"/>
      <c r="W436" s="687"/>
      <c r="X436" s="687"/>
      <c r="Y436" s="687"/>
      <c r="Z436" s="687"/>
      <c r="AA436" s="687"/>
      <c r="AB436" s="687"/>
      <c r="AC436" s="719"/>
      <c r="AD436" s="719"/>
      <c r="AE436" s="720"/>
      <c r="AF436" s="719"/>
      <c r="AG436" s="719"/>
      <c r="AH436" s="720"/>
      <c r="AI436" s="719"/>
      <c r="AJ436" s="719"/>
      <c r="AK436" s="720"/>
      <c r="AL436" s="720"/>
      <c r="AM436" s="689"/>
      <c r="AN436" s="699"/>
      <c r="AO436" s="699"/>
      <c r="AP436" s="699"/>
      <c r="AQ436" s="699"/>
      <c r="AR436" s="699"/>
      <c r="AS436" s="699"/>
      <c r="AT436" s="699"/>
      <c r="AU436" s="699"/>
      <c r="AV436" s="699"/>
      <c r="AW436" s="689"/>
      <c r="AX436" s="689"/>
      <c r="AY436" s="689"/>
      <c r="AZ436" s="689"/>
      <c r="BA436" s="689"/>
      <c r="BB436" s="689"/>
      <c r="BC436" s="689"/>
      <c r="BD436" s="689"/>
    </row>
    <row r="437" spans="1:56">
      <c r="A437" s="715"/>
      <c r="B437" s="715"/>
      <c r="C437" s="716"/>
      <c r="D437" s="717"/>
      <c r="E437" s="689"/>
      <c r="F437" s="718"/>
      <c r="G437" s="687"/>
      <c r="H437" s="687"/>
      <c r="I437" s="687"/>
      <c r="J437" s="687"/>
      <c r="K437" s="687"/>
      <c r="L437" s="687"/>
      <c r="M437" s="687"/>
      <c r="N437" s="687"/>
      <c r="O437" s="687"/>
      <c r="P437" s="687"/>
      <c r="Q437" s="687"/>
      <c r="R437" s="687"/>
      <c r="S437" s="687"/>
      <c r="T437" s="687"/>
      <c r="U437" s="687"/>
      <c r="V437" s="687"/>
      <c r="W437" s="687"/>
      <c r="X437" s="687"/>
      <c r="Y437" s="687"/>
      <c r="Z437" s="687"/>
      <c r="AA437" s="687"/>
      <c r="AB437" s="687"/>
      <c r="AC437" s="719"/>
      <c r="AD437" s="719"/>
      <c r="AE437" s="720"/>
      <c r="AF437" s="719"/>
      <c r="AG437" s="719"/>
      <c r="AH437" s="720"/>
      <c r="AI437" s="719"/>
      <c r="AJ437" s="719"/>
      <c r="AK437" s="720"/>
      <c r="AL437" s="720"/>
      <c r="AM437" s="689"/>
      <c r="AN437" s="699"/>
      <c r="AO437" s="699"/>
      <c r="AP437" s="699"/>
      <c r="AQ437" s="699"/>
      <c r="AR437" s="699"/>
      <c r="AS437" s="699"/>
      <c r="AT437" s="699"/>
      <c r="AU437" s="699"/>
      <c r="AV437" s="699"/>
      <c r="AW437" s="689"/>
      <c r="AX437" s="689"/>
      <c r="AY437" s="689"/>
      <c r="AZ437" s="689"/>
      <c r="BA437" s="689"/>
      <c r="BB437" s="689"/>
      <c r="BC437" s="689"/>
      <c r="BD437" s="689"/>
    </row>
    <row r="438" spans="1:56">
      <c r="A438" s="715"/>
      <c r="B438" s="715"/>
      <c r="C438" s="716"/>
      <c r="D438" s="717"/>
      <c r="E438" s="689"/>
      <c r="F438" s="718"/>
      <c r="G438" s="687"/>
      <c r="H438" s="687"/>
      <c r="I438" s="687"/>
      <c r="J438" s="687"/>
      <c r="K438" s="687"/>
      <c r="L438" s="687"/>
      <c r="M438" s="687"/>
      <c r="N438" s="687"/>
      <c r="O438" s="687"/>
      <c r="P438" s="687"/>
      <c r="Q438" s="687"/>
      <c r="R438" s="687"/>
      <c r="S438" s="687"/>
      <c r="T438" s="687"/>
      <c r="U438" s="687"/>
      <c r="V438" s="687"/>
      <c r="W438" s="687"/>
      <c r="X438" s="687"/>
      <c r="Y438" s="687"/>
      <c r="Z438" s="687"/>
      <c r="AA438" s="687"/>
      <c r="AB438" s="687"/>
      <c r="AC438" s="719"/>
      <c r="AD438" s="719"/>
      <c r="AE438" s="720"/>
      <c r="AF438" s="719"/>
      <c r="AG438" s="719"/>
      <c r="AH438" s="720"/>
      <c r="AI438" s="719"/>
      <c r="AJ438" s="719"/>
      <c r="AK438" s="720"/>
      <c r="AL438" s="720"/>
      <c r="AM438" s="689"/>
      <c r="AN438" s="699"/>
      <c r="AO438" s="699"/>
      <c r="AP438" s="699"/>
      <c r="AQ438" s="699"/>
      <c r="AR438" s="699"/>
      <c r="AS438" s="699"/>
      <c r="AT438" s="699"/>
      <c r="AU438" s="699"/>
      <c r="AV438" s="699"/>
      <c r="AW438" s="689"/>
      <c r="AX438" s="689"/>
      <c r="AY438" s="689"/>
      <c r="AZ438" s="689"/>
      <c r="BA438" s="689"/>
      <c r="BB438" s="689"/>
      <c r="BC438" s="689"/>
      <c r="BD438" s="689"/>
    </row>
    <row r="439" spans="1:56">
      <c r="A439" s="715"/>
      <c r="B439" s="715"/>
      <c r="C439" s="716"/>
      <c r="D439" s="717"/>
      <c r="E439" s="689"/>
      <c r="F439" s="718"/>
      <c r="G439" s="687"/>
      <c r="H439" s="687"/>
      <c r="I439" s="687"/>
      <c r="J439" s="687"/>
      <c r="K439" s="687"/>
      <c r="L439" s="687"/>
      <c r="M439" s="687"/>
      <c r="N439" s="687"/>
      <c r="O439" s="687"/>
      <c r="P439" s="687"/>
      <c r="Q439" s="687"/>
      <c r="R439" s="687"/>
      <c r="S439" s="687"/>
      <c r="T439" s="687"/>
      <c r="U439" s="687"/>
      <c r="V439" s="687"/>
      <c r="W439" s="687"/>
      <c r="X439" s="687"/>
      <c r="Y439" s="687"/>
      <c r="Z439" s="687"/>
      <c r="AA439" s="687"/>
      <c r="AB439" s="687"/>
      <c r="AC439" s="719"/>
      <c r="AD439" s="719"/>
      <c r="AE439" s="720"/>
      <c r="AF439" s="719"/>
      <c r="AG439" s="719"/>
      <c r="AH439" s="720"/>
      <c r="AI439" s="719"/>
      <c r="AJ439" s="719"/>
      <c r="AK439" s="720"/>
      <c r="AL439" s="720"/>
      <c r="AM439" s="689"/>
      <c r="AN439" s="699"/>
      <c r="AO439" s="699"/>
      <c r="AP439" s="699"/>
      <c r="AQ439" s="699"/>
      <c r="AR439" s="699"/>
      <c r="AS439" s="699"/>
      <c r="AT439" s="699"/>
      <c r="AU439" s="699"/>
      <c r="AV439" s="699"/>
      <c r="AW439" s="689"/>
      <c r="AX439" s="689"/>
      <c r="AY439" s="689"/>
      <c r="AZ439" s="689"/>
      <c r="BA439" s="689"/>
      <c r="BB439" s="689"/>
      <c r="BC439" s="689"/>
      <c r="BD439" s="689"/>
    </row>
    <row r="440" spans="1:56">
      <c r="A440" s="715"/>
      <c r="B440" s="715"/>
      <c r="C440" s="716"/>
      <c r="D440" s="717"/>
      <c r="E440" s="689"/>
      <c r="F440" s="718"/>
      <c r="G440" s="687"/>
      <c r="H440" s="687"/>
      <c r="I440" s="687"/>
      <c r="J440" s="687"/>
      <c r="K440" s="687"/>
      <c r="L440" s="687"/>
      <c r="M440" s="687"/>
      <c r="N440" s="687"/>
      <c r="O440" s="687"/>
      <c r="P440" s="687"/>
      <c r="Q440" s="687"/>
      <c r="R440" s="687"/>
      <c r="S440" s="687"/>
      <c r="T440" s="687"/>
      <c r="U440" s="687"/>
      <c r="V440" s="687"/>
      <c r="W440" s="687"/>
      <c r="X440" s="687"/>
      <c r="Y440" s="687"/>
      <c r="Z440" s="687"/>
      <c r="AA440" s="687"/>
      <c r="AB440" s="687"/>
      <c r="AC440" s="719"/>
      <c r="AD440" s="719"/>
      <c r="AE440" s="720"/>
      <c r="AF440" s="719"/>
      <c r="AG440" s="719"/>
      <c r="AH440" s="720"/>
      <c r="AI440" s="719"/>
      <c r="AJ440" s="719"/>
      <c r="AK440" s="720"/>
      <c r="AL440" s="720"/>
      <c r="AM440" s="689"/>
      <c r="AN440" s="699"/>
      <c r="AO440" s="699"/>
      <c r="AP440" s="699"/>
      <c r="AQ440" s="699"/>
      <c r="AR440" s="699"/>
      <c r="AS440" s="699"/>
      <c r="AT440" s="699"/>
      <c r="AU440" s="699"/>
      <c r="AV440" s="699"/>
      <c r="AW440" s="689"/>
      <c r="AX440" s="689"/>
      <c r="AY440" s="689"/>
      <c r="AZ440" s="689"/>
      <c r="BA440" s="689"/>
      <c r="BB440" s="689"/>
      <c r="BC440" s="689"/>
      <c r="BD440" s="689"/>
    </row>
    <row r="441" spans="1:56">
      <c r="A441" s="715"/>
      <c r="B441" s="715"/>
      <c r="C441" s="716"/>
      <c r="D441" s="717"/>
      <c r="E441" s="689"/>
      <c r="F441" s="718"/>
      <c r="G441" s="687"/>
      <c r="H441" s="687"/>
      <c r="I441" s="687"/>
      <c r="J441" s="687"/>
      <c r="K441" s="687"/>
      <c r="L441" s="687"/>
      <c r="M441" s="687"/>
      <c r="N441" s="687"/>
      <c r="O441" s="687"/>
      <c r="P441" s="687"/>
      <c r="Q441" s="687"/>
      <c r="R441" s="687"/>
      <c r="S441" s="687"/>
      <c r="T441" s="687"/>
      <c r="U441" s="687"/>
      <c r="V441" s="687"/>
      <c r="W441" s="687"/>
      <c r="X441" s="687"/>
      <c r="Y441" s="687"/>
      <c r="Z441" s="687"/>
      <c r="AA441" s="687"/>
      <c r="AB441" s="687"/>
      <c r="AC441" s="719"/>
      <c r="AD441" s="719"/>
      <c r="AE441" s="720"/>
      <c r="AF441" s="719"/>
      <c r="AG441" s="719"/>
      <c r="AH441" s="720"/>
      <c r="AI441" s="719"/>
      <c r="AJ441" s="719"/>
      <c r="AK441" s="720"/>
      <c r="AL441" s="720"/>
      <c r="AM441" s="689"/>
      <c r="AN441" s="699"/>
      <c r="AO441" s="699"/>
      <c r="AP441" s="699"/>
      <c r="AQ441" s="699"/>
      <c r="AR441" s="699"/>
      <c r="AS441" s="699"/>
      <c r="AT441" s="699"/>
      <c r="AU441" s="699"/>
      <c r="AV441" s="699"/>
      <c r="AW441" s="689"/>
      <c r="AX441" s="689"/>
      <c r="AY441" s="689"/>
      <c r="AZ441" s="689"/>
      <c r="BA441" s="689"/>
      <c r="BB441" s="689"/>
      <c r="BC441" s="689"/>
      <c r="BD441" s="689"/>
    </row>
    <row r="442" spans="1:56">
      <c r="A442" s="715"/>
      <c r="B442" s="715"/>
      <c r="C442" s="716"/>
      <c r="D442" s="717"/>
      <c r="E442" s="689"/>
      <c r="F442" s="718"/>
      <c r="G442" s="687"/>
      <c r="H442" s="687"/>
      <c r="I442" s="687"/>
      <c r="J442" s="687"/>
      <c r="K442" s="687"/>
      <c r="L442" s="687"/>
      <c r="M442" s="687"/>
      <c r="N442" s="687"/>
      <c r="O442" s="687"/>
      <c r="P442" s="687"/>
      <c r="Q442" s="687"/>
      <c r="R442" s="687"/>
      <c r="S442" s="687"/>
      <c r="T442" s="687"/>
      <c r="U442" s="687"/>
      <c r="V442" s="687"/>
      <c r="W442" s="687"/>
      <c r="X442" s="687"/>
      <c r="Y442" s="687"/>
      <c r="Z442" s="687"/>
      <c r="AA442" s="687"/>
      <c r="AB442" s="687"/>
      <c r="AC442" s="719"/>
      <c r="AD442" s="719"/>
      <c r="AE442" s="720"/>
      <c r="AF442" s="719"/>
      <c r="AG442" s="719"/>
      <c r="AH442" s="720"/>
      <c r="AI442" s="719"/>
      <c r="AJ442" s="719"/>
      <c r="AK442" s="720"/>
      <c r="AL442" s="720"/>
      <c r="AM442" s="689"/>
      <c r="AN442" s="699"/>
      <c r="AO442" s="699"/>
      <c r="AP442" s="699"/>
      <c r="AQ442" s="699"/>
      <c r="AR442" s="699"/>
      <c r="AS442" s="699"/>
      <c r="AT442" s="699"/>
      <c r="AU442" s="699"/>
      <c r="AV442" s="699"/>
      <c r="AW442" s="689"/>
      <c r="AX442" s="689"/>
      <c r="AY442" s="689"/>
      <c r="AZ442" s="689"/>
      <c r="BA442" s="689"/>
      <c r="BB442" s="689"/>
      <c r="BC442" s="689"/>
      <c r="BD442" s="689"/>
    </row>
    <row r="443" spans="1:56">
      <c r="A443" s="715"/>
      <c r="B443" s="715"/>
      <c r="C443" s="716"/>
      <c r="D443" s="717"/>
      <c r="E443" s="689"/>
      <c r="F443" s="718"/>
      <c r="G443" s="687"/>
      <c r="H443" s="687"/>
      <c r="I443" s="687"/>
      <c r="J443" s="687"/>
      <c r="K443" s="687"/>
      <c r="L443" s="687"/>
      <c r="M443" s="687"/>
      <c r="N443" s="687"/>
      <c r="O443" s="687"/>
      <c r="P443" s="687"/>
      <c r="Q443" s="687"/>
      <c r="R443" s="687"/>
      <c r="S443" s="687"/>
      <c r="T443" s="687"/>
      <c r="U443" s="687"/>
      <c r="V443" s="687"/>
      <c r="W443" s="687"/>
      <c r="X443" s="687"/>
      <c r="Y443" s="687"/>
      <c r="Z443" s="687"/>
      <c r="AA443" s="687"/>
      <c r="AB443" s="687"/>
      <c r="AC443" s="719"/>
      <c r="AD443" s="719"/>
      <c r="AE443" s="720"/>
      <c r="AF443" s="719"/>
      <c r="AG443" s="719"/>
      <c r="AH443" s="720"/>
      <c r="AI443" s="719"/>
      <c r="AJ443" s="719"/>
      <c r="AK443" s="720"/>
      <c r="AL443" s="720"/>
      <c r="AM443" s="689"/>
      <c r="AN443" s="699"/>
      <c r="AO443" s="699"/>
      <c r="AP443" s="699"/>
      <c r="AQ443" s="699"/>
      <c r="AR443" s="699"/>
      <c r="AS443" s="699"/>
      <c r="AT443" s="699"/>
      <c r="AU443" s="699"/>
      <c r="AV443" s="699"/>
      <c r="AW443" s="689"/>
      <c r="AX443" s="689"/>
      <c r="AY443" s="689"/>
      <c r="AZ443" s="689"/>
      <c r="BA443" s="689"/>
      <c r="BB443" s="689"/>
      <c r="BC443" s="689"/>
      <c r="BD443" s="689"/>
    </row>
    <row r="444" spans="1:56">
      <c r="A444" s="715"/>
      <c r="B444" s="715"/>
      <c r="C444" s="716"/>
      <c r="D444" s="717"/>
      <c r="E444" s="689"/>
      <c r="F444" s="718"/>
      <c r="G444" s="687"/>
      <c r="H444" s="687"/>
      <c r="I444" s="687"/>
      <c r="J444" s="687"/>
      <c r="K444" s="687"/>
      <c r="L444" s="687"/>
      <c r="M444" s="687"/>
      <c r="N444" s="687"/>
      <c r="O444" s="687"/>
      <c r="P444" s="687"/>
      <c r="Q444" s="687"/>
      <c r="R444" s="687"/>
      <c r="S444" s="687"/>
      <c r="T444" s="687"/>
      <c r="U444" s="687"/>
      <c r="V444" s="687"/>
      <c r="W444" s="687"/>
      <c r="X444" s="687"/>
      <c r="Y444" s="687"/>
      <c r="Z444" s="687"/>
      <c r="AA444" s="687"/>
      <c r="AB444" s="687"/>
      <c r="AC444" s="719"/>
      <c r="AD444" s="719"/>
      <c r="AE444" s="720"/>
      <c r="AF444" s="719"/>
      <c r="AG444" s="719"/>
      <c r="AH444" s="720"/>
      <c r="AI444" s="719"/>
      <c r="AJ444" s="719"/>
      <c r="AK444" s="720"/>
      <c r="AL444" s="720"/>
      <c r="AM444" s="689"/>
      <c r="AN444" s="699"/>
      <c r="AO444" s="699"/>
      <c r="AP444" s="699"/>
      <c r="AQ444" s="699"/>
      <c r="AR444" s="699"/>
      <c r="AS444" s="699"/>
      <c r="AT444" s="699"/>
      <c r="AU444" s="699"/>
      <c r="AV444" s="699"/>
      <c r="AW444" s="689"/>
      <c r="AX444" s="689"/>
      <c r="AY444" s="689"/>
      <c r="AZ444" s="689"/>
      <c r="BA444" s="689"/>
      <c r="BB444" s="689"/>
      <c r="BC444" s="689"/>
      <c r="BD444" s="689"/>
    </row>
    <row r="445" spans="1:56">
      <c r="A445" s="715"/>
      <c r="B445" s="715"/>
      <c r="C445" s="716"/>
      <c r="D445" s="717"/>
      <c r="E445" s="689"/>
      <c r="F445" s="718"/>
      <c r="G445" s="687"/>
      <c r="H445" s="687"/>
      <c r="I445" s="687"/>
      <c r="J445" s="687"/>
      <c r="K445" s="687"/>
      <c r="L445" s="687"/>
      <c r="M445" s="687"/>
      <c r="N445" s="687"/>
      <c r="O445" s="687"/>
      <c r="P445" s="687"/>
      <c r="Q445" s="687"/>
      <c r="R445" s="687"/>
      <c r="S445" s="687"/>
      <c r="T445" s="687"/>
      <c r="U445" s="687"/>
      <c r="V445" s="687"/>
      <c r="W445" s="687"/>
      <c r="X445" s="687"/>
      <c r="Y445" s="687"/>
      <c r="Z445" s="687"/>
      <c r="AA445" s="687"/>
      <c r="AB445" s="687"/>
      <c r="AC445" s="719"/>
      <c r="AD445" s="719"/>
      <c r="AE445" s="720"/>
      <c r="AF445" s="719"/>
      <c r="AG445" s="719"/>
      <c r="AH445" s="720"/>
      <c r="AI445" s="719"/>
      <c r="AJ445" s="719"/>
      <c r="AK445" s="720"/>
      <c r="AL445" s="720"/>
      <c r="AM445" s="689"/>
      <c r="AN445" s="699"/>
      <c r="AO445" s="699"/>
      <c r="AP445" s="699"/>
      <c r="AQ445" s="699"/>
      <c r="AR445" s="699"/>
      <c r="AS445" s="699"/>
      <c r="AT445" s="699"/>
      <c r="AU445" s="699"/>
      <c r="AV445" s="699"/>
      <c r="AW445" s="689"/>
      <c r="AX445" s="689"/>
      <c r="AY445" s="689"/>
      <c r="AZ445" s="689"/>
      <c r="BA445" s="689"/>
      <c r="BB445" s="689"/>
      <c r="BC445" s="689"/>
      <c r="BD445" s="689"/>
    </row>
    <row r="446" spans="1:56">
      <c r="A446" s="715"/>
      <c r="B446" s="715"/>
      <c r="C446" s="716"/>
      <c r="D446" s="717"/>
      <c r="E446" s="689"/>
      <c r="F446" s="718"/>
      <c r="G446" s="687"/>
      <c r="H446" s="687"/>
      <c r="I446" s="687"/>
      <c r="J446" s="687"/>
      <c r="K446" s="687"/>
      <c r="L446" s="687"/>
      <c r="M446" s="687"/>
      <c r="N446" s="687"/>
      <c r="O446" s="687"/>
      <c r="P446" s="687"/>
      <c r="Q446" s="687"/>
      <c r="R446" s="687"/>
      <c r="S446" s="687"/>
      <c r="T446" s="687"/>
      <c r="U446" s="687"/>
      <c r="V446" s="687"/>
      <c r="W446" s="687"/>
      <c r="X446" s="687"/>
      <c r="Y446" s="687"/>
      <c r="Z446" s="687"/>
      <c r="AA446" s="687"/>
      <c r="AB446" s="687"/>
      <c r="AC446" s="719"/>
      <c r="AD446" s="719"/>
      <c r="AE446" s="720"/>
      <c r="AF446" s="719"/>
      <c r="AG446" s="719"/>
      <c r="AH446" s="720"/>
      <c r="AI446" s="719"/>
      <c r="AJ446" s="719"/>
      <c r="AK446" s="720"/>
      <c r="AL446" s="720"/>
      <c r="AM446" s="689"/>
      <c r="AN446" s="699"/>
      <c r="AO446" s="699"/>
      <c r="AP446" s="699"/>
      <c r="AQ446" s="699"/>
      <c r="AR446" s="699"/>
      <c r="AS446" s="699"/>
      <c r="AT446" s="699"/>
      <c r="AU446" s="699"/>
      <c r="AV446" s="699"/>
      <c r="AW446" s="689"/>
      <c r="AX446" s="689"/>
      <c r="AY446" s="689"/>
      <c r="AZ446" s="689"/>
      <c r="BA446" s="689"/>
      <c r="BB446" s="689"/>
      <c r="BC446" s="689"/>
      <c r="BD446" s="689"/>
    </row>
    <row r="447" spans="1:56">
      <c r="A447" s="715"/>
      <c r="B447" s="715"/>
      <c r="C447" s="716"/>
      <c r="D447" s="717"/>
      <c r="E447" s="689"/>
      <c r="F447" s="718"/>
      <c r="G447" s="687"/>
      <c r="H447" s="687"/>
      <c r="I447" s="687"/>
      <c r="J447" s="687"/>
      <c r="K447" s="687"/>
      <c r="L447" s="687"/>
      <c r="M447" s="687"/>
      <c r="N447" s="687"/>
      <c r="O447" s="687"/>
      <c r="P447" s="687"/>
      <c r="Q447" s="687"/>
      <c r="R447" s="687"/>
      <c r="S447" s="687"/>
      <c r="T447" s="687"/>
      <c r="U447" s="687"/>
      <c r="V447" s="687"/>
      <c r="W447" s="687"/>
      <c r="X447" s="687"/>
      <c r="Y447" s="687"/>
      <c r="Z447" s="687"/>
      <c r="AA447" s="687"/>
      <c r="AB447" s="687"/>
      <c r="AC447" s="719"/>
      <c r="AD447" s="719"/>
      <c r="AE447" s="720"/>
      <c r="AF447" s="719"/>
      <c r="AG447" s="719"/>
      <c r="AH447" s="720"/>
      <c r="AI447" s="719"/>
      <c r="AJ447" s="719"/>
      <c r="AK447" s="720"/>
      <c r="AL447" s="720"/>
      <c r="AM447" s="689"/>
      <c r="AN447" s="699"/>
      <c r="AO447" s="699"/>
      <c r="AP447" s="699"/>
      <c r="AQ447" s="699"/>
      <c r="AR447" s="699"/>
      <c r="AS447" s="699"/>
      <c r="AT447" s="699"/>
      <c r="AU447" s="699"/>
      <c r="AV447" s="699"/>
      <c r="AW447" s="689"/>
      <c r="AX447" s="689"/>
      <c r="AY447" s="689"/>
      <c r="AZ447" s="689"/>
      <c r="BA447" s="689"/>
      <c r="BB447" s="689"/>
      <c r="BC447" s="689"/>
      <c r="BD447" s="689"/>
    </row>
    <row r="448" spans="1:56">
      <c r="A448" s="715"/>
      <c r="B448" s="715"/>
      <c r="C448" s="716"/>
      <c r="D448" s="717"/>
      <c r="E448" s="689"/>
      <c r="F448" s="718"/>
      <c r="G448" s="687"/>
      <c r="H448" s="687"/>
      <c r="I448" s="687"/>
      <c r="J448" s="687"/>
      <c r="K448" s="687"/>
      <c r="L448" s="687"/>
      <c r="M448" s="687"/>
      <c r="N448" s="687"/>
      <c r="O448" s="687"/>
      <c r="P448" s="687"/>
      <c r="Q448" s="687"/>
      <c r="R448" s="687"/>
      <c r="S448" s="687"/>
      <c r="T448" s="687"/>
      <c r="U448" s="687"/>
      <c r="V448" s="687"/>
      <c r="W448" s="687"/>
      <c r="X448" s="687"/>
      <c r="Y448" s="687"/>
      <c r="Z448" s="687"/>
      <c r="AA448" s="687"/>
      <c r="AB448" s="687"/>
      <c r="AC448" s="719"/>
      <c r="AD448" s="719"/>
      <c r="AE448" s="720"/>
      <c r="AF448" s="719"/>
      <c r="AG448" s="719"/>
      <c r="AH448" s="720"/>
      <c r="AI448" s="719"/>
      <c r="AJ448" s="719"/>
      <c r="AK448" s="720"/>
      <c r="AL448" s="720"/>
      <c r="AM448" s="689"/>
      <c r="AN448" s="699"/>
      <c r="AO448" s="699"/>
      <c r="AP448" s="699"/>
      <c r="AQ448" s="699"/>
      <c r="AR448" s="699"/>
      <c r="AS448" s="699"/>
      <c r="AT448" s="699"/>
      <c r="AU448" s="699"/>
      <c r="AV448" s="699"/>
      <c r="AW448" s="689"/>
      <c r="AX448" s="689"/>
      <c r="AY448" s="689"/>
      <c r="AZ448" s="689"/>
      <c r="BA448" s="689"/>
      <c r="BB448" s="689"/>
      <c r="BC448" s="689"/>
      <c r="BD448" s="689"/>
    </row>
    <row r="449" spans="1:56">
      <c r="A449" s="715"/>
      <c r="B449" s="715"/>
      <c r="C449" s="716"/>
      <c r="D449" s="717"/>
      <c r="E449" s="689"/>
      <c r="F449" s="718"/>
      <c r="G449" s="687"/>
      <c r="H449" s="687"/>
      <c r="I449" s="687"/>
      <c r="J449" s="687"/>
      <c r="K449" s="687"/>
      <c r="L449" s="687"/>
      <c r="M449" s="687"/>
      <c r="N449" s="687"/>
      <c r="O449" s="687"/>
      <c r="P449" s="687"/>
      <c r="Q449" s="687"/>
      <c r="R449" s="687"/>
      <c r="S449" s="687"/>
      <c r="T449" s="687"/>
      <c r="U449" s="687"/>
      <c r="V449" s="687"/>
      <c r="W449" s="687"/>
      <c r="X449" s="687"/>
      <c r="Y449" s="687"/>
      <c r="Z449" s="687"/>
      <c r="AA449" s="687"/>
      <c r="AB449" s="687"/>
      <c r="AC449" s="719"/>
      <c r="AD449" s="719"/>
      <c r="AE449" s="720"/>
      <c r="AF449" s="719"/>
      <c r="AG449" s="719"/>
      <c r="AH449" s="720"/>
      <c r="AI449" s="719"/>
      <c r="AJ449" s="719"/>
      <c r="AK449" s="720"/>
      <c r="AL449" s="720"/>
      <c r="AM449" s="689"/>
      <c r="AN449" s="699"/>
      <c r="AO449" s="699"/>
      <c r="AP449" s="699"/>
      <c r="AQ449" s="699"/>
      <c r="AR449" s="699"/>
      <c r="AS449" s="699"/>
      <c r="AT449" s="699"/>
      <c r="AU449" s="699"/>
      <c r="AV449" s="699"/>
      <c r="AW449" s="689"/>
      <c r="AX449" s="689"/>
      <c r="AY449" s="689"/>
      <c r="AZ449" s="689"/>
      <c r="BA449" s="689"/>
      <c r="BB449" s="689"/>
      <c r="BC449" s="689"/>
      <c r="BD449" s="689"/>
    </row>
    <row r="450" spans="1:56">
      <c r="A450" s="715"/>
      <c r="B450" s="715"/>
      <c r="C450" s="716"/>
      <c r="D450" s="717"/>
      <c r="E450" s="689"/>
      <c r="F450" s="718"/>
      <c r="G450" s="687"/>
      <c r="H450" s="687"/>
      <c r="I450" s="687"/>
      <c r="J450" s="687"/>
      <c r="K450" s="687"/>
      <c r="L450" s="687"/>
      <c r="M450" s="687"/>
      <c r="N450" s="687"/>
      <c r="O450" s="687"/>
      <c r="P450" s="687"/>
      <c r="Q450" s="687"/>
      <c r="R450" s="687"/>
      <c r="S450" s="687"/>
      <c r="T450" s="687"/>
      <c r="U450" s="687"/>
      <c r="V450" s="687"/>
      <c r="W450" s="687"/>
      <c r="X450" s="687"/>
      <c r="Y450" s="687"/>
      <c r="Z450" s="687"/>
      <c r="AA450" s="687"/>
      <c r="AB450" s="687"/>
      <c r="AC450" s="719"/>
      <c r="AD450" s="719"/>
      <c r="AE450" s="720"/>
      <c r="AF450" s="719"/>
      <c r="AG450" s="719"/>
      <c r="AH450" s="720"/>
      <c r="AI450" s="719"/>
      <c r="AJ450" s="719"/>
      <c r="AK450" s="720"/>
      <c r="AL450" s="720"/>
      <c r="AM450" s="689"/>
      <c r="AN450" s="699"/>
      <c r="AO450" s="699"/>
      <c r="AP450" s="699"/>
      <c r="AQ450" s="699"/>
      <c r="AR450" s="699"/>
      <c r="AS450" s="699"/>
      <c r="AT450" s="699"/>
      <c r="AU450" s="699"/>
      <c r="AV450" s="699"/>
      <c r="AW450" s="689"/>
      <c r="AX450" s="689"/>
      <c r="AY450" s="689"/>
      <c r="AZ450" s="689"/>
      <c r="BA450" s="689"/>
      <c r="BB450" s="689"/>
      <c r="BC450" s="689"/>
      <c r="BD450" s="689"/>
    </row>
    <row r="451" spans="1:56">
      <c r="A451" s="715"/>
      <c r="B451" s="715"/>
      <c r="C451" s="716"/>
      <c r="D451" s="717"/>
      <c r="E451" s="689"/>
      <c r="F451" s="718"/>
      <c r="G451" s="687"/>
      <c r="H451" s="687"/>
      <c r="I451" s="687"/>
      <c r="J451" s="687"/>
      <c r="K451" s="687"/>
      <c r="L451" s="687"/>
      <c r="M451" s="687"/>
      <c r="N451" s="687"/>
      <c r="O451" s="687"/>
      <c r="P451" s="687"/>
      <c r="Q451" s="687"/>
      <c r="R451" s="687"/>
      <c r="S451" s="687"/>
      <c r="T451" s="687"/>
      <c r="U451" s="687"/>
      <c r="V451" s="687"/>
      <c r="W451" s="687"/>
      <c r="X451" s="687"/>
      <c r="Y451" s="687"/>
      <c r="Z451" s="687"/>
      <c r="AA451" s="687"/>
      <c r="AB451" s="687"/>
      <c r="AC451" s="719"/>
      <c r="AD451" s="719"/>
      <c r="AE451" s="720"/>
      <c r="AF451" s="719"/>
      <c r="AG451" s="719"/>
      <c r="AH451" s="720"/>
      <c r="AI451" s="719"/>
      <c r="AJ451" s="719"/>
      <c r="AK451" s="720"/>
      <c r="AL451" s="720"/>
      <c r="AM451" s="689"/>
      <c r="AN451" s="699"/>
      <c r="AO451" s="699"/>
      <c r="AP451" s="699"/>
      <c r="AQ451" s="699"/>
      <c r="AR451" s="699"/>
      <c r="AS451" s="699"/>
      <c r="AT451" s="699"/>
      <c r="AU451" s="699"/>
      <c r="AV451" s="699"/>
      <c r="AW451" s="689"/>
      <c r="AX451" s="689"/>
      <c r="AY451" s="689"/>
      <c r="AZ451" s="689"/>
      <c r="BA451" s="689"/>
      <c r="BB451" s="689"/>
      <c r="BC451" s="689"/>
      <c r="BD451" s="689"/>
    </row>
    <row r="452" spans="1:56">
      <c r="A452" s="715"/>
      <c r="B452" s="715"/>
      <c r="C452" s="716"/>
      <c r="D452" s="717"/>
      <c r="E452" s="689"/>
      <c r="F452" s="718"/>
      <c r="G452" s="687"/>
      <c r="H452" s="687"/>
      <c r="I452" s="687"/>
      <c r="J452" s="687"/>
      <c r="K452" s="687"/>
      <c r="L452" s="687"/>
      <c r="M452" s="687"/>
      <c r="N452" s="687"/>
      <c r="O452" s="687"/>
      <c r="P452" s="687"/>
      <c r="Q452" s="687"/>
      <c r="R452" s="687"/>
      <c r="S452" s="687"/>
      <c r="T452" s="687"/>
      <c r="U452" s="687"/>
      <c r="V452" s="687"/>
      <c r="W452" s="687"/>
      <c r="X452" s="687"/>
      <c r="Y452" s="687"/>
      <c r="Z452" s="687"/>
      <c r="AA452" s="687"/>
      <c r="AB452" s="687"/>
      <c r="AC452" s="719"/>
      <c r="AD452" s="719"/>
      <c r="AE452" s="720"/>
      <c r="AF452" s="719"/>
      <c r="AG452" s="719"/>
      <c r="AH452" s="720"/>
      <c r="AI452" s="719"/>
      <c r="AJ452" s="719"/>
      <c r="AK452" s="720"/>
      <c r="AL452" s="720"/>
      <c r="AM452" s="689"/>
      <c r="AN452" s="699"/>
      <c r="AO452" s="699"/>
      <c r="AP452" s="699"/>
      <c r="AQ452" s="699"/>
      <c r="AR452" s="699"/>
      <c r="AS452" s="699"/>
      <c r="AT452" s="699"/>
      <c r="AU452" s="699"/>
      <c r="AV452" s="699"/>
      <c r="AW452" s="689"/>
      <c r="AX452" s="689"/>
      <c r="AY452" s="689"/>
      <c r="AZ452" s="689"/>
      <c r="BA452" s="689"/>
      <c r="BB452" s="689"/>
      <c r="BC452" s="689"/>
      <c r="BD452" s="689"/>
    </row>
    <row r="453" spans="1:56">
      <c r="A453" s="715"/>
      <c r="B453" s="715"/>
      <c r="C453" s="716"/>
      <c r="D453" s="717"/>
      <c r="E453" s="689"/>
      <c r="F453" s="718"/>
      <c r="G453" s="687"/>
      <c r="H453" s="687"/>
      <c r="I453" s="687"/>
      <c r="J453" s="687"/>
      <c r="K453" s="687"/>
      <c r="L453" s="687"/>
      <c r="M453" s="687"/>
      <c r="N453" s="687"/>
      <c r="O453" s="687"/>
      <c r="P453" s="687"/>
      <c r="Q453" s="687"/>
      <c r="R453" s="687"/>
      <c r="S453" s="687"/>
      <c r="T453" s="687"/>
      <c r="U453" s="687"/>
      <c r="V453" s="687"/>
      <c r="W453" s="687"/>
      <c r="X453" s="687"/>
      <c r="Y453" s="687"/>
      <c r="Z453" s="687"/>
      <c r="AA453" s="687"/>
      <c r="AB453" s="687"/>
      <c r="AC453" s="719"/>
      <c r="AD453" s="719"/>
      <c r="AE453" s="720"/>
      <c r="AF453" s="719"/>
      <c r="AG453" s="719"/>
      <c r="AH453" s="720"/>
      <c r="AI453" s="719"/>
      <c r="AJ453" s="719"/>
      <c r="AK453" s="720"/>
      <c r="AL453" s="720"/>
      <c r="AM453" s="689"/>
      <c r="AN453" s="699"/>
      <c r="AO453" s="699"/>
      <c r="AP453" s="699"/>
      <c r="AQ453" s="699"/>
      <c r="AR453" s="699"/>
      <c r="AS453" s="699"/>
      <c r="AT453" s="699"/>
      <c r="AU453" s="699"/>
      <c r="AV453" s="699"/>
      <c r="AW453" s="689"/>
      <c r="AX453" s="689"/>
      <c r="AY453" s="689"/>
      <c r="AZ453" s="689"/>
      <c r="BA453" s="689"/>
      <c r="BB453" s="689"/>
      <c r="BC453" s="689"/>
      <c r="BD453" s="689"/>
    </row>
    <row r="454" spans="1:56">
      <c r="A454" s="715"/>
      <c r="B454" s="715"/>
      <c r="C454" s="716"/>
      <c r="D454" s="717"/>
      <c r="E454" s="689"/>
      <c r="F454" s="718"/>
      <c r="G454" s="687"/>
      <c r="H454" s="687"/>
      <c r="I454" s="687"/>
      <c r="J454" s="687"/>
      <c r="K454" s="687"/>
      <c r="L454" s="687"/>
      <c r="M454" s="687"/>
      <c r="N454" s="687"/>
      <c r="O454" s="687"/>
      <c r="P454" s="687"/>
      <c r="Q454" s="687"/>
      <c r="R454" s="687"/>
      <c r="S454" s="687"/>
      <c r="T454" s="687"/>
      <c r="U454" s="687"/>
      <c r="V454" s="687"/>
      <c r="W454" s="687"/>
      <c r="X454" s="687"/>
      <c r="Y454" s="687"/>
      <c r="Z454" s="687"/>
      <c r="AA454" s="687"/>
      <c r="AB454" s="687"/>
      <c r="AC454" s="719"/>
      <c r="AD454" s="719"/>
      <c r="AE454" s="720"/>
      <c r="AF454" s="719"/>
      <c r="AG454" s="719"/>
      <c r="AH454" s="720"/>
      <c r="AI454" s="719"/>
      <c r="AJ454" s="719"/>
      <c r="AK454" s="720"/>
      <c r="AL454" s="720"/>
      <c r="AM454" s="689"/>
      <c r="AN454" s="699"/>
      <c r="AO454" s="699"/>
      <c r="AP454" s="699"/>
      <c r="AQ454" s="699"/>
      <c r="AR454" s="699"/>
      <c r="AS454" s="699"/>
      <c r="AT454" s="699"/>
      <c r="AU454" s="699"/>
      <c r="AV454" s="699"/>
      <c r="AW454" s="689"/>
      <c r="AX454" s="689"/>
      <c r="AY454" s="689"/>
      <c r="AZ454" s="689"/>
      <c r="BA454" s="689"/>
      <c r="BB454" s="689"/>
      <c r="BC454" s="689"/>
      <c r="BD454" s="689"/>
    </row>
    <row r="455" spans="1:56">
      <c r="A455" s="715"/>
      <c r="B455" s="715"/>
      <c r="C455" s="716"/>
      <c r="D455" s="717"/>
      <c r="E455" s="689"/>
      <c r="F455" s="718"/>
      <c r="G455" s="687"/>
      <c r="H455" s="687"/>
      <c r="I455" s="687"/>
      <c r="J455" s="687"/>
      <c r="K455" s="687"/>
      <c r="L455" s="687"/>
      <c r="M455" s="687"/>
      <c r="N455" s="687"/>
      <c r="O455" s="687"/>
      <c r="P455" s="687"/>
      <c r="Q455" s="687"/>
      <c r="R455" s="687"/>
      <c r="S455" s="687"/>
      <c r="T455" s="687"/>
      <c r="U455" s="687"/>
      <c r="V455" s="687"/>
      <c r="W455" s="687"/>
      <c r="X455" s="687"/>
      <c r="Y455" s="687"/>
      <c r="Z455" s="687"/>
      <c r="AA455" s="687"/>
      <c r="AB455" s="687"/>
      <c r="AC455" s="719"/>
      <c r="AD455" s="719"/>
      <c r="AE455" s="720"/>
      <c r="AF455" s="719"/>
      <c r="AG455" s="719"/>
      <c r="AH455" s="720"/>
      <c r="AI455" s="719"/>
      <c r="AJ455" s="719"/>
      <c r="AK455" s="720"/>
      <c r="AL455" s="720"/>
      <c r="AM455" s="689"/>
      <c r="AN455" s="699"/>
      <c r="AO455" s="699"/>
      <c r="AP455" s="699"/>
      <c r="AQ455" s="699"/>
      <c r="AR455" s="699"/>
      <c r="AS455" s="699"/>
      <c r="AT455" s="699"/>
      <c r="AU455" s="699"/>
      <c r="AV455" s="699"/>
      <c r="AW455" s="689"/>
      <c r="AX455" s="689"/>
      <c r="AY455" s="689"/>
      <c r="AZ455" s="689"/>
      <c r="BA455" s="689"/>
      <c r="BB455" s="689"/>
      <c r="BC455" s="689"/>
      <c r="BD455" s="689"/>
    </row>
    <row r="456" spans="1:56">
      <c r="A456" s="715"/>
      <c r="B456" s="715"/>
      <c r="C456" s="716"/>
      <c r="D456" s="717"/>
      <c r="E456" s="689"/>
      <c r="F456" s="718"/>
      <c r="G456" s="687"/>
      <c r="H456" s="687"/>
      <c r="I456" s="687"/>
      <c r="J456" s="687"/>
      <c r="K456" s="687"/>
      <c r="L456" s="687"/>
      <c r="M456" s="687"/>
      <c r="N456" s="687"/>
      <c r="O456" s="687"/>
      <c r="P456" s="687"/>
      <c r="Q456" s="687"/>
      <c r="R456" s="687"/>
      <c r="S456" s="687"/>
      <c r="T456" s="687"/>
      <c r="U456" s="687"/>
      <c r="V456" s="687"/>
      <c r="W456" s="687"/>
      <c r="X456" s="687"/>
      <c r="Y456" s="687"/>
      <c r="Z456" s="687"/>
      <c r="AA456" s="687"/>
      <c r="AB456" s="687"/>
      <c r="AC456" s="719"/>
      <c r="AD456" s="719"/>
      <c r="AE456" s="720"/>
      <c r="AF456" s="719"/>
      <c r="AG456" s="719"/>
      <c r="AH456" s="720"/>
      <c r="AI456" s="719"/>
      <c r="AJ456" s="719"/>
      <c r="AK456" s="720"/>
      <c r="AL456" s="720"/>
      <c r="AM456" s="689"/>
      <c r="AN456" s="699"/>
      <c r="AO456" s="699"/>
      <c r="AP456" s="699"/>
      <c r="AQ456" s="699"/>
      <c r="AR456" s="699"/>
      <c r="AS456" s="699"/>
      <c r="AT456" s="699"/>
      <c r="AU456" s="699"/>
      <c r="AV456" s="699"/>
      <c r="AW456" s="689"/>
      <c r="AX456" s="689"/>
      <c r="AY456" s="689"/>
      <c r="AZ456" s="689"/>
      <c r="BA456" s="689"/>
      <c r="BB456" s="689"/>
      <c r="BC456" s="689"/>
      <c r="BD456" s="689"/>
    </row>
    <row r="457" spans="1:56">
      <c r="A457" s="715"/>
      <c r="B457" s="715"/>
      <c r="C457" s="716"/>
      <c r="D457" s="717"/>
      <c r="E457" s="689"/>
      <c r="F457" s="718"/>
      <c r="G457" s="687"/>
      <c r="H457" s="687"/>
      <c r="I457" s="687"/>
      <c r="J457" s="687"/>
      <c r="K457" s="687"/>
      <c r="L457" s="687"/>
      <c r="M457" s="687"/>
      <c r="N457" s="687"/>
      <c r="O457" s="687"/>
      <c r="P457" s="687"/>
      <c r="Q457" s="687"/>
      <c r="R457" s="687"/>
      <c r="S457" s="687"/>
      <c r="T457" s="687"/>
      <c r="U457" s="687"/>
      <c r="V457" s="687"/>
      <c r="W457" s="687"/>
      <c r="X457" s="687"/>
      <c r="Y457" s="687"/>
      <c r="Z457" s="687"/>
      <c r="AA457" s="687"/>
      <c r="AB457" s="687"/>
      <c r="AC457" s="719"/>
      <c r="AD457" s="719"/>
      <c r="AE457" s="720"/>
      <c r="AF457" s="719"/>
      <c r="AG457" s="719"/>
      <c r="AH457" s="720"/>
      <c r="AI457" s="719"/>
      <c r="AJ457" s="719"/>
      <c r="AK457" s="720"/>
      <c r="AL457" s="720"/>
      <c r="AM457" s="689"/>
      <c r="AN457" s="699"/>
      <c r="AO457" s="699"/>
      <c r="AP457" s="699"/>
      <c r="AQ457" s="699"/>
      <c r="AR457" s="699"/>
      <c r="AS457" s="699"/>
      <c r="AT457" s="699"/>
      <c r="AU457" s="699"/>
      <c r="AV457" s="699"/>
      <c r="AW457" s="689"/>
      <c r="AX457" s="689"/>
      <c r="AY457" s="689"/>
      <c r="AZ457" s="689"/>
      <c r="BA457" s="689"/>
      <c r="BB457" s="689"/>
      <c r="BC457" s="689"/>
      <c r="BD457" s="689"/>
    </row>
    <row r="458" spans="1:56">
      <c r="A458" s="715"/>
      <c r="B458" s="715"/>
      <c r="C458" s="716"/>
      <c r="D458" s="717"/>
      <c r="E458" s="689"/>
      <c r="F458" s="718"/>
      <c r="G458" s="687"/>
      <c r="H458" s="687"/>
      <c r="I458" s="687"/>
      <c r="J458" s="687"/>
      <c r="K458" s="687"/>
      <c r="L458" s="687"/>
      <c r="M458" s="687"/>
      <c r="N458" s="687"/>
      <c r="O458" s="687"/>
      <c r="P458" s="687"/>
      <c r="Q458" s="687"/>
      <c r="R458" s="687"/>
      <c r="S458" s="687"/>
      <c r="T458" s="687"/>
      <c r="U458" s="687"/>
      <c r="V458" s="687"/>
      <c r="W458" s="687"/>
      <c r="X458" s="687"/>
      <c r="Y458" s="687"/>
      <c r="Z458" s="687"/>
      <c r="AA458" s="687"/>
      <c r="AB458" s="687"/>
      <c r="AC458" s="719"/>
      <c r="AD458" s="719"/>
      <c r="AE458" s="720"/>
      <c r="AF458" s="719"/>
      <c r="AG458" s="719"/>
      <c r="AH458" s="720"/>
      <c r="AI458" s="719"/>
      <c r="AJ458" s="719"/>
      <c r="AK458" s="720"/>
      <c r="AL458" s="720"/>
      <c r="AM458" s="689"/>
      <c r="AN458" s="699"/>
      <c r="AO458" s="699"/>
      <c r="AP458" s="699"/>
      <c r="AQ458" s="699"/>
      <c r="AR458" s="699"/>
      <c r="AS458" s="699"/>
      <c r="AT458" s="699"/>
      <c r="AU458" s="699"/>
      <c r="AV458" s="699"/>
      <c r="AW458" s="689"/>
      <c r="AX458" s="689"/>
      <c r="AY458" s="689"/>
      <c r="AZ458" s="689"/>
      <c r="BA458" s="689"/>
      <c r="BB458" s="689"/>
      <c r="BC458" s="689"/>
      <c r="BD458" s="689"/>
    </row>
    <row r="459" spans="1:56">
      <c r="A459" s="715"/>
      <c r="B459" s="715"/>
      <c r="C459" s="716"/>
      <c r="D459" s="717"/>
      <c r="E459" s="689"/>
      <c r="F459" s="718"/>
      <c r="G459" s="687"/>
      <c r="H459" s="687"/>
      <c r="I459" s="687"/>
      <c r="J459" s="687"/>
      <c r="K459" s="687"/>
      <c r="L459" s="687"/>
      <c r="M459" s="687"/>
      <c r="N459" s="687"/>
      <c r="O459" s="687"/>
      <c r="P459" s="687"/>
      <c r="Q459" s="687"/>
      <c r="R459" s="687"/>
      <c r="S459" s="687"/>
      <c r="T459" s="687"/>
      <c r="U459" s="687"/>
      <c r="V459" s="687"/>
      <c r="W459" s="687"/>
      <c r="X459" s="687"/>
      <c r="Y459" s="687"/>
      <c r="Z459" s="687"/>
      <c r="AA459" s="687"/>
      <c r="AB459" s="687"/>
      <c r="AC459" s="719"/>
      <c r="AD459" s="719"/>
      <c r="AE459" s="720"/>
      <c r="AF459" s="719"/>
      <c r="AG459" s="719"/>
      <c r="AH459" s="720"/>
      <c r="AI459" s="719"/>
      <c r="AJ459" s="719"/>
      <c r="AK459" s="720"/>
      <c r="AL459" s="720"/>
      <c r="AM459" s="689"/>
      <c r="AN459" s="699"/>
      <c r="AO459" s="699"/>
      <c r="AP459" s="699"/>
      <c r="AQ459" s="699"/>
      <c r="AR459" s="699"/>
      <c r="AS459" s="699"/>
      <c r="AT459" s="699"/>
      <c r="AU459" s="699"/>
      <c r="AV459" s="699"/>
      <c r="AW459" s="689"/>
      <c r="AX459" s="689"/>
      <c r="AY459" s="689"/>
      <c r="AZ459" s="689"/>
      <c r="BA459" s="689"/>
      <c r="BB459" s="689"/>
      <c r="BC459" s="689"/>
      <c r="BD459" s="689"/>
    </row>
    <row r="460" spans="1:56">
      <c r="A460" s="715"/>
      <c r="B460" s="715"/>
      <c r="C460" s="716"/>
      <c r="D460" s="717"/>
      <c r="E460" s="689"/>
      <c r="F460" s="718"/>
      <c r="G460" s="687"/>
      <c r="H460" s="687"/>
      <c r="I460" s="687"/>
      <c r="J460" s="687"/>
      <c r="K460" s="687"/>
      <c r="L460" s="687"/>
      <c r="M460" s="687"/>
      <c r="N460" s="687"/>
      <c r="O460" s="687"/>
      <c r="P460" s="687"/>
      <c r="Q460" s="687"/>
      <c r="R460" s="687"/>
      <c r="S460" s="687"/>
      <c r="T460" s="687"/>
      <c r="U460" s="687"/>
      <c r="V460" s="687"/>
      <c r="W460" s="687"/>
      <c r="X460" s="687"/>
      <c r="Y460" s="687"/>
      <c r="Z460" s="687"/>
      <c r="AA460" s="687"/>
      <c r="AB460" s="687"/>
      <c r="AC460" s="719"/>
      <c r="AD460" s="719"/>
      <c r="AE460" s="720"/>
      <c r="AF460" s="719"/>
      <c r="AG460" s="719"/>
      <c r="AH460" s="720"/>
      <c r="AI460" s="719"/>
      <c r="AJ460" s="719"/>
      <c r="AK460" s="720"/>
      <c r="AL460" s="720"/>
      <c r="AM460" s="689"/>
      <c r="AN460" s="699"/>
      <c r="AO460" s="699"/>
      <c r="AP460" s="699"/>
      <c r="AQ460" s="699"/>
      <c r="AR460" s="699"/>
      <c r="AS460" s="699"/>
      <c r="AT460" s="699"/>
      <c r="AU460" s="699"/>
      <c r="AV460" s="699"/>
      <c r="AW460" s="689"/>
      <c r="AX460" s="689"/>
      <c r="AY460" s="689"/>
      <c r="AZ460" s="689"/>
      <c r="BA460" s="689"/>
      <c r="BB460" s="689"/>
      <c r="BC460" s="689"/>
      <c r="BD460" s="689"/>
    </row>
    <row r="461" spans="1:56">
      <c r="A461" s="715"/>
      <c r="B461" s="715"/>
      <c r="C461" s="716"/>
      <c r="D461" s="717"/>
      <c r="E461" s="689"/>
      <c r="F461" s="718"/>
      <c r="G461" s="687"/>
      <c r="H461" s="687"/>
      <c r="I461" s="687"/>
      <c r="J461" s="687"/>
      <c r="K461" s="687"/>
      <c r="L461" s="687"/>
      <c r="M461" s="687"/>
      <c r="N461" s="687"/>
      <c r="O461" s="687"/>
      <c r="P461" s="687"/>
      <c r="Q461" s="687"/>
      <c r="R461" s="687"/>
      <c r="S461" s="687"/>
      <c r="T461" s="687"/>
      <c r="U461" s="687"/>
      <c r="V461" s="687"/>
      <c r="W461" s="687"/>
      <c r="X461" s="687"/>
      <c r="Y461" s="687"/>
      <c r="Z461" s="687"/>
      <c r="AA461" s="687"/>
      <c r="AB461" s="687"/>
      <c r="AC461" s="719"/>
      <c r="AD461" s="719"/>
      <c r="AE461" s="720"/>
      <c r="AF461" s="719"/>
      <c r="AG461" s="719"/>
      <c r="AH461" s="720"/>
      <c r="AI461" s="719"/>
      <c r="AJ461" s="719"/>
      <c r="AK461" s="720"/>
      <c r="AL461" s="720"/>
      <c r="AM461" s="689"/>
      <c r="AN461" s="699"/>
      <c r="AO461" s="699"/>
      <c r="AP461" s="699"/>
      <c r="AQ461" s="699"/>
      <c r="AR461" s="699"/>
      <c r="AS461" s="699"/>
      <c r="AT461" s="699"/>
      <c r="AU461" s="699"/>
      <c r="AV461" s="699"/>
      <c r="AW461" s="689"/>
      <c r="AX461" s="689"/>
      <c r="AY461" s="689"/>
      <c r="AZ461" s="689"/>
      <c r="BA461" s="689"/>
      <c r="BB461" s="689"/>
      <c r="BC461" s="689"/>
      <c r="BD461" s="689"/>
    </row>
    <row r="462" spans="1:56">
      <c r="A462" s="715"/>
      <c r="B462" s="715"/>
      <c r="C462" s="716"/>
      <c r="D462" s="717"/>
      <c r="E462" s="689"/>
      <c r="F462" s="718"/>
      <c r="G462" s="687"/>
      <c r="H462" s="687"/>
      <c r="I462" s="687"/>
      <c r="J462" s="687"/>
      <c r="K462" s="687"/>
      <c r="L462" s="687"/>
      <c r="M462" s="687"/>
      <c r="N462" s="687"/>
      <c r="O462" s="687"/>
      <c r="P462" s="687"/>
      <c r="Q462" s="687"/>
      <c r="R462" s="687"/>
      <c r="S462" s="687"/>
      <c r="T462" s="687"/>
      <c r="U462" s="687"/>
      <c r="V462" s="687"/>
      <c r="W462" s="687"/>
      <c r="X462" s="687"/>
      <c r="Y462" s="687"/>
      <c r="Z462" s="687"/>
      <c r="AA462" s="687"/>
      <c r="AB462" s="687"/>
      <c r="AC462" s="719"/>
      <c r="AD462" s="719"/>
      <c r="AE462" s="720"/>
      <c r="AF462" s="719"/>
      <c r="AG462" s="719"/>
      <c r="AH462" s="720"/>
      <c r="AI462" s="719"/>
      <c r="AJ462" s="719"/>
      <c r="AK462" s="720"/>
      <c r="AL462" s="720"/>
      <c r="AM462" s="689"/>
      <c r="AN462" s="699"/>
      <c r="AO462" s="699"/>
      <c r="AP462" s="699"/>
      <c r="AQ462" s="699"/>
      <c r="AR462" s="699"/>
      <c r="AS462" s="699"/>
      <c r="AT462" s="699"/>
      <c r="AU462" s="699"/>
      <c r="AV462" s="699"/>
      <c r="AW462" s="689"/>
      <c r="AX462" s="689"/>
      <c r="AY462" s="689"/>
      <c r="AZ462" s="689"/>
      <c r="BA462" s="689"/>
      <c r="BB462" s="689"/>
      <c r="BC462" s="689"/>
      <c r="BD462" s="689"/>
    </row>
    <row r="463" spans="1:56">
      <c r="A463" s="715"/>
      <c r="B463" s="715"/>
      <c r="C463" s="716"/>
      <c r="D463" s="717"/>
      <c r="E463" s="689"/>
      <c r="F463" s="718"/>
      <c r="G463" s="687"/>
      <c r="H463" s="687"/>
      <c r="I463" s="687"/>
      <c r="J463" s="687"/>
      <c r="K463" s="687"/>
      <c r="L463" s="687"/>
      <c r="M463" s="687"/>
      <c r="N463" s="687"/>
      <c r="O463" s="687"/>
      <c r="P463" s="687"/>
      <c r="Q463" s="687"/>
      <c r="R463" s="687"/>
      <c r="S463" s="687"/>
      <c r="T463" s="687"/>
      <c r="U463" s="687"/>
      <c r="V463" s="687"/>
      <c r="W463" s="687"/>
      <c r="X463" s="687"/>
      <c r="Y463" s="687"/>
      <c r="Z463" s="687"/>
      <c r="AA463" s="687"/>
      <c r="AB463" s="687"/>
      <c r="AC463" s="719"/>
      <c r="AD463" s="719"/>
      <c r="AE463" s="720"/>
      <c r="AF463" s="719"/>
      <c r="AG463" s="719"/>
      <c r="AH463" s="720"/>
      <c r="AI463" s="719"/>
      <c r="AJ463" s="719"/>
      <c r="AK463" s="720"/>
      <c r="AL463" s="720"/>
      <c r="AM463" s="689"/>
      <c r="AN463" s="699"/>
      <c r="AO463" s="699"/>
      <c r="AP463" s="699"/>
      <c r="AQ463" s="699"/>
      <c r="AR463" s="699"/>
      <c r="AS463" s="699"/>
      <c r="AT463" s="699"/>
      <c r="AU463" s="699"/>
      <c r="AV463" s="699"/>
      <c r="AW463" s="689"/>
      <c r="AX463" s="689"/>
      <c r="AY463" s="689"/>
      <c r="AZ463" s="689"/>
      <c r="BA463" s="689"/>
      <c r="BB463" s="689"/>
      <c r="BC463" s="689"/>
      <c r="BD463" s="689"/>
    </row>
    <row r="464" spans="1:56">
      <c r="A464" s="715"/>
      <c r="B464" s="715"/>
      <c r="C464" s="716"/>
      <c r="D464" s="717"/>
      <c r="E464" s="689"/>
      <c r="F464" s="718"/>
      <c r="G464" s="687"/>
      <c r="H464" s="687"/>
      <c r="I464" s="687"/>
      <c r="J464" s="687"/>
      <c r="K464" s="687"/>
      <c r="L464" s="687"/>
      <c r="M464" s="687"/>
      <c r="N464" s="687"/>
      <c r="O464" s="687"/>
      <c r="P464" s="687"/>
      <c r="Q464" s="687"/>
      <c r="R464" s="687"/>
      <c r="S464" s="687"/>
      <c r="T464" s="687"/>
      <c r="U464" s="687"/>
      <c r="V464" s="687"/>
      <c r="W464" s="687"/>
      <c r="X464" s="687"/>
      <c r="Y464" s="687"/>
      <c r="Z464" s="687"/>
      <c r="AA464" s="687"/>
      <c r="AB464" s="687"/>
      <c r="AC464" s="719"/>
      <c r="AD464" s="719"/>
      <c r="AE464" s="720"/>
      <c r="AF464" s="719"/>
      <c r="AG464" s="719"/>
      <c r="AH464" s="720"/>
      <c r="AI464" s="719"/>
      <c r="AJ464" s="719"/>
      <c r="AK464" s="720"/>
      <c r="AL464" s="720"/>
      <c r="AM464" s="689"/>
      <c r="AN464" s="699"/>
      <c r="AO464" s="699"/>
      <c r="AP464" s="699"/>
      <c r="AQ464" s="699"/>
      <c r="AR464" s="699"/>
      <c r="AS464" s="699"/>
      <c r="AT464" s="699"/>
      <c r="AU464" s="699"/>
      <c r="AV464" s="699"/>
      <c r="AW464" s="689"/>
      <c r="AX464" s="689"/>
      <c r="AY464" s="689"/>
      <c r="AZ464" s="689"/>
      <c r="BA464" s="689"/>
      <c r="BB464" s="689"/>
      <c r="BC464" s="689"/>
      <c r="BD464" s="689"/>
    </row>
    <row r="465" spans="1:56">
      <c r="A465" s="715"/>
      <c r="B465" s="715"/>
      <c r="C465" s="716"/>
      <c r="D465" s="717"/>
      <c r="E465" s="689"/>
      <c r="F465" s="718"/>
      <c r="G465" s="687"/>
      <c r="H465" s="687"/>
      <c r="I465" s="687"/>
      <c r="J465" s="687"/>
      <c r="K465" s="687"/>
      <c r="L465" s="687"/>
      <c r="M465" s="687"/>
      <c r="N465" s="687"/>
      <c r="O465" s="687"/>
      <c r="P465" s="687"/>
      <c r="Q465" s="687"/>
      <c r="R465" s="687"/>
      <c r="S465" s="687"/>
      <c r="T465" s="687"/>
      <c r="U465" s="687"/>
      <c r="V465" s="687"/>
      <c r="W465" s="687"/>
      <c r="X465" s="687"/>
      <c r="Y465" s="687"/>
      <c r="Z465" s="687"/>
      <c r="AA465" s="687"/>
      <c r="AB465" s="687"/>
      <c r="AC465" s="719"/>
      <c r="AD465" s="719"/>
      <c r="AE465" s="720"/>
      <c r="AF465" s="719"/>
      <c r="AG465" s="719"/>
      <c r="AH465" s="720"/>
      <c r="AI465" s="719"/>
      <c r="AJ465" s="719"/>
      <c r="AK465" s="720"/>
      <c r="AL465" s="720"/>
      <c r="AM465" s="689"/>
      <c r="AN465" s="699"/>
      <c r="AO465" s="699"/>
      <c r="AP465" s="699"/>
      <c r="AQ465" s="699"/>
      <c r="AR465" s="699"/>
      <c r="AS465" s="699"/>
      <c r="AT465" s="699"/>
      <c r="AU465" s="699"/>
      <c r="AV465" s="699"/>
      <c r="AW465" s="689"/>
      <c r="AX465" s="689"/>
      <c r="AY465" s="689"/>
      <c r="AZ465" s="689"/>
      <c r="BA465" s="689"/>
      <c r="BB465" s="689"/>
      <c r="BC465" s="689"/>
      <c r="BD465" s="689"/>
    </row>
    <row r="466" spans="1:56">
      <c r="A466" s="715"/>
      <c r="B466" s="715"/>
      <c r="C466" s="716"/>
      <c r="D466" s="717"/>
      <c r="E466" s="689"/>
      <c r="F466" s="718"/>
      <c r="G466" s="687"/>
      <c r="H466" s="687"/>
      <c r="I466" s="687"/>
      <c r="J466" s="687"/>
      <c r="K466" s="687"/>
      <c r="L466" s="687"/>
      <c r="M466" s="687"/>
      <c r="N466" s="687"/>
      <c r="O466" s="687"/>
      <c r="P466" s="687"/>
      <c r="Q466" s="687"/>
      <c r="R466" s="687"/>
      <c r="S466" s="687"/>
      <c r="T466" s="687"/>
      <c r="U466" s="687"/>
      <c r="V466" s="687"/>
      <c r="W466" s="687"/>
      <c r="X466" s="687"/>
      <c r="Y466" s="687"/>
      <c r="Z466" s="687"/>
      <c r="AA466" s="687"/>
      <c r="AB466" s="687"/>
      <c r="AC466" s="719"/>
      <c r="AD466" s="719"/>
      <c r="AE466" s="720"/>
      <c r="AF466" s="719"/>
      <c r="AG466" s="719"/>
      <c r="AH466" s="720"/>
      <c r="AI466" s="719"/>
      <c r="AJ466" s="719"/>
      <c r="AK466" s="720"/>
      <c r="AL466" s="720"/>
      <c r="AM466" s="689"/>
      <c r="AN466" s="699"/>
      <c r="AO466" s="699"/>
      <c r="AP466" s="699"/>
      <c r="AQ466" s="699"/>
      <c r="AR466" s="699"/>
      <c r="AS466" s="699"/>
      <c r="AT466" s="699"/>
      <c r="AU466" s="699"/>
      <c r="AV466" s="699"/>
      <c r="AW466" s="689"/>
      <c r="AX466" s="689"/>
      <c r="AY466" s="689"/>
      <c r="AZ466" s="689"/>
      <c r="BA466" s="689"/>
      <c r="BB466" s="689"/>
      <c r="BC466" s="689"/>
      <c r="BD466" s="689"/>
    </row>
    <row r="467" spans="1:56">
      <c r="A467" s="715"/>
      <c r="B467" s="715"/>
      <c r="C467" s="716"/>
      <c r="D467" s="717"/>
      <c r="E467" s="689"/>
      <c r="F467" s="718"/>
      <c r="G467" s="687"/>
      <c r="H467" s="687"/>
      <c r="I467" s="687"/>
      <c r="J467" s="687"/>
      <c r="K467" s="687"/>
      <c r="L467" s="687"/>
      <c r="M467" s="687"/>
      <c r="N467" s="687"/>
      <c r="O467" s="687"/>
      <c r="P467" s="687"/>
      <c r="Q467" s="687"/>
      <c r="R467" s="687"/>
      <c r="S467" s="687"/>
      <c r="T467" s="687"/>
      <c r="U467" s="687"/>
      <c r="V467" s="687"/>
      <c r="W467" s="687"/>
      <c r="X467" s="687"/>
      <c r="Y467" s="687"/>
      <c r="Z467" s="687"/>
      <c r="AA467" s="687"/>
      <c r="AB467" s="687"/>
      <c r="AC467" s="719"/>
      <c r="AD467" s="719"/>
      <c r="AE467" s="720"/>
      <c r="AF467" s="719"/>
      <c r="AG467" s="719"/>
      <c r="AH467" s="720"/>
      <c r="AI467" s="719"/>
      <c r="AJ467" s="719"/>
      <c r="AK467" s="720"/>
      <c r="AL467" s="720"/>
      <c r="AM467" s="689"/>
      <c r="AN467" s="699"/>
      <c r="AO467" s="699"/>
      <c r="AP467" s="699"/>
      <c r="AQ467" s="699"/>
      <c r="AR467" s="699"/>
      <c r="AS467" s="699"/>
      <c r="AT467" s="699"/>
      <c r="AU467" s="699"/>
      <c r="AV467" s="699"/>
      <c r="AW467" s="689"/>
      <c r="AX467" s="689"/>
      <c r="AY467" s="689"/>
      <c r="AZ467" s="689"/>
      <c r="BA467" s="689"/>
      <c r="BB467" s="689"/>
      <c r="BC467" s="689"/>
      <c r="BD467" s="689"/>
    </row>
    <row r="468" spans="1:56">
      <c r="A468" s="715"/>
      <c r="B468" s="715"/>
      <c r="C468" s="716"/>
      <c r="D468" s="717"/>
      <c r="E468" s="689"/>
      <c r="F468" s="718"/>
      <c r="G468" s="687"/>
      <c r="H468" s="687"/>
      <c r="I468" s="687"/>
      <c r="J468" s="687"/>
      <c r="K468" s="687"/>
      <c r="L468" s="687"/>
      <c r="M468" s="687"/>
      <c r="N468" s="687"/>
      <c r="O468" s="687"/>
      <c r="P468" s="687"/>
      <c r="Q468" s="687"/>
      <c r="R468" s="687"/>
      <c r="S468" s="687"/>
      <c r="T468" s="687"/>
      <c r="U468" s="687"/>
      <c r="V468" s="687"/>
      <c r="W468" s="687"/>
      <c r="X468" s="687"/>
      <c r="Y468" s="687"/>
      <c r="Z468" s="687"/>
      <c r="AA468" s="687"/>
      <c r="AB468" s="687"/>
      <c r="AC468" s="719"/>
      <c r="AD468" s="719"/>
      <c r="AE468" s="720"/>
      <c r="AF468" s="719"/>
      <c r="AG468" s="719"/>
      <c r="AH468" s="720"/>
      <c r="AI468" s="719"/>
      <c r="AJ468" s="719"/>
      <c r="AK468" s="720"/>
      <c r="AL468" s="720"/>
      <c r="AM468" s="689"/>
      <c r="AN468" s="699"/>
      <c r="AO468" s="699"/>
      <c r="AP468" s="699"/>
      <c r="AQ468" s="699"/>
      <c r="AR468" s="699"/>
      <c r="AS468" s="699"/>
      <c r="AT468" s="699"/>
      <c r="AU468" s="699"/>
      <c r="AV468" s="699"/>
      <c r="AW468" s="689"/>
      <c r="AX468" s="689"/>
      <c r="AY468" s="689"/>
      <c r="AZ468" s="689"/>
      <c r="BA468" s="689"/>
      <c r="BB468" s="689"/>
      <c r="BC468" s="689"/>
      <c r="BD468" s="689"/>
    </row>
    <row r="469" spans="1:56">
      <c r="A469" s="715"/>
      <c r="B469" s="715"/>
      <c r="C469" s="716"/>
      <c r="D469" s="717"/>
      <c r="E469" s="689"/>
      <c r="F469" s="718"/>
      <c r="G469" s="687"/>
      <c r="H469" s="687"/>
      <c r="I469" s="687"/>
      <c r="J469" s="687"/>
      <c r="K469" s="687"/>
      <c r="L469" s="687"/>
      <c r="M469" s="687"/>
      <c r="N469" s="687"/>
      <c r="O469" s="687"/>
      <c r="P469" s="687"/>
      <c r="Q469" s="687"/>
      <c r="R469" s="687"/>
      <c r="S469" s="687"/>
      <c r="T469" s="687"/>
      <c r="U469" s="687"/>
      <c r="V469" s="687"/>
      <c r="W469" s="687"/>
      <c r="X469" s="687"/>
      <c r="Y469" s="687"/>
      <c r="Z469" s="687"/>
      <c r="AA469" s="687"/>
      <c r="AB469" s="687"/>
      <c r="AC469" s="719"/>
      <c r="AD469" s="719"/>
      <c r="AE469" s="720"/>
      <c r="AF469" s="719"/>
      <c r="AG469" s="719"/>
      <c r="AH469" s="720"/>
      <c r="AI469" s="719"/>
      <c r="AJ469" s="719"/>
      <c r="AK469" s="720"/>
      <c r="AL469" s="720"/>
      <c r="AM469" s="689"/>
      <c r="AN469" s="699"/>
      <c r="AO469" s="699"/>
      <c r="AP469" s="699"/>
      <c r="AQ469" s="699"/>
      <c r="AR469" s="699"/>
      <c r="AS469" s="699"/>
      <c r="AT469" s="699"/>
      <c r="AU469" s="699"/>
      <c r="AV469" s="699"/>
      <c r="AW469" s="689"/>
      <c r="AX469" s="689"/>
      <c r="AY469" s="689"/>
      <c r="AZ469" s="689"/>
      <c r="BA469" s="689"/>
      <c r="BB469" s="689"/>
      <c r="BC469" s="689"/>
      <c r="BD469" s="689"/>
    </row>
    <row r="470" spans="1:56">
      <c r="A470" s="715"/>
      <c r="B470" s="715"/>
      <c r="C470" s="716"/>
      <c r="D470" s="717"/>
      <c r="E470" s="689"/>
      <c r="F470" s="718"/>
      <c r="G470" s="687"/>
      <c r="H470" s="687"/>
      <c r="I470" s="687"/>
      <c r="J470" s="687"/>
      <c r="K470" s="687"/>
      <c r="L470" s="687"/>
      <c r="M470" s="687"/>
      <c r="N470" s="687"/>
      <c r="O470" s="687"/>
      <c r="P470" s="687"/>
      <c r="Q470" s="687"/>
      <c r="R470" s="687"/>
      <c r="S470" s="687"/>
      <c r="T470" s="687"/>
      <c r="U470" s="687"/>
      <c r="V470" s="687"/>
      <c r="W470" s="687"/>
      <c r="X470" s="687"/>
      <c r="Y470" s="687"/>
      <c r="Z470" s="687"/>
      <c r="AA470" s="687"/>
      <c r="AB470" s="687"/>
      <c r="AC470" s="719"/>
      <c r="AD470" s="719"/>
      <c r="AE470" s="720"/>
      <c r="AF470" s="719"/>
      <c r="AG470" s="719"/>
      <c r="AH470" s="720"/>
      <c r="AI470" s="719"/>
      <c r="AJ470" s="719"/>
      <c r="AK470" s="720"/>
      <c r="AL470" s="720"/>
      <c r="AM470" s="689"/>
      <c r="AN470" s="699"/>
      <c r="AO470" s="699"/>
      <c r="AP470" s="699"/>
      <c r="AQ470" s="699"/>
      <c r="AR470" s="699"/>
      <c r="AS470" s="699"/>
      <c r="AT470" s="699"/>
      <c r="AU470" s="699"/>
      <c r="AV470" s="699"/>
      <c r="AW470" s="689"/>
      <c r="AX470" s="689"/>
      <c r="AY470" s="689"/>
      <c r="AZ470" s="689"/>
      <c r="BA470" s="689"/>
      <c r="BB470" s="689"/>
      <c r="BC470" s="689"/>
      <c r="BD470" s="689"/>
    </row>
    <row r="471" spans="1:56">
      <c r="A471" s="715"/>
      <c r="B471" s="715"/>
      <c r="C471" s="716"/>
      <c r="D471" s="717"/>
      <c r="E471" s="689"/>
      <c r="F471" s="718"/>
      <c r="G471" s="687"/>
      <c r="H471" s="687"/>
      <c r="I471" s="687"/>
      <c r="J471" s="687"/>
      <c r="K471" s="687"/>
      <c r="L471" s="687"/>
      <c r="M471" s="687"/>
      <c r="N471" s="687"/>
      <c r="O471" s="687"/>
      <c r="P471" s="687"/>
      <c r="Q471" s="687"/>
      <c r="R471" s="687"/>
      <c r="S471" s="687"/>
      <c r="T471" s="687"/>
      <c r="U471" s="687"/>
      <c r="V471" s="687"/>
      <c r="W471" s="687"/>
      <c r="X471" s="687"/>
      <c r="Y471" s="687"/>
      <c r="Z471" s="687"/>
      <c r="AA471" s="687"/>
      <c r="AB471" s="687"/>
      <c r="AC471" s="719"/>
      <c r="AD471" s="719"/>
      <c r="AE471" s="720"/>
      <c r="AF471" s="719"/>
      <c r="AG471" s="719"/>
      <c r="AH471" s="720"/>
      <c r="AI471" s="719"/>
      <c r="AJ471" s="719"/>
      <c r="AK471" s="720"/>
      <c r="AL471" s="720"/>
      <c r="AM471" s="689"/>
      <c r="AN471" s="699"/>
      <c r="AO471" s="699"/>
      <c r="AP471" s="699"/>
      <c r="AQ471" s="699"/>
      <c r="AR471" s="699"/>
      <c r="AS471" s="699"/>
      <c r="AT471" s="699"/>
      <c r="AU471" s="699"/>
      <c r="AV471" s="699"/>
      <c r="AW471" s="689"/>
      <c r="AX471" s="689"/>
      <c r="AY471" s="689"/>
      <c r="AZ471" s="689"/>
      <c r="BA471" s="689"/>
      <c r="BB471" s="689"/>
      <c r="BC471" s="689"/>
      <c r="BD471" s="689"/>
    </row>
    <row r="472" spans="1:56">
      <c r="A472" s="715"/>
      <c r="B472" s="715"/>
      <c r="C472" s="716"/>
      <c r="D472" s="717"/>
      <c r="E472" s="689"/>
      <c r="F472" s="718"/>
      <c r="G472" s="687"/>
      <c r="H472" s="687"/>
      <c r="I472" s="687"/>
      <c r="J472" s="687"/>
      <c r="K472" s="687"/>
      <c r="L472" s="687"/>
      <c r="M472" s="687"/>
      <c r="N472" s="687"/>
      <c r="O472" s="687"/>
      <c r="P472" s="687"/>
      <c r="Q472" s="687"/>
      <c r="R472" s="687"/>
      <c r="S472" s="687"/>
      <c r="T472" s="687"/>
      <c r="U472" s="687"/>
      <c r="V472" s="687"/>
      <c r="W472" s="687"/>
      <c r="X472" s="687"/>
      <c r="Y472" s="687"/>
      <c r="Z472" s="687"/>
      <c r="AA472" s="687"/>
      <c r="AB472" s="687"/>
      <c r="AC472" s="719"/>
      <c r="AD472" s="719"/>
      <c r="AE472" s="720"/>
      <c r="AF472" s="719"/>
      <c r="AG472" s="719"/>
      <c r="AH472" s="720"/>
      <c r="AI472" s="719"/>
      <c r="AJ472" s="719"/>
      <c r="AK472" s="720"/>
      <c r="AL472" s="720"/>
      <c r="AM472" s="689"/>
      <c r="AN472" s="699"/>
      <c r="AO472" s="699"/>
      <c r="AP472" s="699"/>
      <c r="AQ472" s="699"/>
      <c r="AR472" s="699"/>
      <c r="AS472" s="699"/>
      <c r="AT472" s="699"/>
      <c r="AU472" s="699"/>
      <c r="AV472" s="699"/>
      <c r="AW472" s="689"/>
      <c r="AX472" s="689"/>
      <c r="AY472" s="689"/>
      <c r="AZ472" s="689"/>
      <c r="BA472" s="689"/>
      <c r="BB472" s="689"/>
      <c r="BC472" s="689"/>
      <c r="BD472" s="689"/>
    </row>
    <row r="473" spans="1:56">
      <c r="A473" s="715"/>
      <c r="B473" s="715"/>
      <c r="C473" s="716"/>
      <c r="D473" s="717"/>
      <c r="E473" s="689"/>
      <c r="F473" s="718"/>
      <c r="G473" s="687"/>
      <c r="H473" s="687"/>
      <c r="I473" s="687"/>
      <c r="J473" s="687"/>
      <c r="K473" s="687"/>
      <c r="L473" s="687"/>
      <c r="M473" s="687"/>
      <c r="N473" s="687"/>
      <c r="O473" s="687"/>
      <c r="P473" s="687"/>
      <c r="Q473" s="687"/>
      <c r="R473" s="687"/>
      <c r="S473" s="687"/>
      <c r="T473" s="687"/>
      <c r="U473" s="687"/>
      <c r="V473" s="687"/>
      <c r="W473" s="687"/>
      <c r="X473" s="687"/>
      <c r="Y473" s="687"/>
      <c r="Z473" s="687"/>
      <c r="AA473" s="687"/>
      <c r="AB473" s="687"/>
      <c r="AC473" s="719"/>
      <c r="AD473" s="719"/>
      <c r="AE473" s="720"/>
      <c r="AF473" s="719"/>
      <c r="AG473" s="719"/>
      <c r="AH473" s="720"/>
      <c r="AI473" s="719"/>
      <c r="AJ473" s="719"/>
      <c r="AK473" s="720"/>
      <c r="AL473" s="720"/>
      <c r="AM473" s="689"/>
      <c r="AN473" s="699"/>
      <c r="AO473" s="699"/>
      <c r="AP473" s="699"/>
      <c r="AQ473" s="699"/>
      <c r="AR473" s="699"/>
      <c r="AS473" s="699"/>
      <c r="AT473" s="699"/>
      <c r="AU473" s="699"/>
      <c r="AV473" s="699"/>
      <c r="AW473" s="689"/>
      <c r="AX473" s="689"/>
      <c r="AY473" s="689"/>
      <c r="AZ473" s="689"/>
      <c r="BA473" s="689"/>
      <c r="BB473" s="689"/>
      <c r="BC473" s="689"/>
      <c r="BD473" s="689"/>
    </row>
    <row r="474" spans="1:56">
      <c r="A474" s="715"/>
      <c r="B474" s="715"/>
      <c r="C474" s="716"/>
      <c r="D474" s="717"/>
      <c r="E474" s="689"/>
      <c r="F474" s="718"/>
      <c r="G474" s="687"/>
      <c r="H474" s="687"/>
      <c r="I474" s="687"/>
      <c r="J474" s="687"/>
      <c r="K474" s="687"/>
      <c r="L474" s="687"/>
      <c r="M474" s="687"/>
      <c r="N474" s="687"/>
      <c r="O474" s="687"/>
      <c r="P474" s="687"/>
      <c r="Q474" s="687"/>
      <c r="R474" s="687"/>
      <c r="S474" s="687"/>
      <c r="T474" s="687"/>
      <c r="U474" s="687"/>
      <c r="V474" s="687"/>
      <c r="W474" s="687"/>
      <c r="X474" s="687"/>
      <c r="Y474" s="687"/>
      <c r="Z474" s="687"/>
      <c r="AA474" s="687"/>
      <c r="AB474" s="687"/>
      <c r="AC474" s="719"/>
      <c r="AD474" s="719"/>
      <c r="AE474" s="720"/>
      <c r="AF474" s="719"/>
      <c r="AG474" s="719"/>
      <c r="AH474" s="720"/>
      <c r="AI474" s="719"/>
      <c r="AJ474" s="719"/>
      <c r="AK474" s="720"/>
      <c r="AL474" s="720"/>
      <c r="AM474" s="689"/>
      <c r="AN474" s="699"/>
      <c r="AO474" s="699"/>
      <c r="AP474" s="699"/>
      <c r="AQ474" s="699"/>
      <c r="AR474" s="699"/>
      <c r="AS474" s="699"/>
      <c r="AT474" s="699"/>
      <c r="AU474" s="699"/>
      <c r="AV474" s="699"/>
      <c r="AW474" s="689"/>
      <c r="AX474" s="689"/>
      <c r="AY474" s="689"/>
      <c r="AZ474" s="689"/>
      <c r="BA474" s="689"/>
      <c r="BB474" s="689"/>
      <c r="BC474" s="689"/>
      <c r="BD474" s="689"/>
    </row>
    <row r="475" spans="1:56">
      <c r="A475" s="715"/>
      <c r="B475" s="715"/>
      <c r="C475" s="716"/>
      <c r="D475" s="717"/>
      <c r="E475" s="689"/>
      <c r="F475" s="718"/>
      <c r="G475" s="687"/>
      <c r="H475" s="687"/>
      <c r="I475" s="687"/>
      <c r="J475" s="687"/>
      <c r="K475" s="687"/>
      <c r="L475" s="687"/>
      <c r="M475" s="687"/>
      <c r="N475" s="687"/>
      <c r="O475" s="687"/>
      <c r="P475" s="687"/>
      <c r="Q475" s="687"/>
      <c r="R475" s="687"/>
      <c r="S475" s="687"/>
      <c r="T475" s="687"/>
      <c r="U475" s="687"/>
      <c r="V475" s="687"/>
      <c r="W475" s="687"/>
      <c r="X475" s="687"/>
      <c r="Y475" s="687"/>
      <c r="Z475" s="687"/>
      <c r="AA475" s="687"/>
      <c r="AB475" s="687"/>
      <c r="AC475" s="719"/>
      <c r="AD475" s="719"/>
      <c r="AE475" s="720"/>
      <c r="AF475" s="719"/>
      <c r="AG475" s="719"/>
      <c r="AH475" s="720"/>
      <c r="AI475" s="719"/>
      <c r="AJ475" s="719"/>
      <c r="AK475" s="720"/>
      <c r="AL475" s="720"/>
      <c r="AM475" s="689"/>
      <c r="AN475" s="699"/>
      <c r="AO475" s="699"/>
      <c r="AP475" s="699"/>
      <c r="AQ475" s="699"/>
      <c r="AR475" s="699"/>
      <c r="AS475" s="699"/>
      <c r="AT475" s="699"/>
      <c r="AU475" s="699"/>
      <c r="AV475" s="699"/>
      <c r="AW475" s="689"/>
      <c r="AX475" s="689"/>
      <c r="AY475" s="689"/>
      <c r="AZ475" s="689"/>
      <c r="BA475" s="689"/>
      <c r="BB475" s="689"/>
      <c r="BC475" s="689"/>
      <c r="BD475" s="689"/>
    </row>
    <row r="476" spans="1:56">
      <c r="A476" s="715"/>
      <c r="B476" s="715"/>
      <c r="C476" s="716"/>
      <c r="D476" s="717"/>
      <c r="E476" s="689"/>
      <c r="F476" s="718"/>
      <c r="G476" s="687"/>
      <c r="H476" s="687"/>
      <c r="I476" s="687"/>
      <c r="J476" s="687"/>
      <c r="K476" s="687"/>
      <c r="L476" s="687"/>
      <c r="M476" s="687"/>
      <c r="N476" s="687"/>
      <c r="O476" s="687"/>
      <c r="P476" s="687"/>
      <c r="Q476" s="687"/>
      <c r="R476" s="687"/>
      <c r="S476" s="687"/>
      <c r="T476" s="687"/>
      <c r="U476" s="687"/>
      <c r="V476" s="687"/>
      <c r="W476" s="687"/>
      <c r="X476" s="687"/>
      <c r="Y476" s="687"/>
      <c r="Z476" s="687"/>
      <c r="AA476" s="687"/>
      <c r="AB476" s="687"/>
      <c r="AC476" s="719"/>
      <c r="AD476" s="719"/>
      <c r="AE476" s="720"/>
      <c r="AF476" s="719"/>
      <c r="AG476" s="719"/>
      <c r="AH476" s="720"/>
      <c r="AI476" s="719"/>
      <c r="AJ476" s="719"/>
      <c r="AK476" s="720"/>
      <c r="AL476" s="720"/>
      <c r="AM476" s="689"/>
      <c r="AN476" s="699"/>
      <c r="AO476" s="699"/>
      <c r="AP476" s="699"/>
      <c r="AQ476" s="699"/>
      <c r="AR476" s="699"/>
      <c r="AS476" s="699"/>
      <c r="AT476" s="699"/>
      <c r="AU476" s="699"/>
      <c r="AV476" s="699"/>
      <c r="AW476" s="689"/>
      <c r="AX476" s="689"/>
      <c r="AY476" s="689"/>
      <c r="AZ476" s="689"/>
      <c r="BA476" s="689"/>
      <c r="BB476" s="689"/>
      <c r="BC476" s="689"/>
      <c r="BD476" s="689"/>
    </row>
    <row r="477" spans="1:56">
      <c r="A477" s="715"/>
      <c r="B477" s="715"/>
      <c r="C477" s="716"/>
      <c r="D477" s="717"/>
      <c r="E477" s="689"/>
      <c r="F477" s="718"/>
      <c r="G477" s="687"/>
      <c r="H477" s="687"/>
      <c r="I477" s="687"/>
      <c r="J477" s="687"/>
      <c r="K477" s="687"/>
      <c r="L477" s="687"/>
      <c r="M477" s="687"/>
      <c r="N477" s="687"/>
      <c r="O477" s="687"/>
      <c r="P477" s="687"/>
      <c r="Q477" s="687"/>
      <c r="R477" s="687"/>
      <c r="S477" s="687"/>
      <c r="T477" s="687"/>
      <c r="U477" s="687"/>
      <c r="V477" s="687"/>
      <c r="W477" s="687"/>
      <c r="X477" s="687"/>
      <c r="Y477" s="687"/>
      <c r="Z477" s="687"/>
      <c r="AA477" s="687"/>
      <c r="AB477" s="687"/>
      <c r="AC477" s="719"/>
      <c r="AD477" s="719"/>
      <c r="AE477" s="720"/>
      <c r="AF477" s="719"/>
      <c r="AG477" s="719"/>
      <c r="AH477" s="720"/>
      <c r="AI477" s="719"/>
      <c r="AJ477" s="719"/>
      <c r="AK477" s="720"/>
      <c r="AL477" s="720"/>
      <c r="AM477" s="689"/>
      <c r="AN477" s="699"/>
      <c r="AO477" s="699"/>
      <c r="AP477" s="699"/>
      <c r="AQ477" s="699"/>
      <c r="AR477" s="699"/>
      <c r="AS477" s="699"/>
      <c r="AT477" s="699"/>
      <c r="AU477" s="699"/>
      <c r="AV477" s="699"/>
      <c r="AW477" s="689"/>
      <c r="AX477" s="689"/>
      <c r="AY477" s="689"/>
      <c r="AZ477" s="689"/>
      <c r="BA477" s="689"/>
      <c r="BB477" s="689"/>
      <c r="BC477" s="689"/>
      <c r="BD477" s="689"/>
    </row>
    <row r="478" spans="1:56">
      <c r="A478" s="715"/>
      <c r="B478" s="715"/>
      <c r="C478" s="716"/>
      <c r="D478" s="717"/>
      <c r="E478" s="689"/>
      <c r="F478" s="718"/>
      <c r="G478" s="687"/>
      <c r="H478" s="687"/>
      <c r="I478" s="687"/>
      <c r="J478" s="687"/>
      <c r="K478" s="687"/>
      <c r="L478" s="687"/>
      <c r="M478" s="687"/>
      <c r="N478" s="687"/>
      <c r="O478" s="687"/>
      <c r="P478" s="687"/>
      <c r="Q478" s="687"/>
      <c r="R478" s="687"/>
      <c r="S478" s="687"/>
      <c r="T478" s="687"/>
      <c r="U478" s="687"/>
      <c r="V478" s="687"/>
      <c r="W478" s="687"/>
      <c r="X478" s="687"/>
      <c r="Y478" s="687"/>
      <c r="Z478" s="687"/>
      <c r="AA478" s="687"/>
      <c r="AB478" s="687"/>
      <c r="AC478" s="719"/>
      <c r="AD478" s="719"/>
      <c r="AE478" s="720"/>
      <c r="AF478" s="719"/>
      <c r="AG478" s="719"/>
      <c r="AH478" s="720"/>
      <c r="AI478" s="719"/>
      <c r="AJ478" s="719"/>
      <c r="AK478" s="720"/>
      <c r="AL478" s="720"/>
      <c r="AM478" s="689"/>
      <c r="AN478" s="699"/>
      <c r="AO478" s="699"/>
      <c r="AP478" s="699"/>
      <c r="AQ478" s="699"/>
      <c r="AR478" s="699"/>
      <c r="AS478" s="699"/>
      <c r="AT478" s="699"/>
      <c r="AU478" s="699"/>
      <c r="AV478" s="699"/>
      <c r="AW478" s="689"/>
      <c r="AX478" s="689"/>
      <c r="AY478" s="689"/>
      <c r="AZ478" s="689"/>
      <c r="BA478" s="689"/>
      <c r="BB478" s="689"/>
      <c r="BC478" s="689"/>
      <c r="BD478" s="689"/>
    </row>
    <row r="479" spans="1:56">
      <c r="A479" s="715"/>
      <c r="B479" s="715"/>
      <c r="C479" s="716"/>
      <c r="D479" s="717"/>
      <c r="E479" s="689"/>
      <c r="F479" s="718"/>
      <c r="G479" s="687"/>
      <c r="H479" s="687"/>
      <c r="I479" s="687"/>
      <c r="J479" s="687"/>
      <c r="K479" s="687"/>
      <c r="L479" s="687"/>
      <c r="M479" s="687"/>
      <c r="N479" s="687"/>
      <c r="O479" s="687"/>
      <c r="P479" s="687"/>
      <c r="Q479" s="687"/>
      <c r="R479" s="687"/>
      <c r="S479" s="687"/>
      <c r="T479" s="687"/>
      <c r="U479" s="687"/>
      <c r="V479" s="687"/>
      <c r="W479" s="687"/>
      <c r="X479" s="687"/>
      <c r="Y479" s="687"/>
      <c r="Z479" s="687"/>
      <c r="AA479" s="687"/>
      <c r="AB479" s="687"/>
      <c r="AC479" s="719"/>
      <c r="AD479" s="719"/>
      <c r="AE479" s="720"/>
      <c r="AF479" s="719"/>
      <c r="AG479" s="719"/>
      <c r="AH479" s="720"/>
      <c r="AI479" s="719"/>
      <c r="AJ479" s="719"/>
      <c r="AK479" s="720"/>
      <c r="AL479" s="720"/>
      <c r="AM479" s="689"/>
      <c r="AN479" s="699"/>
      <c r="AO479" s="699"/>
      <c r="AP479" s="699"/>
      <c r="AQ479" s="699"/>
      <c r="AR479" s="699"/>
      <c r="AS479" s="699"/>
      <c r="AT479" s="699"/>
      <c r="AU479" s="699"/>
      <c r="AV479" s="699"/>
      <c r="AW479" s="689"/>
      <c r="AX479" s="689"/>
      <c r="AY479" s="689"/>
      <c r="AZ479" s="689"/>
      <c r="BA479" s="689"/>
      <c r="BB479" s="689"/>
      <c r="BC479" s="689"/>
      <c r="BD479" s="689"/>
    </row>
    <row r="480" spans="1:56">
      <c r="A480" s="715"/>
      <c r="B480" s="715"/>
      <c r="C480" s="716"/>
      <c r="D480" s="717"/>
      <c r="E480" s="689"/>
      <c r="F480" s="718"/>
      <c r="G480" s="687"/>
      <c r="H480" s="687"/>
      <c r="I480" s="687"/>
      <c r="J480" s="687"/>
      <c r="K480" s="687"/>
      <c r="L480" s="687"/>
      <c r="M480" s="687"/>
      <c r="N480" s="687"/>
      <c r="O480" s="687"/>
      <c r="P480" s="687"/>
      <c r="Q480" s="687"/>
      <c r="R480" s="687"/>
      <c r="S480" s="687"/>
      <c r="T480" s="687"/>
      <c r="U480" s="687"/>
      <c r="V480" s="687"/>
      <c r="W480" s="687"/>
      <c r="X480" s="687"/>
      <c r="Y480" s="687"/>
      <c r="Z480" s="687"/>
      <c r="AA480" s="687"/>
      <c r="AB480" s="687"/>
      <c r="AC480" s="719"/>
      <c r="AD480" s="719"/>
      <c r="AE480" s="720"/>
      <c r="AF480" s="719"/>
      <c r="AG480" s="719"/>
      <c r="AH480" s="720"/>
      <c r="AI480" s="719"/>
      <c r="AJ480" s="719"/>
      <c r="AK480" s="720"/>
      <c r="AL480" s="720"/>
      <c r="AM480" s="689"/>
      <c r="AN480" s="699"/>
      <c r="AO480" s="699"/>
      <c r="AP480" s="699"/>
      <c r="AQ480" s="699"/>
      <c r="AR480" s="699"/>
      <c r="AS480" s="699"/>
      <c r="AT480" s="699"/>
      <c r="AU480" s="699"/>
      <c r="AV480" s="699"/>
      <c r="AW480" s="689"/>
      <c r="AX480" s="689"/>
      <c r="AY480" s="689"/>
      <c r="AZ480" s="689"/>
      <c r="BA480" s="689"/>
      <c r="BB480" s="689"/>
      <c r="BC480" s="689"/>
      <c r="BD480" s="689"/>
    </row>
    <row r="481" spans="1:56">
      <c r="A481" s="715"/>
      <c r="B481" s="715"/>
      <c r="C481" s="716"/>
      <c r="D481" s="717"/>
      <c r="E481" s="689"/>
      <c r="F481" s="718"/>
      <c r="G481" s="687"/>
      <c r="H481" s="687"/>
      <c r="I481" s="687"/>
      <c r="J481" s="687"/>
      <c r="K481" s="687"/>
      <c r="L481" s="687"/>
      <c r="M481" s="687"/>
      <c r="N481" s="687"/>
      <c r="O481" s="687"/>
      <c r="P481" s="687"/>
      <c r="Q481" s="687"/>
      <c r="R481" s="687"/>
      <c r="S481" s="687"/>
      <c r="T481" s="687"/>
      <c r="U481" s="687"/>
      <c r="V481" s="687"/>
      <c r="W481" s="687"/>
      <c r="X481" s="687"/>
      <c r="Y481" s="687"/>
      <c r="Z481" s="687"/>
      <c r="AA481" s="687"/>
      <c r="AB481" s="687"/>
      <c r="AC481" s="719"/>
      <c r="AD481" s="719"/>
      <c r="AE481" s="720"/>
      <c r="AF481" s="719"/>
      <c r="AG481" s="719"/>
      <c r="AH481" s="720"/>
      <c r="AI481" s="719"/>
      <c r="AJ481" s="719"/>
      <c r="AK481" s="720"/>
      <c r="AL481" s="720"/>
      <c r="AM481" s="689"/>
      <c r="AN481" s="699"/>
      <c r="AO481" s="699"/>
      <c r="AP481" s="699"/>
      <c r="AQ481" s="699"/>
      <c r="AR481" s="699"/>
      <c r="AS481" s="699"/>
      <c r="AT481" s="699"/>
      <c r="AU481" s="699"/>
      <c r="AV481" s="699"/>
      <c r="AW481" s="689"/>
      <c r="AX481" s="689"/>
      <c r="AY481" s="689"/>
      <c r="AZ481" s="689"/>
      <c r="BA481" s="689"/>
      <c r="BB481" s="689"/>
      <c r="BC481" s="689"/>
      <c r="BD481" s="689"/>
    </row>
    <row r="482" spans="1:56">
      <c r="A482" s="715"/>
      <c r="B482" s="715"/>
      <c r="C482" s="716"/>
      <c r="D482" s="717"/>
      <c r="E482" s="689"/>
      <c r="F482" s="718"/>
      <c r="G482" s="687"/>
      <c r="H482" s="687"/>
      <c r="I482" s="687"/>
      <c r="J482" s="687"/>
      <c r="K482" s="687"/>
      <c r="L482" s="687"/>
      <c r="M482" s="687"/>
      <c r="N482" s="687"/>
      <c r="O482" s="687"/>
      <c r="P482" s="687"/>
      <c r="Q482" s="687"/>
      <c r="R482" s="687"/>
      <c r="S482" s="687"/>
      <c r="T482" s="687"/>
      <c r="U482" s="687"/>
      <c r="V482" s="687"/>
      <c r="W482" s="687"/>
      <c r="X482" s="687"/>
      <c r="Y482" s="687"/>
      <c r="Z482" s="687"/>
      <c r="AA482" s="687"/>
      <c r="AB482" s="687"/>
      <c r="AC482" s="719"/>
      <c r="AD482" s="719"/>
      <c r="AE482" s="720"/>
      <c r="AF482" s="719"/>
      <c r="AG482" s="719"/>
      <c r="AH482" s="720"/>
      <c r="AI482" s="719"/>
      <c r="AJ482" s="719"/>
      <c r="AK482" s="720"/>
      <c r="AL482" s="720"/>
      <c r="AM482" s="689"/>
      <c r="AN482" s="699"/>
      <c r="AO482" s="699"/>
      <c r="AP482" s="699"/>
      <c r="AQ482" s="699"/>
      <c r="AR482" s="699"/>
      <c r="AS482" s="699"/>
      <c r="AT482" s="699"/>
      <c r="AU482" s="699"/>
      <c r="AV482" s="699"/>
      <c r="AW482" s="689"/>
      <c r="AX482" s="689"/>
      <c r="AY482" s="689"/>
      <c r="AZ482" s="689"/>
      <c r="BA482" s="689"/>
      <c r="BB482" s="689"/>
      <c r="BC482" s="689"/>
      <c r="BD482" s="689"/>
    </row>
    <row r="483" spans="1:56">
      <c r="A483" s="715"/>
      <c r="B483" s="715"/>
      <c r="C483" s="716"/>
      <c r="D483" s="717"/>
      <c r="E483" s="689"/>
      <c r="F483" s="718"/>
      <c r="G483" s="687"/>
      <c r="H483" s="687"/>
      <c r="I483" s="687"/>
      <c r="J483" s="687"/>
      <c r="K483" s="687"/>
      <c r="L483" s="687"/>
      <c r="M483" s="687"/>
      <c r="N483" s="687"/>
      <c r="O483" s="687"/>
      <c r="P483" s="687"/>
      <c r="Q483" s="687"/>
      <c r="R483" s="687"/>
      <c r="S483" s="687"/>
      <c r="T483" s="687"/>
      <c r="U483" s="687"/>
      <c r="V483" s="687"/>
      <c r="W483" s="687"/>
      <c r="X483" s="687"/>
      <c r="Y483" s="687"/>
      <c r="Z483" s="687"/>
      <c r="AA483" s="687"/>
      <c r="AB483" s="687"/>
      <c r="AC483" s="719"/>
      <c r="AD483" s="719"/>
      <c r="AE483" s="720"/>
      <c r="AF483" s="719"/>
      <c r="AG483" s="719"/>
      <c r="AH483" s="720"/>
      <c r="AI483" s="719"/>
      <c r="AJ483" s="719"/>
      <c r="AK483" s="720"/>
      <c r="AL483" s="720"/>
      <c r="AM483" s="689"/>
      <c r="AN483" s="699"/>
      <c r="AO483" s="699"/>
      <c r="AP483" s="699"/>
      <c r="AQ483" s="699"/>
      <c r="AR483" s="699"/>
      <c r="AS483" s="699"/>
      <c r="AT483" s="699"/>
      <c r="AU483" s="699"/>
      <c r="AV483" s="699"/>
      <c r="AW483" s="689"/>
      <c r="AX483" s="689"/>
      <c r="AY483" s="689"/>
      <c r="AZ483" s="689"/>
      <c r="BA483" s="689"/>
      <c r="BB483" s="689"/>
      <c r="BC483" s="689"/>
      <c r="BD483" s="689"/>
    </row>
    <row r="484" spans="1:56">
      <c r="A484" s="715"/>
      <c r="B484" s="715"/>
      <c r="C484" s="716"/>
      <c r="D484" s="717"/>
      <c r="E484" s="689"/>
      <c r="F484" s="718"/>
      <c r="G484" s="687"/>
      <c r="H484" s="687"/>
      <c r="I484" s="687"/>
      <c r="J484" s="687"/>
      <c r="K484" s="687"/>
      <c r="L484" s="687"/>
      <c r="M484" s="687"/>
      <c r="N484" s="687"/>
      <c r="O484" s="687"/>
      <c r="P484" s="687"/>
      <c r="Q484" s="687"/>
      <c r="R484" s="687"/>
      <c r="S484" s="687"/>
      <c r="T484" s="687"/>
      <c r="U484" s="687"/>
      <c r="V484" s="687"/>
      <c r="W484" s="687"/>
      <c r="X484" s="687"/>
      <c r="Y484" s="687"/>
      <c r="Z484" s="687"/>
      <c r="AA484" s="687"/>
      <c r="AB484" s="687"/>
      <c r="AC484" s="719"/>
      <c r="AD484" s="719"/>
      <c r="AE484" s="720"/>
      <c r="AF484" s="719"/>
      <c r="AG484" s="719"/>
      <c r="AH484" s="720"/>
      <c r="AI484" s="719"/>
      <c r="AJ484" s="719"/>
      <c r="AK484" s="720"/>
      <c r="AL484" s="720"/>
      <c r="AM484" s="689"/>
      <c r="AN484" s="699"/>
      <c r="AO484" s="699"/>
      <c r="AP484" s="699"/>
      <c r="AQ484" s="699"/>
      <c r="AR484" s="699"/>
      <c r="AS484" s="699"/>
      <c r="AT484" s="699"/>
      <c r="AU484" s="699"/>
      <c r="AV484" s="699"/>
      <c r="AW484" s="689"/>
      <c r="AX484" s="689"/>
      <c r="AY484" s="689"/>
      <c r="AZ484" s="689"/>
      <c r="BA484" s="689"/>
      <c r="BB484" s="689"/>
      <c r="BC484" s="689"/>
      <c r="BD484" s="689"/>
    </row>
    <row r="485" spans="1:56">
      <c r="A485" s="715"/>
      <c r="B485" s="715"/>
      <c r="C485" s="716"/>
      <c r="D485" s="717"/>
      <c r="E485" s="689"/>
      <c r="F485" s="718"/>
      <c r="G485" s="687"/>
      <c r="H485" s="687"/>
      <c r="I485" s="687"/>
      <c r="J485" s="687"/>
      <c r="K485" s="687"/>
      <c r="L485" s="687"/>
      <c r="M485" s="687"/>
      <c r="N485" s="687"/>
      <c r="O485" s="687"/>
      <c r="P485" s="687"/>
      <c r="Q485" s="687"/>
      <c r="R485" s="687"/>
      <c r="S485" s="687"/>
      <c r="T485" s="687"/>
      <c r="U485" s="687"/>
      <c r="V485" s="687"/>
      <c r="W485" s="687"/>
      <c r="X485" s="687"/>
      <c r="Y485" s="687"/>
      <c r="Z485" s="687"/>
      <c r="AA485" s="687"/>
      <c r="AB485" s="687"/>
      <c r="AC485" s="719"/>
      <c r="AD485" s="719"/>
      <c r="AE485" s="720"/>
      <c r="AF485" s="719"/>
      <c r="AG485" s="719"/>
      <c r="AH485" s="720"/>
      <c r="AI485" s="719"/>
      <c r="AJ485" s="719"/>
      <c r="AK485" s="720"/>
      <c r="AL485" s="720"/>
      <c r="AM485" s="689"/>
      <c r="AN485" s="699"/>
      <c r="AO485" s="699"/>
      <c r="AP485" s="699"/>
      <c r="AQ485" s="699"/>
      <c r="AR485" s="699"/>
      <c r="AS485" s="699"/>
      <c r="AT485" s="699"/>
      <c r="AU485" s="699"/>
      <c r="AV485" s="699"/>
      <c r="AW485" s="689"/>
      <c r="AX485" s="689"/>
      <c r="AY485" s="689"/>
      <c r="AZ485" s="689"/>
      <c r="BA485" s="689"/>
      <c r="BB485" s="689"/>
      <c r="BC485" s="689"/>
      <c r="BD485" s="689"/>
    </row>
    <row r="486" spans="1:56">
      <c r="A486" s="715"/>
      <c r="B486" s="715"/>
      <c r="C486" s="716"/>
      <c r="D486" s="717"/>
      <c r="E486" s="689"/>
      <c r="F486" s="718"/>
      <c r="G486" s="687"/>
      <c r="H486" s="687"/>
      <c r="I486" s="687"/>
      <c r="J486" s="687"/>
      <c r="K486" s="687"/>
      <c r="L486" s="687"/>
      <c r="M486" s="687"/>
      <c r="N486" s="687"/>
      <c r="O486" s="687"/>
      <c r="P486" s="687"/>
      <c r="Q486" s="687"/>
      <c r="R486" s="687"/>
      <c r="S486" s="687"/>
      <c r="T486" s="687"/>
      <c r="U486" s="687"/>
      <c r="V486" s="687"/>
      <c r="W486" s="687"/>
      <c r="X486" s="687"/>
      <c r="Y486" s="687"/>
      <c r="Z486" s="687"/>
      <c r="AA486" s="687"/>
      <c r="AB486" s="687"/>
      <c r="AC486" s="719"/>
      <c r="AD486" s="719"/>
      <c r="AE486" s="720"/>
      <c r="AF486" s="719"/>
      <c r="AG486" s="719"/>
      <c r="AH486" s="720"/>
      <c r="AI486" s="719"/>
      <c r="AJ486" s="719"/>
      <c r="AK486" s="720"/>
      <c r="AL486" s="720"/>
      <c r="AM486" s="689"/>
      <c r="AN486" s="699"/>
      <c r="AO486" s="699"/>
      <c r="AP486" s="699"/>
      <c r="AQ486" s="699"/>
      <c r="AR486" s="699"/>
      <c r="AS486" s="699"/>
      <c r="AT486" s="699"/>
      <c r="AU486" s="699"/>
      <c r="AV486" s="699"/>
      <c r="AW486" s="689"/>
      <c r="AX486" s="689"/>
      <c r="AY486" s="689"/>
      <c r="AZ486" s="689"/>
      <c r="BA486" s="689"/>
      <c r="BB486" s="689"/>
      <c r="BC486" s="689"/>
      <c r="BD486" s="689"/>
    </row>
    <row r="487" spans="1:56">
      <c r="A487" s="715"/>
      <c r="B487" s="715"/>
      <c r="C487" s="716"/>
      <c r="D487" s="717"/>
      <c r="E487" s="689"/>
      <c r="F487" s="718"/>
      <c r="G487" s="687"/>
      <c r="H487" s="687"/>
      <c r="I487" s="687"/>
      <c r="J487" s="687"/>
      <c r="K487" s="687"/>
      <c r="L487" s="687"/>
      <c r="M487" s="687"/>
      <c r="N487" s="687"/>
      <c r="O487" s="687"/>
      <c r="P487" s="687"/>
      <c r="Q487" s="687"/>
      <c r="R487" s="687"/>
      <c r="S487" s="687"/>
      <c r="T487" s="687"/>
      <c r="U487" s="687"/>
      <c r="V487" s="687"/>
      <c r="W487" s="687"/>
      <c r="X487" s="687"/>
      <c r="Y487" s="687"/>
      <c r="Z487" s="687"/>
      <c r="AA487" s="687"/>
      <c r="AB487" s="687"/>
      <c r="AC487" s="719"/>
      <c r="AD487" s="719"/>
      <c r="AE487" s="720"/>
      <c r="AF487" s="719"/>
      <c r="AG487" s="719"/>
      <c r="AH487" s="720"/>
      <c r="AI487" s="719"/>
      <c r="AJ487" s="719"/>
      <c r="AK487" s="720"/>
      <c r="AL487" s="720"/>
      <c r="AM487" s="689"/>
      <c r="AN487" s="699"/>
      <c r="AO487" s="699"/>
      <c r="AP487" s="699"/>
      <c r="AQ487" s="699"/>
      <c r="AR487" s="699"/>
      <c r="AS487" s="699"/>
      <c r="AT487" s="699"/>
      <c r="AU487" s="699"/>
      <c r="AV487" s="699"/>
      <c r="AW487" s="689"/>
      <c r="AX487" s="689"/>
      <c r="AY487" s="689"/>
      <c r="AZ487" s="689"/>
      <c r="BA487" s="689"/>
      <c r="BB487" s="689"/>
      <c r="BC487" s="689"/>
      <c r="BD487" s="689"/>
    </row>
    <row r="488" spans="1:56">
      <c r="A488" s="715"/>
      <c r="B488" s="715"/>
      <c r="C488" s="716"/>
      <c r="D488" s="717"/>
      <c r="E488" s="689"/>
      <c r="F488" s="718"/>
      <c r="G488" s="687"/>
      <c r="H488" s="687"/>
      <c r="I488" s="687"/>
      <c r="J488" s="687"/>
      <c r="K488" s="687"/>
      <c r="L488" s="687"/>
      <c r="M488" s="687"/>
      <c r="N488" s="687"/>
      <c r="O488" s="687"/>
      <c r="P488" s="687"/>
      <c r="Q488" s="687"/>
      <c r="R488" s="687"/>
      <c r="S488" s="687"/>
      <c r="T488" s="687"/>
      <c r="U488" s="687"/>
      <c r="V488" s="687"/>
      <c r="W488" s="687"/>
      <c r="X488" s="687"/>
      <c r="Y488" s="687"/>
      <c r="Z488" s="687"/>
      <c r="AA488" s="687"/>
      <c r="AB488" s="687"/>
      <c r="AC488" s="719"/>
      <c r="AD488" s="719"/>
      <c r="AE488" s="720"/>
      <c r="AF488" s="719"/>
      <c r="AG488" s="719"/>
      <c r="AH488" s="720"/>
      <c r="AI488" s="719"/>
      <c r="AJ488" s="719"/>
      <c r="AK488" s="720"/>
      <c r="AL488" s="720"/>
      <c r="AM488" s="689"/>
      <c r="AN488" s="699"/>
      <c r="AO488" s="699"/>
      <c r="AP488" s="699"/>
      <c r="AQ488" s="699"/>
      <c r="AR488" s="699"/>
      <c r="AS488" s="699"/>
      <c r="AT488" s="699"/>
      <c r="AU488" s="699"/>
      <c r="AV488" s="699"/>
      <c r="AW488" s="689"/>
      <c r="AX488" s="689"/>
      <c r="AY488" s="689"/>
      <c r="AZ488" s="689"/>
      <c r="BA488" s="689"/>
      <c r="BB488" s="689"/>
      <c r="BC488" s="689"/>
      <c r="BD488" s="689"/>
    </row>
    <row r="489" spans="1:56">
      <c r="A489" s="715"/>
      <c r="B489" s="715"/>
      <c r="C489" s="716"/>
      <c r="D489" s="717"/>
      <c r="E489" s="689"/>
      <c r="F489" s="718"/>
      <c r="G489" s="687"/>
      <c r="H489" s="687"/>
      <c r="I489" s="687"/>
      <c r="J489" s="687"/>
      <c r="K489" s="687"/>
      <c r="L489" s="687"/>
      <c r="M489" s="687"/>
      <c r="N489" s="687"/>
      <c r="O489" s="687"/>
      <c r="P489" s="687"/>
      <c r="Q489" s="687"/>
      <c r="R489" s="687"/>
      <c r="S489" s="687"/>
      <c r="T489" s="687"/>
      <c r="U489" s="687"/>
      <c r="V489" s="687"/>
      <c r="W489" s="687"/>
      <c r="X489" s="687"/>
      <c r="Y489" s="687"/>
      <c r="Z489" s="687"/>
      <c r="AA489" s="687"/>
      <c r="AB489" s="687"/>
      <c r="AC489" s="719"/>
      <c r="AD489" s="719"/>
      <c r="AE489" s="720"/>
      <c r="AF489" s="719"/>
      <c r="AG489" s="719"/>
      <c r="AH489" s="720"/>
      <c r="AI489" s="719"/>
      <c r="AJ489" s="719"/>
      <c r="AK489" s="720"/>
      <c r="AL489" s="720"/>
      <c r="AM489" s="689"/>
      <c r="AN489" s="699"/>
      <c r="AO489" s="699"/>
      <c r="AP489" s="699"/>
      <c r="AQ489" s="699"/>
      <c r="AR489" s="699"/>
      <c r="AS489" s="699"/>
      <c r="AT489" s="699"/>
      <c r="AU489" s="699"/>
      <c r="AV489" s="699"/>
      <c r="AW489" s="689"/>
      <c r="AX489" s="689"/>
      <c r="AY489" s="689"/>
      <c r="AZ489" s="689"/>
      <c r="BA489" s="689"/>
      <c r="BB489" s="689"/>
      <c r="BC489" s="689"/>
      <c r="BD489" s="689"/>
    </row>
    <row r="490" spans="1:56">
      <c r="A490" s="715"/>
      <c r="B490" s="715"/>
      <c r="C490" s="716"/>
      <c r="D490" s="717"/>
      <c r="E490" s="689"/>
      <c r="F490" s="718"/>
      <c r="G490" s="687"/>
      <c r="H490" s="687"/>
      <c r="I490" s="687"/>
      <c r="J490" s="687"/>
      <c r="K490" s="687"/>
      <c r="L490" s="687"/>
      <c r="M490" s="687"/>
      <c r="N490" s="687"/>
      <c r="O490" s="687"/>
      <c r="P490" s="687"/>
      <c r="Q490" s="687"/>
      <c r="R490" s="687"/>
      <c r="S490" s="687"/>
      <c r="T490" s="687"/>
      <c r="U490" s="687"/>
      <c r="V490" s="687"/>
      <c r="W490" s="687"/>
      <c r="X490" s="687"/>
      <c r="Y490" s="687"/>
      <c r="Z490" s="687"/>
      <c r="AA490" s="687"/>
      <c r="AB490" s="687"/>
      <c r="AC490" s="719"/>
      <c r="AD490" s="719"/>
      <c r="AE490" s="720"/>
      <c r="AF490" s="719"/>
      <c r="AG490" s="719"/>
      <c r="AH490" s="720"/>
      <c r="AI490" s="719"/>
      <c r="AJ490" s="719"/>
      <c r="AK490" s="720"/>
      <c r="AL490" s="720"/>
      <c r="AM490" s="689"/>
      <c r="AN490" s="699"/>
      <c r="AO490" s="699"/>
      <c r="AP490" s="699"/>
      <c r="AQ490" s="699"/>
      <c r="AR490" s="699"/>
      <c r="AS490" s="699"/>
      <c r="AT490" s="699"/>
      <c r="AU490" s="699"/>
      <c r="AV490" s="699"/>
      <c r="AW490" s="689"/>
      <c r="AX490" s="689"/>
      <c r="AY490" s="689"/>
      <c r="AZ490" s="689"/>
      <c r="BA490" s="689"/>
      <c r="BB490" s="689"/>
      <c r="BC490" s="689"/>
      <c r="BD490" s="689"/>
    </row>
    <row r="491" spans="1:56">
      <c r="A491" s="715"/>
      <c r="B491" s="715"/>
      <c r="C491" s="716"/>
      <c r="D491" s="717"/>
      <c r="E491" s="689"/>
      <c r="F491" s="718"/>
      <c r="G491" s="687"/>
      <c r="H491" s="687"/>
      <c r="I491" s="687"/>
      <c r="J491" s="687"/>
      <c r="K491" s="687"/>
      <c r="L491" s="687"/>
      <c r="M491" s="687"/>
      <c r="N491" s="687"/>
      <c r="O491" s="687"/>
      <c r="P491" s="687"/>
      <c r="Q491" s="687"/>
      <c r="R491" s="687"/>
      <c r="S491" s="687"/>
      <c r="T491" s="687"/>
      <c r="U491" s="687"/>
      <c r="V491" s="687"/>
      <c r="W491" s="687"/>
      <c r="X491" s="687"/>
      <c r="Y491" s="687"/>
      <c r="Z491" s="687"/>
      <c r="AA491" s="687"/>
      <c r="AB491" s="687"/>
      <c r="AC491" s="719"/>
      <c r="AD491" s="719"/>
      <c r="AE491" s="720"/>
      <c r="AF491" s="719"/>
      <c r="AG491" s="719"/>
      <c r="AH491" s="720"/>
      <c r="AI491" s="719"/>
      <c r="AJ491" s="719"/>
      <c r="AK491" s="720"/>
      <c r="AL491" s="720"/>
      <c r="AM491" s="689"/>
      <c r="AN491" s="699"/>
      <c r="AO491" s="699"/>
      <c r="AP491" s="699"/>
      <c r="AQ491" s="699"/>
      <c r="AR491" s="699"/>
      <c r="AS491" s="699"/>
      <c r="AT491" s="699"/>
      <c r="AU491" s="699"/>
      <c r="AV491" s="699"/>
      <c r="AW491" s="689"/>
      <c r="AX491" s="689"/>
      <c r="AY491" s="689"/>
      <c r="AZ491" s="689"/>
      <c r="BA491" s="689"/>
      <c r="BB491" s="689"/>
      <c r="BC491" s="689"/>
      <c r="BD491" s="689"/>
    </row>
    <row r="492" spans="1:56">
      <c r="A492" s="715"/>
      <c r="B492" s="715"/>
      <c r="C492" s="716"/>
      <c r="D492" s="717"/>
      <c r="E492" s="689"/>
      <c r="F492" s="718"/>
      <c r="G492" s="687"/>
      <c r="H492" s="687"/>
      <c r="I492" s="687"/>
      <c r="J492" s="687"/>
      <c r="K492" s="687"/>
      <c r="L492" s="687"/>
      <c r="M492" s="687"/>
      <c r="N492" s="687"/>
      <c r="O492" s="687"/>
      <c r="P492" s="687"/>
      <c r="Q492" s="687"/>
      <c r="R492" s="687"/>
      <c r="S492" s="687"/>
      <c r="T492" s="687"/>
      <c r="U492" s="687"/>
      <c r="V492" s="687"/>
      <c r="W492" s="687"/>
      <c r="X492" s="687"/>
      <c r="Y492" s="687"/>
      <c r="Z492" s="687"/>
      <c r="AA492" s="687"/>
      <c r="AB492" s="687"/>
      <c r="AC492" s="719"/>
      <c r="AD492" s="719"/>
      <c r="AE492" s="720"/>
      <c r="AF492" s="719"/>
      <c r="AG492" s="719"/>
      <c r="AH492" s="720"/>
      <c r="AI492" s="719"/>
      <c r="AJ492" s="719"/>
      <c r="AK492" s="720"/>
      <c r="AL492" s="720"/>
      <c r="AM492" s="689"/>
      <c r="AN492" s="699"/>
      <c r="AO492" s="699"/>
      <c r="AP492" s="699"/>
      <c r="AQ492" s="699"/>
      <c r="AR492" s="699"/>
      <c r="AS492" s="699"/>
      <c r="AT492" s="699"/>
      <c r="AU492" s="699"/>
      <c r="AV492" s="699"/>
      <c r="AW492" s="689"/>
      <c r="AX492" s="689"/>
      <c r="AY492" s="689"/>
      <c r="AZ492" s="689"/>
      <c r="BA492" s="689"/>
      <c r="BB492" s="689"/>
      <c r="BC492" s="689"/>
      <c r="BD492" s="689"/>
    </row>
    <row r="493" spans="1:56">
      <c r="A493" s="715"/>
      <c r="B493" s="715"/>
      <c r="C493" s="716"/>
      <c r="D493" s="717"/>
      <c r="E493" s="689"/>
      <c r="F493" s="718"/>
      <c r="G493" s="687"/>
      <c r="H493" s="687"/>
      <c r="I493" s="687"/>
      <c r="J493" s="687"/>
      <c r="K493" s="687"/>
      <c r="L493" s="687"/>
      <c r="M493" s="687"/>
      <c r="N493" s="687"/>
      <c r="O493" s="687"/>
      <c r="P493" s="687"/>
      <c r="Q493" s="687"/>
      <c r="R493" s="687"/>
      <c r="S493" s="687"/>
      <c r="T493" s="687"/>
      <c r="U493" s="687"/>
      <c r="V493" s="687"/>
      <c r="W493" s="687"/>
      <c r="X493" s="687"/>
      <c r="Y493" s="687"/>
      <c r="Z493" s="687"/>
      <c r="AA493" s="687"/>
      <c r="AB493" s="687"/>
      <c r="AC493" s="719"/>
      <c r="AD493" s="719"/>
      <c r="AE493" s="720"/>
      <c r="AF493" s="719"/>
      <c r="AG493" s="719"/>
      <c r="AH493" s="720"/>
      <c r="AI493" s="719"/>
      <c r="AJ493" s="719"/>
      <c r="AK493" s="720"/>
      <c r="AL493" s="720"/>
      <c r="AM493" s="689"/>
      <c r="AN493" s="699"/>
      <c r="AO493" s="699"/>
      <c r="AP493" s="699"/>
      <c r="AQ493" s="699"/>
      <c r="AR493" s="699"/>
      <c r="AS493" s="699"/>
      <c r="AT493" s="699"/>
      <c r="AU493" s="699"/>
      <c r="AV493" s="699"/>
      <c r="AW493" s="689"/>
      <c r="AX493" s="689"/>
      <c r="AY493" s="689"/>
      <c r="AZ493" s="689"/>
      <c r="BA493" s="689"/>
      <c r="BB493" s="689"/>
      <c r="BC493" s="689"/>
      <c r="BD493" s="689"/>
    </row>
    <row r="494" spans="1:56">
      <c r="A494" s="715"/>
      <c r="B494" s="715"/>
      <c r="C494" s="716"/>
      <c r="D494" s="717"/>
      <c r="E494" s="689"/>
      <c r="F494" s="718"/>
      <c r="G494" s="687"/>
      <c r="H494" s="687"/>
      <c r="I494" s="687"/>
      <c r="J494" s="687"/>
      <c r="K494" s="687"/>
      <c r="L494" s="687"/>
      <c r="M494" s="687"/>
      <c r="N494" s="687"/>
      <c r="O494" s="687"/>
      <c r="P494" s="687"/>
      <c r="Q494" s="687"/>
      <c r="R494" s="687"/>
      <c r="S494" s="687"/>
      <c r="T494" s="687"/>
      <c r="U494" s="687"/>
      <c r="V494" s="687"/>
      <c r="W494" s="687"/>
      <c r="X494" s="687"/>
      <c r="Y494" s="687"/>
      <c r="Z494" s="687"/>
      <c r="AA494" s="687"/>
      <c r="AB494" s="687"/>
      <c r="AC494" s="719"/>
      <c r="AD494" s="719"/>
      <c r="AE494" s="720"/>
      <c r="AF494" s="719"/>
      <c r="AG494" s="719"/>
      <c r="AH494" s="720"/>
      <c r="AI494" s="719"/>
      <c r="AJ494" s="719"/>
      <c r="AK494" s="720"/>
      <c r="AL494" s="720"/>
      <c r="AM494" s="689"/>
      <c r="AN494" s="699"/>
      <c r="AO494" s="699"/>
      <c r="AP494" s="699"/>
      <c r="AQ494" s="699"/>
      <c r="AR494" s="699"/>
      <c r="AS494" s="699"/>
      <c r="AT494" s="699"/>
      <c r="AU494" s="699"/>
      <c r="AV494" s="699"/>
      <c r="AW494" s="689"/>
      <c r="AX494" s="689"/>
      <c r="AY494" s="689"/>
      <c r="AZ494" s="689"/>
      <c r="BA494" s="689"/>
      <c r="BB494" s="689"/>
      <c r="BC494" s="689"/>
      <c r="BD494" s="689"/>
    </row>
    <row r="495" spans="1:56">
      <c r="A495" s="715"/>
      <c r="B495" s="715"/>
      <c r="C495" s="716"/>
      <c r="D495" s="717"/>
      <c r="E495" s="689"/>
      <c r="F495" s="718"/>
      <c r="G495" s="687"/>
      <c r="H495" s="687"/>
      <c r="I495" s="687"/>
      <c r="J495" s="687"/>
      <c r="K495" s="687"/>
      <c r="L495" s="687"/>
      <c r="M495" s="687"/>
      <c r="N495" s="687"/>
      <c r="O495" s="687"/>
      <c r="P495" s="687"/>
      <c r="Q495" s="687"/>
      <c r="R495" s="687"/>
      <c r="S495" s="687"/>
      <c r="T495" s="687"/>
      <c r="U495" s="687"/>
      <c r="V495" s="687"/>
      <c r="W495" s="687"/>
      <c r="X495" s="687"/>
      <c r="Y495" s="687"/>
      <c r="Z495" s="687"/>
      <c r="AA495" s="687"/>
      <c r="AB495" s="687"/>
      <c r="AC495" s="719"/>
      <c r="AD495" s="719"/>
      <c r="AE495" s="720"/>
      <c r="AF495" s="719"/>
      <c r="AG495" s="719"/>
      <c r="AH495" s="720"/>
      <c r="AI495" s="719"/>
      <c r="AJ495" s="719"/>
      <c r="AK495" s="720"/>
      <c r="AL495" s="720"/>
      <c r="AM495" s="689"/>
      <c r="AN495" s="699"/>
      <c r="AO495" s="699"/>
      <c r="AP495" s="699"/>
      <c r="AQ495" s="699"/>
      <c r="AR495" s="699"/>
      <c r="AS495" s="699"/>
      <c r="AT495" s="699"/>
      <c r="AU495" s="699"/>
      <c r="AV495" s="699"/>
      <c r="AW495" s="689"/>
      <c r="AX495" s="689"/>
      <c r="AY495" s="689"/>
      <c r="AZ495" s="689"/>
      <c r="BA495" s="689"/>
      <c r="BB495" s="689"/>
      <c r="BC495" s="689"/>
      <c r="BD495" s="689"/>
    </row>
    <row r="496" spans="1:56">
      <c r="A496" s="715"/>
      <c r="B496" s="715"/>
      <c r="C496" s="716"/>
      <c r="D496" s="717"/>
      <c r="E496" s="689"/>
      <c r="F496" s="718"/>
      <c r="G496" s="687"/>
      <c r="H496" s="687"/>
      <c r="I496" s="687"/>
      <c r="J496" s="687"/>
      <c r="K496" s="687"/>
      <c r="L496" s="687"/>
      <c r="M496" s="687"/>
      <c r="N496" s="687"/>
      <c r="O496" s="687"/>
      <c r="P496" s="687"/>
      <c r="Q496" s="687"/>
      <c r="R496" s="687"/>
      <c r="S496" s="687"/>
      <c r="T496" s="687"/>
      <c r="U496" s="687"/>
      <c r="V496" s="687"/>
      <c r="W496" s="687"/>
      <c r="X496" s="687"/>
      <c r="Y496" s="687"/>
      <c r="Z496" s="687"/>
      <c r="AA496" s="687"/>
      <c r="AB496" s="687"/>
      <c r="AC496" s="719"/>
      <c r="AD496" s="719"/>
      <c r="AE496" s="720"/>
      <c r="AF496" s="719"/>
      <c r="AG496" s="719"/>
      <c r="AH496" s="720"/>
      <c r="AI496" s="719"/>
      <c r="AJ496" s="719"/>
      <c r="AK496" s="720"/>
      <c r="AL496" s="720"/>
      <c r="AM496" s="689"/>
      <c r="AN496" s="699"/>
      <c r="AO496" s="699"/>
      <c r="AP496" s="699"/>
      <c r="AQ496" s="699"/>
      <c r="AR496" s="699"/>
      <c r="AS496" s="699"/>
      <c r="AT496" s="699"/>
      <c r="AU496" s="699"/>
      <c r="AV496" s="699"/>
      <c r="AW496" s="689"/>
      <c r="AX496" s="689"/>
      <c r="AY496" s="689"/>
      <c r="AZ496" s="689"/>
      <c r="BA496" s="689"/>
      <c r="BB496" s="689"/>
      <c r="BC496" s="689"/>
      <c r="BD496" s="689"/>
    </row>
    <row r="497" spans="1:56">
      <c r="A497" s="715"/>
      <c r="B497" s="715"/>
      <c r="C497" s="716"/>
      <c r="D497" s="717"/>
      <c r="E497" s="689"/>
      <c r="F497" s="718"/>
      <c r="G497" s="687"/>
      <c r="H497" s="687"/>
      <c r="I497" s="687"/>
      <c r="J497" s="687"/>
      <c r="K497" s="687"/>
      <c r="L497" s="687"/>
      <c r="M497" s="687"/>
      <c r="N497" s="687"/>
      <c r="O497" s="687"/>
      <c r="P497" s="687"/>
      <c r="Q497" s="687"/>
      <c r="R497" s="687"/>
      <c r="S497" s="687"/>
      <c r="T497" s="687"/>
      <c r="U497" s="687"/>
      <c r="V497" s="687"/>
      <c r="W497" s="687"/>
      <c r="X497" s="687"/>
      <c r="Y497" s="687"/>
      <c r="Z497" s="687"/>
      <c r="AA497" s="687"/>
      <c r="AB497" s="687"/>
      <c r="AC497" s="719"/>
      <c r="AD497" s="719"/>
      <c r="AE497" s="720"/>
      <c r="AF497" s="719"/>
      <c r="AG497" s="719"/>
      <c r="AH497" s="720"/>
      <c r="AI497" s="719"/>
      <c r="AJ497" s="719"/>
      <c r="AK497" s="720"/>
      <c r="AL497" s="720"/>
      <c r="AM497" s="689"/>
      <c r="AN497" s="699"/>
      <c r="AO497" s="699"/>
      <c r="AP497" s="699"/>
      <c r="AQ497" s="699"/>
      <c r="AR497" s="699"/>
      <c r="AS497" s="699"/>
      <c r="AT497" s="699"/>
      <c r="AU497" s="699"/>
      <c r="AV497" s="699"/>
      <c r="AW497" s="689"/>
      <c r="AX497" s="689"/>
      <c r="AY497" s="689"/>
      <c r="AZ497" s="689"/>
      <c r="BA497" s="689"/>
      <c r="BB497" s="689"/>
      <c r="BC497" s="689"/>
      <c r="BD497" s="689"/>
    </row>
    <row r="498" spans="1:56">
      <c r="A498" s="715"/>
      <c r="B498" s="715"/>
      <c r="C498" s="716"/>
      <c r="D498" s="717"/>
      <c r="E498" s="689"/>
      <c r="F498" s="718"/>
      <c r="G498" s="687"/>
      <c r="H498" s="687"/>
      <c r="I498" s="687"/>
      <c r="J498" s="687"/>
      <c r="K498" s="687"/>
      <c r="L498" s="687"/>
      <c r="M498" s="687"/>
      <c r="N498" s="687"/>
      <c r="O498" s="687"/>
      <c r="P498" s="687"/>
      <c r="Q498" s="687"/>
      <c r="R498" s="687"/>
      <c r="S498" s="687"/>
      <c r="T498" s="687"/>
      <c r="U498" s="687"/>
      <c r="V498" s="687"/>
      <c r="W498" s="687"/>
      <c r="X498" s="687"/>
      <c r="Y498" s="687"/>
      <c r="Z498" s="687"/>
      <c r="AA498" s="687"/>
      <c r="AB498" s="687"/>
      <c r="AC498" s="719"/>
      <c r="AD498" s="719"/>
      <c r="AE498" s="720"/>
      <c r="AF498" s="719"/>
      <c r="AG498" s="719"/>
      <c r="AH498" s="720"/>
      <c r="AI498" s="719"/>
      <c r="AJ498" s="719"/>
      <c r="AK498" s="720"/>
      <c r="AL498" s="720"/>
      <c r="AM498" s="689"/>
      <c r="AN498" s="699"/>
      <c r="AO498" s="699"/>
      <c r="AP498" s="699"/>
      <c r="AQ498" s="699"/>
      <c r="AR498" s="699"/>
      <c r="AS498" s="699"/>
      <c r="AT498" s="699"/>
      <c r="AU498" s="699"/>
      <c r="AV498" s="699"/>
      <c r="AW498" s="689"/>
      <c r="AX498" s="689"/>
      <c r="AY498" s="689"/>
      <c r="AZ498" s="689"/>
      <c r="BA498" s="689"/>
      <c r="BB498" s="689"/>
      <c r="BC498" s="689"/>
      <c r="BD498" s="689"/>
    </row>
    <row r="499" spans="1:56">
      <c r="A499" s="715"/>
      <c r="B499" s="715"/>
      <c r="C499" s="716"/>
      <c r="D499" s="717"/>
      <c r="E499" s="689"/>
      <c r="F499" s="718"/>
      <c r="G499" s="687"/>
      <c r="H499" s="687"/>
      <c r="I499" s="687"/>
      <c r="J499" s="687"/>
      <c r="K499" s="687"/>
      <c r="L499" s="687"/>
      <c r="M499" s="687"/>
      <c r="N499" s="687"/>
      <c r="O499" s="687"/>
      <c r="P499" s="687"/>
      <c r="Q499" s="687"/>
      <c r="R499" s="687"/>
      <c r="S499" s="687"/>
      <c r="T499" s="687"/>
      <c r="U499" s="687"/>
      <c r="V499" s="687"/>
      <c r="W499" s="687"/>
      <c r="X499" s="687"/>
      <c r="Y499" s="687"/>
      <c r="Z499" s="687"/>
      <c r="AA499" s="687"/>
      <c r="AB499" s="687"/>
      <c r="AC499" s="719"/>
      <c r="AD499" s="719"/>
      <c r="AE499" s="720"/>
      <c r="AF499" s="719"/>
      <c r="AG499" s="719"/>
      <c r="AH499" s="720"/>
      <c r="AI499" s="719"/>
      <c r="AJ499" s="719"/>
      <c r="AK499" s="720"/>
      <c r="AL499" s="720"/>
      <c r="AM499" s="689"/>
      <c r="AN499" s="699"/>
      <c r="AO499" s="699"/>
      <c r="AP499" s="699"/>
      <c r="AQ499" s="699"/>
      <c r="AR499" s="699"/>
      <c r="AS499" s="699"/>
      <c r="AT499" s="699"/>
      <c r="AU499" s="699"/>
      <c r="AV499" s="699"/>
      <c r="AW499" s="689"/>
      <c r="AX499" s="689"/>
      <c r="AY499" s="689"/>
      <c r="AZ499" s="689"/>
      <c r="BA499" s="689"/>
      <c r="BB499" s="689"/>
      <c r="BC499" s="689"/>
      <c r="BD499" s="689"/>
    </row>
    <row r="500" spans="1:56">
      <c r="A500" s="715"/>
      <c r="B500" s="715"/>
      <c r="C500" s="716"/>
      <c r="D500" s="717"/>
      <c r="E500" s="689"/>
      <c r="F500" s="718"/>
      <c r="G500" s="687"/>
      <c r="H500" s="687"/>
      <c r="I500" s="687"/>
      <c r="J500" s="687"/>
      <c r="K500" s="687"/>
      <c r="L500" s="687"/>
      <c r="M500" s="687"/>
      <c r="N500" s="687"/>
      <c r="O500" s="687"/>
      <c r="P500" s="687"/>
      <c r="Q500" s="687"/>
      <c r="R500" s="687"/>
      <c r="S500" s="687"/>
      <c r="T500" s="687"/>
      <c r="U500" s="687"/>
      <c r="V500" s="687"/>
      <c r="W500" s="687"/>
      <c r="X500" s="687"/>
      <c r="Y500" s="687"/>
      <c r="Z500" s="687"/>
      <c r="AA500" s="687"/>
      <c r="AB500" s="687"/>
      <c r="AC500" s="719"/>
      <c r="AD500" s="719"/>
      <c r="AE500" s="720"/>
      <c r="AF500" s="719"/>
      <c r="AG500" s="719"/>
      <c r="AH500" s="720"/>
      <c r="AI500" s="719"/>
      <c r="AJ500" s="719"/>
      <c r="AK500" s="720"/>
      <c r="AL500" s="720"/>
      <c r="AM500" s="689"/>
      <c r="AN500" s="699"/>
      <c r="AO500" s="699"/>
      <c r="AP500" s="699"/>
      <c r="AQ500" s="699"/>
      <c r="AR500" s="699"/>
      <c r="AS500" s="699"/>
      <c r="AT500" s="699"/>
      <c r="AU500" s="699"/>
      <c r="AV500" s="699"/>
      <c r="AW500" s="689"/>
      <c r="AX500" s="689"/>
      <c r="AY500" s="689"/>
      <c r="AZ500" s="689"/>
      <c r="BA500" s="689"/>
      <c r="BB500" s="689"/>
      <c r="BC500" s="689"/>
      <c r="BD500" s="689"/>
    </row>
    <row r="501" spans="1:56">
      <c r="A501" s="715"/>
      <c r="B501" s="715"/>
      <c r="C501" s="716"/>
      <c r="D501" s="717"/>
      <c r="E501" s="689"/>
      <c r="F501" s="718"/>
      <c r="G501" s="687"/>
      <c r="H501" s="687"/>
      <c r="I501" s="687"/>
      <c r="J501" s="687"/>
      <c r="K501" s="687"/>
      <c r="L501" s="687"/>
      <c r="M501" s="687"/>
      <c r="N501" s="687"/>
      <c r="O501" s="687"/>
      <c r="P501" s="687"/>
      <c r="Q501" s="687"/>
      <c r="R501" s="687"/>
      <c r="S501" s="687"/>
      <c r="T501" s="687"/>
      <c r="U501" s="687"/>
      <c r="V501" s="687"/>
      <c r="W501" s="687"/>
      <c r="X501" s="687"/>
      <c r="Y501" s="687"/>
      <c r="Z501" s="687"/>
      <c r="AA501" s="687"/>
      <c r="AB501" s="687"/>
      <c r="AC501" s="719"/>
      <c r="AD501" s="719"/>
      <c r="AE501" s="720"/>
      <c r="AF501" s="719"/>
      <c r="AG501" s="719"/>
      <c r="AH501" s="720"/>
      <c r="AI501" s="719"/>
      <c r="AJ501" s="719"/>
      <c r="AK501" s="720"/>
      <c r="AL501" s="720"/>
      <c r="AM501" s="689"/>
      <c r="AN501" s="699"/>
      <c r="AO501" s="699"/>
      <c r="AP501" s="699"/>
      <c r="AQ501" s="699"/>
      <c r="AR501" s="699"/>
      <c r="AS501" s="699"/>
      <c r="AT501" s="699"/>
      <c r="AU501" s="699"/>
      <c r="AV501" s="699"/>
      <c r="AW501" s="689"/>
      <c r="AX501" s="689"/>
      <c r="AY501" s="689"/>
      <c r="AZ501" s="689"/>
      <c r="BA501" s="689"/>
      <c r="BB501" s="689"/>
      <c r="BC501" s="689"/>
      <c r="BD501" s="689"/>
    </row>
    <row r="502" spans="1:56">
      <c r="A502" s="715"/>
      <c r="B502" s="715"/>
      <c r="C502" s="716"/>
      <c r="D502" s="717"/>
      <c r="E502" s="689"/>
      <c r="F502" s="718"/>
      <c r="G502" s="687"/>
      <c r="H502" s="687"/>
      <c r="I502" s="687"/>
      <c r="J502" s="687"/>
      <c r="K502" s="687"/>
      <c r="L502" s="687"/>
      <c r="M502" s="687"/>
      <c r="N502" s="687"/>
      <c r="O502" s="687"/>
      <c r="P502" s="687"/>
      <c r="Q502" s="687"/>
      <c r="R502" s="687"/>
      <c r="S502" s="687"/>
      <c r="T502" s="687"/>
      <c r="U502" s="687"/>
      <c r="V502" s="687"/>
      <c r="W502" s="687"/>
      <c r="X502" s="687"/>
      <c r="Y502" s="687"/>
      <c r="Z502" s="687"/>
      <c r="AA502" s="687"/>
      <c r="AB502" s="687"/>
      <c r="AC502" s="719"/>
      <c r="AD502" s="719"/>
      <c r="AE502" s="720"/>
      <c r="AF502" s="719"/>
      <c r="AG502" s="719"/>
      <c r="AH502" s="720"/>
      <c r="AI502" s="719"/>
      <c r="AJ502" s="719"/>
      <c r="AK502" s="720"/>
      <c r="AL502" s="720"/>
      <c r="AM502" s="689"/>
      <c r="AN502" s="699"/>
      <c r="AO502" s="699"/>
      <c r="AP502" s="699"/>
      <c r="AQ502" s="699"/>
      <c r="AR502" s="699"/>
      <c r="AS502" s="699"/>
      <c r="AT502" s="699"/>
      <c r="AU502" s="699"/>
      <c r="AV502" s="699"/>
      <c r="AW502" s="689"/>
      <c r="AX502" s="689"/>
      <c r="AY502" s="689"/>
      <c r="AZ502" s="689"/>
      <c r="BA502" s="689"/>
      <c r="BB502" s="689"/>
      <c r="BC502" s="689"/>
      <c r="BD502" s="689"/>
    </row>
    <row r="503" spans="1:56">
      <c r="A503" s="715"/>
      <c r="B503" s="715"/>
      <c r="C503" s="716"/>
      <c r="D503" s="717"/>
      <c r="E503" s="689"/>
      <c r="F503" s="718"/>
      <c r="G503" s="687"/>
      <c r="H503" s="687"/>
      <c r="I503" s="687"/>
      <c r="J503" s="687"/>
      <c r="K503" s="687"/>
      <c r="L503" s="687"/>
      <c r="M503" s="687"/>
      <c r="N503" s="687"/>
      <c r="O503" s="687"/>
      <c r="P503" s="687"/>
      <c r="Q503" s="687"/>
      <c r="R503" s="687"/>
      <c r="S503" s="687"/>
      <c r="T503" s="687"/>
      <c r="U503" s="687"/>
      <c r="V503" s="687"/>
      <c r="W503" s="687"/>
      <c r="X503" s="687"/>
      <c r="Y503" s="687"/>
      <c r="Z503" s="687"/>
      <c r="AA503" s="687"/>
      <c r="AB503" s="687"/>
      <c r="AC503" s="719"/>
      <c r="AD503" s="719"/>
      <c r="AE503" s="720"/>
      <c r="AF503" s="719"/>
      <c r="AG503" s="719"/>
      <c r="AH503" s="720"/>
      <c r="AI503" s="719"/>
      <c r="AJ503" s="719"/>
      <c r="AK503" s="720"/>
      <c r="AL503" s="720"/>
      <c r="AM503" s="689"/>
      <c r="AN503" s="699"/>
      <c r="AO503" s="699"/>
      <c r="AP503" s="699"/>
      <c r="AQ503" s="699"/>
      <c r="AR503" s="699"/>
      <c r="AS503" s="699"/>
      <c r="AT503" s="699"/>
      <c r="AU503" s="699"/>
      <c r="AV503" s="699"/>
      <c r="AW503" s="689"/>
      <c r="AX503" s="689"/>
      <c r="AY503" s="689"/>
      <c r="AZ503" s="689"/>
      <c r="BA503" s="689"/>
      <c r="BB503" s="689"/>
      <c r="BC503" s="689"/>
      <c r="BD503" s="689"/>
    </row>
    <row r="504" spans="1:56">
      <c r="A504" s="715"/>
      <c r="B504" s="715"/>
      <c r="C504" s="716"/>
      <c r="D504" s="717"/>
      <c r="E504" s="689"/>
      <c r="F504" s="718"/>
      <c r="G504" s="687"/>
      <c r="H504" s="687"/>
      <c r="I504" s="687"/>
      <c r="J504" s="687"/>
      <c r="K504" s="687"/>
      <c r="L504" s="687"/>
      <c r="M504" s="687"/>
      <c r="N504" s="687"/>
      <c r="O504" s="687"/>
      <c r="P504" s="687"/>
      <c r="Q504" s="687"/>
      <c r="R504" s="687"/>
      <c r="S504" s="687"/>
      <c r="T504" s="687"/>
      <c r="U504" s="687"/>
      <c r="V504" s="687"/>
      <c r="W504" s="687"/>
      <c r="X504" s="687"/>
      <c r="Y504" s="687"/>
      <c r="Z504" s="687"/>
      <c r="AA504" s="687"/>
      <c r="AB504" s="687"/>
      <c r="AC504" s="719"/>
      <c r="AD504" s="719"/>
      <c r="AE504" s="720"/>
      <c r="AF504" s="719"/>
      <c r="AG504" s="719"/>
      <c r="AH504" s="720"/>
      <c r="AI504" s="719"/>
      <c r="AJ504" s="719"/>
      <c r="AK504" s="720"/>
      <c r="AL504" s="720"/>
      <c r="AM504" s="689"/>
      <c r="AN504" s="699"/>
      <c r="AO504" s="699"/>
      <c r="AP504" s="699"/>
      <c r="AQ504" s="699"/>
      <c r="AR504" s="699"/>
      <c r="AS504" s="699"/>
      <c r="AT504" s="699"/>
      <c r="AU504" s="699"/>
      <c r="AV504" s="699"/>
      <c r="AW504" s="689"/>
      <c r="AX504" s="689"/>
      <c r="AY504" s="689"/>
      <c r="AZ504" s="689"/>
      <c r="BA504" s="689"/>
      <c r="BB504" s="689"/>
      <c r="BC504" s="689"/>
      <c r="BD504" s="689"/>
    </row>
    <row r="505" spans="1:56">
      <c r="A505" s="715"/>
      <c r="B505" s="715"/>
      <c r="C505" s="716"/>
      <c r="D505" s="717"/>
      <c r="E505" s="689"/>
      <c r="F505" s="718"/>
      <c r="G505" s="687"/>
      <c r="H505" s="687"/>
      <c r="I505" s="687"/>
      <c r="J505" s="687"/>
      <c r="K505" s="687"/>
      <c r="L505" s="687"/>
      <c r="M505" s="687"/>
      <c r="N505" s="687"/>
      <c r="O505" s="687"/>
      <c r="P505" s="687"/>
      <c r="Q505" s="687"/>
      <c r="R505" s="687"/>
      <c r="S505" s="687"/>
      <c r="T505" s="687"/>
      <c r="U505" s="687"/>
      <c r="V505" s="687"/>
      <c r="W505" s="687"/>
      <c r="X505" s="687"/>
      <c r="Y505" s="687"/>
      <c r="Z505" s="687"/>
      <c r="AA505" s="687"/>
      <c r="AB505" s="687"/>
      <c r="AC505" s="719"/>
      <c r="AD505" s="719"/>
      <c r="AE505" s="720"/>
      <c r="AF505" s="719"/>
      <c r="AG505" s="719"/>
      <c r="AH505" s="720"/>
      <c r="AI505" s="719"/>
      <c r="AJ505" s="719"/>
      <c r="AK505" s="720"/>
      <c r="AL505" s="720"/>
      <c r="AM505" s="689"/>
      <c r="AN505" s="699"/>
      <c r="AO505" s="699"/>
      <c r="AP505" s="699"/>
      <c r="AQ505" s="699"/>
      <c r="AR505" s="699"/>
      <c r="AS505" s="699"/>
      <c r="AT505" s="699"/>
      <c r="AU505" s="699"/>
      <c r="AV505" s="699"/>
      <c r="AW505" s="689"/>
      <c r="AX505" s="689"/>
      <c r="AY505" s="689"/>
      <c r="AZ505" s="689"/>
      <c r="BA505" s="689"/>
      <c r="BB505" s="689"/>
      <c r="BC505" s="689"/>
      <c r="BD505" s="689"/>
    </row>
    <row r="506" spans="1:56">
      <c r="A506" s="715"/>
      <c r="B506" s="715"/>
      <c r="C506" s="716"/>
      <c r="D506" s="717"/>
      <c r="E506" s="689"/>
      <c r="F506" s="718"/>
      <c r="G506" s="687"/>
      <c r="H506" s="687"/>
      <c r="I506" s="687"/>
      <c r="J506" s="687"/>
      <c r="K506" s="687"/>
      <c r="L506" s="687"/>
      <c r="M506" s="687"/>
      <c r="N506" s="687"/>
      <c r="O506" s="687"/>
      <c r="P506" s="687"/>
      <c r="Q506" s="687"/>
      <c r="R506" s="687"/>
      <c r="S506" s="687"/>
      <c r="T506" s="687"/>
      <c r="U506" s="687"/>
      <c r="V506" s="687"/>
      <c r="W506" s="687"/>
      <c r="X506" s="687"/>
      <c r="Y506" s="687"/>
      <c r="Z506" s="687"/>
      <c r="AA506" s="687"/>
      <c r="AB506" s="687"/>
      <c r="AC506" s="719"/>
      <c r="AD506" s="719"/>
      <c r="AE506" s="720"/>
      <c r="AF506" s="719"/>
      <c r="AG506" s="719"/>
      <c r="AH506" s="720"/>
      <c r="AI506" s="719"/>
      <c r="AJ506" s="719"/>
      <c r="AK506" s="720"/>
      <c r="AL506" s="720"/>
      <c r="AM506" s="689"/>
      <c r="AN506" s="699"/>
      <c r="AO506" s="699"/>
      <c r="AP506" s="699"/>
      <c r="AQ506" s="699"/>
      <c r="AR506" s="699"/>
      <c r="AS506" s="699"/>
      <c r="AT506" s="699"/>
      <c r="AU506" s="699"/>
      <c r="AV506" s="699"/>
      <c r="AW506" s="689"/>
      <c r="AX506" s="689"/>
      <c r="AY506" s="689"/>
      <c r="AZ506" s="689"/>
      <c r="BA506" s="689"/>
      <c r="BB506" s="689"/>
      <c r="BC506" s="689"/>
      <c r="BD506" s="689"/>
    </row>
    <row r="507" spans="1:56">
      <c r="A507" s="715"/>
      <c r="B507" s="715"/>
      <c r="C507" s="716"/>
      <c r="D507" s="717"/>
      <c r="E507" s="689"/>
      <c r="F507" s="718"/>
      <c r="G507" s="687"/>
      <c r="H507" s="687"/>
      <c r="I507" s="687"/>
      <c r="J507" s="687"/>
      <c r="K507" s="687"/>
      <c r="L507" s="687"/>
      <c r="M507" s="687"/>
      <c r="N507" s="687"/>
      <c r="O507" s="687"/>
      <c r="P507" s="687"/>
      <c r="Q507" s="687"/>
      <c r="R507" s="687"/>
      <c r="S507" s="687"/>
      <c r="T507" s="687"/>
      <c r="U507" s="687"/>
      <c r="V507" s="687"/>
      <c r="W507" s="687"/>
      <c r="X507" s="687"/>
      <c r="Y507" s="687"/>
      <c r="Z507" s="687"/>
      <c r="AA507" s="687"/>
      <c r="AB507" s="687"/>
      <c r="AC507" s="719"/>
      <c r="AD507" s="719"/>
      <c r="AE507" s="720"/>
      <c r="AF507" s="719"/>
      <c r="AG507" s="719"/>
      <c r="AH507" s="720"/>
      <c r="AI507" s="719"/>
      <c r="AJ507" s="719"/>
      <c r="AK507" s="720"/>
      <c r="AL507" s="720"/>
      <c r="AM507" s="689"/>
      <c r="AN507" s="699"/>
      <c r="AO507" s="699"/>
      <c r="AP507" s="699"/>
      <c r="AQ507" s="699"/>
      <c r="AR507" s="699"/>
      <c r="AS507" s="699"/>
      <c r="AT507" s="699"/>
      <c r="AU507" s="699"/>
      <c r="AV507" s="699"/>
      <c r="AW507" s="689"/>
      <c r="AX507" s="689"/>
      <c r="AY507" s="689"/>
      <c r="AZ507" s="689"/>
      <c r="BA507" s="689"/>
      <c r="BB507" s="689"/>
      <c r="BC507" s="689"/>
      <c r="BD507" s="689"/>
    </row>
    <row r="508" spans="1:56">
      <c r="A508" s="715"/>
      <c r="B508" s="715"/>
      <c r="C508" s="716"/>
      <c r="D508" s="717"/>
      <c r="E508" s="689"/>
      <c r="F508" s="718"/>
      <c r="G508" s="687"/>
      <c r="H508" s="687"/>
      <c r="I508" s="687"/>
      <c r="J508" s="687"/>
      <c r="K508" s="687"/>
      <c r="L508" s="687"/>
      <c r="M508" s="687"/>
      <c r="N508" s="687"/>
      <c r="O508" s="687"/>
      <c r="P508" s="687"/>
      <c r="Q508" s="687"/>
      <c r="R508" s="687"/>
      <c r="S508" s="687"/>
      <c r="T508" s="687"/>
      <c r="U508" s="687"/>
      <c r="V508" s="687"/>
      <c r="W508" s="687"/>
      <c r="X508" s="687"/>
      <c r="Y508" s="687"/>
      <c r="Z508" s="687"/>
      <c r="AA508" s="687"/>
      <c r="AB508" s="687"/>
      <c r="AC508" s="719"/>
      <c r="AD508" s="719"/>
      <c r="AE508" s="720"/>
      <c r="AF508" s="719"/>
      <c r="AG508" s="719"/>
      <c r="AH508" s="720"/>
      <c r="AI508" s="719"/>
      <c r="AJ508" s="719"/>
      <c r="AK508" s="720"/>
      <c r="AL508" s="720"/>
      <c r="AM508" s="689"/>
      <c r="AN508" s="699"/>
      <c r="AO508" s="699"/>
      <c r="AP508" s="699"/>
      <c r="AQ508" s="699"/>
      <c r="AR508" s="699"/>
      <c r="AS508" s="699"/>
      <c r="AT508" s="699"/>
      <c r="AU508" s="699"/>
      <c r="AV508" s="699"/>
      <c r="AW508" s="689"/>
      <c r="AX508" s="689"/>
      <c r="AY508" s="689"/>
      <c r="AZ508" s="689"/>
      <c r="BA508" s="689"/>
      <c r="BB508" s="689"/>
      <c r="BC508" s="689"/>
      <c r="BD508" s="689"/>
    </row>
    <row r="509" spans="1:56">
      <c r="A509" s="715"/>
      <c r="B509" s="715"/>
      <c r="C509" s="716"/>
      <c r="D509" s="717"/>
      <c r="E509" s="689"/>
      <c r="F509" s="718"/>
      <c r="G509" s="687"/>
      <c r="H509" s="687"/>
      <c r="I509" s="687"/>
      <c r="J509" s="687"/>
      <c r="K509" s="687"/>
      <c r="L509" s="687"/>
      <c r="M509" s="687"/>
      <c r="N509" s="687"/>
      <c r="O509" s="687"/>
      <c r="P509" s="687"/>
      <c r="Q509" s="687"/>
      <c r="R509" s="687"/>
      <c r="S509" s="687"/>
      <c r="T509" s="687"/>
      <c r="U509" s="687"/>
      <c r="V509" s="687"/>
      <c r="W509" s="687"/>
      <c r="X509" s="687"/>
      <c r="Y509" s="687"/>
      <c r="Z509" s="687"/>
      <c r="AA509" s="687"/>
      <c r="AB509" s="687"/>
      <c r="AC509" s="719"/>
      <c r="AD509" s="719"/>
      <c r="AE509" s="720"/>
      <c r="AF509" s="719"/>
      <c r="AG509" s="719"/>
      <c r="AH509" s="720"/>
      <c r="AI509" s="719"/>
      <c r="AJ509" s="719"/>
      <c r="AK509" s="720"/>
      <c r="AL509" s="720"/>
      <c r="AM509" s="689"/>
      <c r="AN509" s="699"/>
      <c r="AO509" s="699"/>
      <c r="AP509" s="699"/>
      <c r="AQ509" s="699"/>
      <c r="AR509" s="699"/>
      <c r="AS509" s="699"/>
      <c r="AT509" s="699"/>
      <c r="AU509" s="699"/>
      <c r="AV509" s="699"/>
      <c r="AW509" s="689"/>
      <c r="AX509" s="689"/>
      <c r="AY509" s="689"/>
      <c r="AZ509" s="689"/>
      <c r="BA509" s="689"/>
      <c r="BB509" s="689"/>
      <c r="BC509" s="689"/>
      <c r="BD509" s="689"/>
    </row>
    <row r="510" spans="1:56">
      <c r="A510" s="715"/>
      <c r="B510" s="715"/>
      <c r="C510" s="716"/>
      <c r="D510" s="717"/>
      <c r="E510" s="689"/>
      <c r="F510" s="718"/>
      <c r="G510" s="687"/>
      <c r="H510" s="687"/>
      <c r="I510" s="687"/>
      <c r="J510" s="687"/>
      <c r="K510" s="687"/>
      <c r="L510" s="687"/>
      <c r="M510" s="687"/>
      <c r="N510" s="687"/>
      <c r="O510" s="687"/>
      <c r="P510" s="687"/>
      <c r="Q510" s="687"/>
      <c r="R510" s="687"/>
      <c r="S510" s="687"/>
      <c r="T510" s="687"/>
      <c r="U510" s="687"/>
      <c r="V510" s="687"/>
      <c r="W510" s="687"/>
      <c r="X510" s="687"/>
      <c r="Y510" s="687"/>
      <c r="Z510" s="687"/>
      <c r="AA510" s="687"/>
      <c r="AB510" s="687"/>
      <c r="AC510" s="719"/>
      <c r="AD510" s="719"/>
      <c r="AE510" s="720"/>
      <c r="AF510" s="719"/>
      <c r="AG510" s="719"/>
      <c r="AH510" s="720"/>
      <c r="AI510" s="719"/>
      <c r="AJ510" s="719"/>
      <c r="AK510" s="720"/>
      <c r="AL510" s="720"/>
      <c r="AM510" s="689"/>
      <c r="AN510" s="699"/>
      <c r="AO510" s="699"/>
      <c r="AP510" s="699"/>
      <c r="AQ510" s="699"/>
      <c r="AR510" s="699"/>
      <c r="AS510" s="699"/>
      <c r="AT510" s="699"/>
      <c r="AU510" s="699"/>
      <c r="AV510" s="699"/>
      <c r="AW510" s="689"/>
      <c r="AX510" s="689"/>
      <c r="AY510" s="689"/>
      <c r="AZ510" s="689"/>
      <c r="BA510" s="689"/>
      <c r="BB510" s="689"/>
      <c r="BC510" s="689"/>
      <c r="BD510" s="689"/>
    </row>
    <row r="511" spans="1:56">
      <c r="A511" s="715"/>
      <c r="B511" s="715"/>
      <c r="C511" s="716"/>
      <c r="D511" s="717"/>
      <c r="E511" s="689"/>
      <c r="F511" s="718"/>
      <c r="G511" s="687"/>
      <c r="H511" s="687"/>
      <c r="I511" s="687"/>
      <c r="J511" s="687"/>
      <c r="K511" s="687"/>
      <c r="L511" s="687"/>
      <c r="M511" s="687"/>
      <c r="N511" s="687"/>
      <c r="O511" s="687"/>
      <c r="P511" s="687"/>
      <c r="Q511" s="687"/>
      <c r="R511" s="687"/>
      <c r="S511" s="687"/>
      <c r="T511" s="687"/>
      <c r="U511" s="687"/>
      <c r="V511" s="687"/>
      <c r="W511" s="687"/>
      <c r="X511" s="687"/>
      <c r="Y511" s="687"/>
      <c r="Z511" s="687"/>
      <c r="AA511" s="687"/>
      <c r="AB511" s="687"/>
      <c r="AC511" s="719"/>
      <c r="AD511" s="719"/>
      <c r="AE511" s="720"/>
      <c r="AF511" s="719"/>
      <c r="AG511" s="719"/>
      <c r="AH511" s="720"/>
      <c r="AI511" s="719"/>
      <c r="AJ511" s="719"/>
      <c r="AK511" s="720"/>
      <c r="AL511" s="720"/>
      <c r="AM511" s="689"/>
      <c r="AN511" s="699"/>
      <c r="AO511" s="699"/>
      <c r="AP511" s="699"/>
      <c r="AQ511" s="699"/>
      <c r="AR511" s="699"/>
      <c r="AS511" s="699"/>
      <c r="AT511" s="699"/>
      <c r="AU511" s="699"/>
      <c r="AV511" s="699"/>
      <c r="AW511" s="689"/>
      <c r="AX511" s="689"/>
      <c r="AY511" s="689"/>
      <c r="AZ511" s="689"/>
      <c r="BA511" s="689"/>
      <c r="BB511" s="689"/>
      <c r="BC511" s="689"/>
      <c r="BD511" s="689"/>
    </row>
    <row r="512" spans="1:56">
      <c r="A512" s="715"/>
      <c r="B512" s="715"/>
      <c r="C512" s="716"/>
      <c r="D512" s="717"/>
      <c r="E512" s="689"/>
      <c r="F512" s="718"/>
      <c r="G512" s="687"/>
      <c r="H512" s="687"/>
      <c r="I512" s="687"/>
      <c r="J512" s="687"/>
      <c r="K512" s="687"/>
      <c r="L512" s="687"/>
      <c r="M512" s="687"/>
      <c r="N512" s="687"/>
      <c r="O512" s="687"/>
      <c r="P512" s="687"/>
      <c r="Q512" s="687"/>
      <c r="R512" s="687"/>
      <c r="S512" s="687"/>
      <c r="T512" s="687"/>
      <c r="U512" s="687"/>
      <c r="V512" s="687"/>
      <c r="W512" s="687"/>
      <c r="X512" s="687"/>
      <c r="Y512" s="687"/>
      <c r="Z512" s="687"/>
      <c r="AA512" s="687"/>
      <c r="AB512" s="687"/>
      <c r="AC512" s="719"/>
      <c r="AD512" s="719"/>
      <c r="AE512" s="720"/>
      <c r="AF512" s="719"/>
      <c r="AG512" s="719"/>
      <c r="AH512" s="720"/>
      <c r="AI512" s="719"/>
      <c r="AJ512" s="719"/>
      <c r="AK512" s="720"/>
      <c r="AL512" s="720"/>
      <c r="AM512" s="689"/>
      <c r="AN512" s="699"/>
      <c r="AO512" s="699"/>
      <c r="AP512" s="699"/>
      <c r="AQ512" s="699"/>
      <c r="AR512" s="699"/>
      <c r="AS512" s="699"/>
      <c r="AT512" s="699"/>
      <c r="AU512" s="699"/>
      <c r="AV512" s="699"/>
      <c r="AW512" s="689"/>
      <c r="AX512" s="689"/>
      <c r="AY512" s="689"/>
      <c r="AZ512" s="689"/>
      <c r="BA512" s="689"/>
      <c r="BB512" s="689"/>
      <c r="BC512" s="689"/>
      <c r="BD512" s="689"/>
    </row>
    <row r="513" spans="1:56">
      <c r="A513" s="715"/>
      <c r="B513" s="715"/>
      <c r="C513" s="716"/>
      <c r="D513" s="717"/>
      <c r="E513" s="689"/>
      <c r="F513" s="718"/>
      <c r="G513" s="687"/>
      <c r="H513" s="687"/>
      <c r="I513" s="687"/>
      <c r="J513" s="687"/>
      <c r="K513" s="687"/>
      <c r="L513" s="687"/>
      <c r="M513" s="687"/>
      <c r="N513" s="687"/>
      <c r="O513" s="687"/>
      <c r="P513" s="687"/>
      <c r="Q513" s="687"/>
      <c r="R513" s="687"/>
      <c r="S513" s="687"/>
      <c r="T513" s="687"/>
      <c r="U513" s="687"/>
      <c r="V513" s="687"/>
      <c r="W513" s="687"/>
      <c r="X513" s="687"/>
      <c r="Y513" s="687"/>
      <c r="Z513" s="687"/>
      <c r="AA513" s="687"/>
      <c r="AB513" s="687"/>
      <c r="AC513" s="719"/>
      <c r="AD513" s="719"/>
      <c r="AE513" s="720"/>
      <c r="AF513" s="719"/>
      <c r="AG513" s="719"/>
      <c r="AH513" s="720"/>
      <c r="AI513" s="719"/>
      <c r="AJ513" s="719"/>
      <c r="AK513" s="720"/>
      <c r="AL513" s="720"/>
      <c r="AM513" s="689"/>
      <c r="AN513" s="699"/>
      <c r="AO513" s="699"/>
      <c r="AP513" s="699"/>
      <c r="AQ513" s="699"/>
      <c r="AR513" s="699"/>
      <c r="AS513" s="699"/>
      <c r="AT513" s="699"/>
      <c r="AU513" s="699"/>
      <c r="AV513" s="699"/>
      <c r="AW513" s="689"/>
      <c r="AX513" s="689"/>
      <c r="AY513" s="689"/>
      <c r="AZ513" s="689"/>
      <c r="BA513" s="689"/>
      <c r="BB513" s="689"/>
      <c r="BC513" s="689"/>
      <c r="BD513" s="689"/>
    </row>
    <row r="514" spans="1:56">
      <c r="A514" s="715"/>
      <c r="B514" s="715"/>
      <c r="C514" s="716"/>
      <c r="D514" s="717"/>
      <c r="E514" s="689"/>
      <c r="F514" s="718"/>
      <c r="G514" s="687"/>
      <c r="H514" s="687"/>
      <c r="I514" s="687"/>
      <c r="J514" s="687"/>
      <c r="K514" s="687"/>
      <c r="L514" s="687"/>
      <c r="M514" s="687"/>
      <c r="N514" s="687"/>
      <c r="O514" s="687"/>
      <c r="P514" s="687"/>
      <c r="Q514" s="687"/>
      <c r="R514" s="687"/>
      <c r="S514" s="687"/>
      <c r="T514" s="687"/>
      <c r="U514" s="687"/>
      <c r="V514" s="687"/>
      <c r="W514" s="687"/>
      <c r="X514" s="687"/>
      <c r="Y514" s="687"/>
      <c r="Z514" s="687"/>
      <c r="AA514" s="687"/>
      <c r="AB514" s="687"/>
      <c r="AC514" s="719"/>
      <c r="AD514" s="719"/>
      <c r="AE514" s="720"/>
      <c r="AF514" s="719"/>
      <c r="AG514" s="719"/>
      <c r="AH514" s="720"/>
      <c r="AI514" s="719"/>
      <c r="AJ514" s="719"/>
      <c r="AK514" s="720"/>
      <c r="AL514" s="720"/>
      <c r="AM514" s="689"/>
      <c r="AN514" s="699"/>
      <c r="AO514" s="699"/>
      <c r="AP514" s="699"/>
      <c r="AQ514" s="699"/>
      <c r="AR514" s="699"/>
      <c r="AS514" s="699"/>
      <c r="AT514" s="699"/>
      <c r="AU514" s="699"/>
      <c r="AV514" s="699"/>
      <c r="AW514" s="689"/>
      <c r="AX514" s="689"/>
      <c r="AY514" s="689"/>
      <c r="AZ514" s="689"/>
      <c r="BA514" s="689"/>
      <c r="BB514" s="689"/>
      <c r="BC514" s="689"/>
      <c r="BD514" s="689"/>
    </row>
    <row r="515" spans="1:56">
      <c r="A515" s="715"/>
      <c r="B515" s="715"/>
      <c r="C515" s="716"/>
      <c r="D515" s="717"/>
      <c r="E515" s="689"/>
      <c r="F515" s="718"/>
      <c r="G515" s="687"/>
      <c r="H515" s="687"/>
      <c r="I515" s="687"/>
      <c r="J515" s="687"/>
      <c r="K515" s="687"/>
      <c r="L515" s="687"/>
      <c r="M515" s="687"/>
      <c r="N515" s="687"/>
      <c r="O515" s="687"/>
      <c r="P515" s="687"/>
      <c r="Q515" s="687"/>
      <c r="R515" s="687"/>
      <c r="S515" s="687"/>
      <c r="T515" s="687"/>
      <c r="U515" s="687"/>
      <c r="V515" s="687"/>
      <c r="W515" s="687"/>
      <c r="X515" s="687"/>
      <c r="Y515" s="687"/>
      <c r="Z515" s="687"/>
      <c r="AA515" s="687"/>
      <c r="AB515" s="687"/>
      <c r="AC515" s="719"/>
      <c r="AD515" s="719"/>
      <c r="AE515" s="720"/>
      <c r="AF515" s="719"/>
      <c r="AG515" s="719"/>
      <c r="AH515" s="720"/>
      <c r="AI515" s="719"/>
      <c r="AJ515" s="719"/>
      <c r="AK515" s="720"/>
      <c r="AL515" s="720"/>
      <c r="AM515" s="689"/>
      <c r="AN515" s="699"/>
      <c r="AO515" s="699"/>
      <c r="AP515" s="699"/>
      <c r="AQ515" s="699"/>
      <c r="AR515" s="699"/>
      <c r="AS515" s="699"/>
      <c r="AT515" s="699"/>
      <c r="AU515" s="699"/>
      <c r="AV515" s="699"/>
      <c r="AW515" s="689"/>
      <c r="AX515" s="689"/>
      <c r="AY515" s="689"/>
      <c r="AZ515" s="689"/>
      <c r="BA515" s="689"/>
      <c r="BB515" s="689"/>
      <c r="BC515" s="689"/>
      <c r="BD515" s="689"/>
    </row>
    <row r="516" spans="1:56">
      <c r="A516" s="715"/>
      <c r="B516" s="715"/>
      <c r="C516" s="716"/>
      <c r="D516" s="717"/>
      <c r="E516" s="689"/>
      <c r="F516" s="718"/>
      <c r="G516" s="687"/>
      <c r="H516" s="687"/>
      <c r="I516" s="687"/>
      <c r="J516" s="687"/>
      <c r="K516" s="687"/>
      <c r="L516" s="687"/>
      <c r="M516" s="687"/>
      <c r="N516" s="687"/>
      <c r="O516" s="687"/>
      <c r="P516" s="687"/>
      <c r="Q516" s="687"/>
      <c r="R516" s="687"/>
      <c r="S516" s="687"/>
      <c r="T516" s="687"/>
      <c r="U516" s="687"/>
      <c r="V516" s="687"/>
      <c r="W516" s="687"/>
      <c r="X516" s="687"/>
      <c r="Y516" s="687"/>
      <c r="Z516" s="687"/>
      <c r="AA516" s="687"/>
      <c r="AB516" s="687"/>
      <c r="AC516" s="719"/>
      <c r="AD516" s="719"/>
      <c r="AE516" s="720"/>
      <c r="AF516" s="719"/>
      <c r="AG516" s="719"/>
      <c r="AH516" s="720"/>
      <c r="AI516" s="719"/>
      <c r="AJ516" s="719"/>
      <c r="AK516" s="720"/>
      <c r="AL516" s="720"/>
      <c r="AM516" s="689"/>
      <c r="AN516" s="699"/>
      <c r="AO516" s="699"/>
      <c r="AP516" s="699"/>
      <c r="AQ516" s="699"/>
      <c r="AR516" s="699"/>
      <c r="AS516" s="699"/>
      <c r="AT516" s="699"/>
      <c r="AU516" s="699"/>
      <c r="AV516" s="699"/>
      <c r="AW516" s="689"/>
      <c r="AX516" s="689"/>
      <c r="AY516" s="689"/>
      <c r="AZ516" s="689"/>
      <c r="BA516" s="689"/>
      <c r="BB516" s="689"/>
      <c r="BC516" s="689"/>
      <c r="BD516" s="689"/>
    </row>
    <row r="517" spans="1:56">
      <c r="A517" s="715"/>
      <c r="B517" s="715"/>
      <c r="C517" s="716"/>
      <c r="D517" s="717"/>
      <c r="E517" s="689"/>
      <c r="F517" s="718"/>
      <c r="G517" s="687"/>
      <c r="H517" s="687"/>
      <c r="I517" s="687"/>
      <c r="J517" s="687"/>
      <c r="K517" s="687"/>
      <c r="L517" s="687"/>
      <c r="M517" s="687"/>
      <c r="N517" s="687"/>
      <c r="O517" s="687"/>
      <c r="P517" s="687"/>
      <c r="Q517" s="687"/>
      <c r="R517" s="687"/>
      <c r="S517" s="687"/>
      <c r="T517" s="687"/>
      <c r="U517" s="687"/>
      <c r="V517" s="687"/>
      <c r="W517" s="687"/>
      <c r="X517" s="687"/>
      <c r="Y517" s="687"/>
      <c r="Z517" s="687"/>
      <c r="AA517" s="687"/>
      <c r="AB517" s="687"/>
      <c r="AC517" s="719"/>
      <c r="AD517" s="719"/>
      <c r="AE517" s="720"/>
      <c r="AF517" s="719"/>
      <c r="AG517" s="719"/>
      <c r="AH517" s="720"/>
      <c r="AI517" s="719"/>
      <c r="AJ517" s="719"/>
      <c r="AK517" s="720"/>
      <c r="AL517" s="720"/>
      <c r="AM517" s="689"/>
      <c r="AN517" s="699"/>
      <c r="AO517" s="699"/>
      <c r="AP517" s="699"/>
      <c r="AQ517" s="699"/>
      <c r="AR517" s="699"/>
      <c r="AS517" s="699"/>
      <c r="AT517" s="699"/>
      <c r="AU517" s="699"/>
      <c r="AV517" s="699"/>
      <c r="AW517" s="689"/>
      <c r="AX517" s="689"/>
      <c r="AY517" s="689"/>
      <c r="AZ517" s="689"/>
      <c r="BA517" s="689"/>
      <c r="BB517" s="689"/>
      <c r="BC517" s="689"/>
      <c r="BD517" s="689"/>
    </row>
    <row r="518" spans="1:56">
      <c r="A518" s="715"/>
      <c r="B518" s="715"/>
      <c r="C518" s="716"/>
      <c r="D518" s="717"/>
      <c r="E518" s="689"/>
      <c r="F518" s="718"/>
      <c r="G518" s="687"/>
      <c r="H518" s="687"/>
      <c r="I518" s="687"/>
      <c r="J518" s="687"/>
      <c r="K518" s="687"/>
      <c r="L518" s="687"/>
      <c r="M518" s="687"/>
      <c r="N518" s="687"/>
      <c r="O518" s="687"/>
      <c r="P518" s="687"/>
      <c r="Q518" s="687"/>
      <c r="R518" s="687"/>
      <c r="S518" s="687"/>
      <c r="T518" s="687"/>
      <c r="U518" s="687"/>
      <c r="V518" s="687"/>
      <c r="W518" s="687"/>
      <c r="X518" s="687"/>
      <c r="Y518" s="687"/>
      <c r="Z518" s="687"/>
      <c r="AA518" s="687"/>
      <c r="AB518" s="687"/>
      <c r="AC518" s="719"/>
      <c r="AD518" s="719"/>
      <c r="AE518" s="720"/>
      <c r="AF518" s="719"/>
      <c r="AG518" s="719"/>
      <c r="AH518" s="720"/>
      <c r="AI518" s="719"/>
      <c r="AJ518" s="719"/>
      <c r="AK518" s="720"/>
      <c r="AL518" s="720"/>
      <c r="AM518" s="689"/>
      <c r="AN518" s="699"/>
      <c r="AO518" s="699"/>
      <c r="AP518" s="699"/>
      <c r="AQ518" s="699"/>
      <c r="AR518" s="699"/>
      <c r="AS518" s="699"/>
      <c r="AT518" s="699"/>
      <c r="AU518" s="699"/>
      <c r="AV518" s="699"/>
      <c r="AW518" s="689"/>
      <c r="AX518" s="689"/>
      <c r="AY518" s="689"/>
      <c r="AZ518" s="689"/>
      <c r="BA518" s="689"/>
      <c r="BB518" s="689"/>
      <c r="BC518" s="689"/>
      <c r="BD518" s="689"/>
    </row>
    <row r="519" spans="1:56">
      <c r="A519" s="715"/>
      <c r="B519" s="715"/>
      <c r="C519" s="716"/>
      <c r="D519" s="717"/>
      <c r="E519" s="689"/>
      <c r="F519" s="718"/>
      <c r="G519" s="687"/>
      <c r="H519" s="687"/>
      <c r="I519" s="687"/>
      <c r="J519" s="687"/>
      <c r="K519" s="687"/>
      <c r="L519" s="687"/>
      <c r="M519" s="687"/>
      <c r="N519" s="687"/>
      <c r="O519" s="687"/>
      <c r="P519" s="687"/>
      <c r="Q519" s="687"/>
      <c r="R519" s="687"/>
      <c r="S519" s="687"/>
      <c r="T519" s="687"/>
      <c r="U519" s="687"/>
      <c r="V519" s="687"/>
      <c r="W519" s="687"/>
      <c r="X519" s="687"/>
      <c r="Y519" s="687"/>
      <c r="Z519" s="687"/>
      <c r="AA519" s="687"/>
      <c r="AB519" s="687"/>
      <c r="AC519" s="719"/>
      <c r="AD519" s="719"/>
      <c r="AE519" s="720"/>
      <c r="AF519" s="719"/>
      <c r="AG519" s="719"/>
      <c r="AH519" s="720"/>
      <c r="AI519" s="719"/>
      <c r="AJ519" s="719"/>
      <c r="AK519" s="720"/>
      <c r="AL519" s="720"/>
      <c r="AM519" s="689"/>
      <c r="AN519" s="699"/>
      <c r="AO519" s="699"/>
      <c r="AP519" s="699"/>
      <c r="AQ519" s="699"/>
      <c r="AR519" s="699"/>
      <c r="AS519" s="699"/>
      <c r="AT519" s="699"/>
      <c r="AU519" s="699"/>
      <c r="AV519" s="699"/>
      <c r="AW519" s="689"/>
      <c r="AX519" s="689"/>
      <c r="AY519" s="689"/>
      <c r="AZ519" s="689"/>
      <c r="BA519" s="689"/>
      <c r="BB519" s="689"/>
      <c r="BC519" s="689"/>
      <c r="BD519" s="689"/>
    </row>
    <row r="520" spans="1:56">
      <c r="A520" s="715"/>
      <c r="B520" s="715"/>
      <c r="C520" s="716"/>
      <c r="D520" s="717"/>
      <c r="E520" s="689"/>
      <c r="F520" s="718"/>
      <c r="G520" s="687"/>
      <c r="H520" s="687"/>
      <c r="I520" s="687"/>
      <c r="J520" s="687"/>
      <c r="K520" s="687"/>
      <c r="L520" s="687"/>
      <c r="M520" s="687"/>
      <c r="N520" s="687"/>
      <c r="O520" s="687"/>
      <c r="P520" s="687"/>
      <c r="Q520" s="687"/>
      <c r="R520" s="687"/>
      <c r="S520" s="687"/>
      <c r="T520" s="687"/>
      <c r="U520" s="687"/>
      <c r="V520" s="687"/>
      <c r="W520" s="687"/>
      <c r="X520" s="687"/>
      <c r="Y520" s="687"/>
      <c r="Z520" s="687"/>
      <c r="AA520" s="687"/>
      <c r="AB520" s="687"/>
      <c r="AC520" s="719"/>
      <c r="AD520" s="719"/>
      <c r="AE520" s="720"/>
      <c r="AF520" s="719"/>
      <c r="AG520" s="719"/>
      <c r="AH520" s="720"/>
      <c r="AI520" s="719"/>
      <c r="AJ520" s="719"/>
      <c r="AK520" s="720"/>
      <c r="AL520" s="720"/>
      <c r="AM520" s="689"/>
      <c r="AN520" s="699"/>
      <c r="AO520" s="699"/>
      <c r="AP520" s="699"/>
      <c r="AQ520" s="699"/>
      <c r="AR520" s="699"/>
      <c r="AS520" s="699"/>
      <c r="AT520" s="699"/>
      <c r="AU520" s="699"/>
      <c r="AV520" s="699"/>
      <c r="AW520" s="689"/>
      <c r="AX520" s="689"/>
      <c r="AY520" s="689"/>
      <c r="AZ520" s="689"/>
      <c r="BA520" s="689"/>
      <c r="BB520" s="689"/>
      <c r="BC520" s="689"/>
      <c r="BD520" s="689"/>
    </row>
    <row r="521" spans="1:56">
      <c r="A521" s="715"/>
      <c r="B521" s="715"/>
      <c r="C521" s="716"/>
      <c r="D521" s="717"/>
      <c r="E521" s="689"/>
      <c r="F521" s="718"/>
      <c r="G521" s="687"/>
      <c r="H521" s="687"/>
      <c r="I521" s="687"/>
      <c r="J521" s="687"/>
      <c r="K521" s="687"/>
      <c r="L521" s="687"/>
      <c r="M521" s="687"/>
      <c r="N521" s="687"/>
      <c r="O521" s="687"/>
      <c r="P521" s="687"/>
      <c r="Q521" s="687"/>
      <c r="R521" s="687"/>
      <c r="S521" s="687"/>
      <c r="T521" s="687"/>
      <c r="U521" s="687"/>
      <c r="V521" s="687"/>
      <c r="W521" s="687"/>
      <c r="X521" s="687"/>
      <c r="Y521" s="687"/>
      <c r="Z521" s="687"/>
      <c r="AA521" s="687"/>
      <c r="AB521" s="687"/>
      <c r="AC521" s="719"/>
      <c r="AD521" s="719"/>
      <c r="AE521" s="720"/>
      <c r="AF521" s="719"/>
      <c r="AG521" s="719"/>
      <c r="AH521" s="720"/>
      <c r="AI521" s="719"/>
      <c r="AJ521" s="719"/>
      <c r="AK521" s="720"/>
      <c r="AL521" s="720"/>
      <c r="AM521" s="689"/>
      <c r="AN521" s="699"/>
      <c r="AO521" s="699"/>
      <c r="AP521" s="699"/>
      <c r="AQ521" s="699"/>
      <c r="AR521" s="699"/>
      <c r="AS521" s="699"/>
      <c r="AT521" s="699"/>
      <c r="AU521" s="699"/>
      <c r="AV521" s="699"/>
      <c r="AW521" s="689"/>
      <c r="AX521" s="689"/>
      <c r="AY521" s="689"/>
      <c r="AZ521" s="689"/>
      <c r="BA521" s="689"/>
      <c r="BB521" s="689"/>
      <c r="BC521" s="689"/>
      <c r="BD521" s="689"/>
    </row>
    <row r="522" spans="1:56">
      <c r="A522" s="715"/>
      <c r="B522" s="715"/>
      <c r="C522" s="716"/>
      <c r="D522" s="717"/>
      <c r="E522" s="689"/>
      <c r="F522" s="718"/>
      <c r="G522" s="687"/>
      <c r="H522" s="687"/>
      <c r="I522" s="687"/>
      <c r="J522" s="687"/>
      <c r="K522" s="687"/>
      <c r="L522" s="687"/>
      <c r="M522" s="687"/>
      <c r="N522" s="687"/>
      <c r="O522" s="687"/>
      <c r="P522" s="687"/>
      <c r="Q522" s="687"/>
      <c r="R522" s="687"/>
      <c r="S522" s="687"/>
      <c r="T522" s="687"/>
      <c r="U522" s="687"/>
      <c r="V522" s="687"/>
      <c r="W522" s="687"/>
      <c r="X522" s="687"/>
      <c r="Y522" s="687"/>
      <c r="Z522" s="687"/>
      <c r="AA522" s="687"/>
      <c r="AB522" s="687"/>
      <c r="AC522" s="719"/>
      <c r="AD522" s="719"/>
      <c r="AE522" s="720"/>
      <c r="AF522" s="719"/>
      <c r="AG522" s="719"/>
      <c r="AH522" s="720"/>
      <c r="AI522" s="719"/>
      <c r="AJ522" s="719"/>
      <c r="AK522" s="720"/>
      <c r="AL522" s="720"/>
      <c r="AM522" s="689"/>
      <c r="AN522" s="699"/>
      <c r="AO522" s="699"/>
      <c r="AP522" s="699"/>
      <c r="AQ522" s="699"/>
      <c r="AR522" s="699"/>
      <c r="AS522" s="699"/>
      <c r="AT522" s="699"/>
      <c r="AU522" s="699"/>
      <c r="AV522" s="699"/>
      <c r="AW522" s="689"/>
      <c r="AX522" s="689"/>
      <c r="AY522" s="689"/>
      <c r="AZ522" s="689"/>
      <c r="BA522" s="689"/>
      <c r="BB522" s="689"/>
      <c r="BC522" s="689"/>
      <c r="BD522" s="689"/>
    </row>
    <row r="523" spans="1:56">
      <c r="A523" s="715"/>
      <c r="B523" s="715"/>
      <c r="C523" s="716"/>
      <c r="D523" s="717"/>
      <c r="E523" s="689"/>
      <c r="F523" s="718"/>
      <c r="G523" s="687"/>
      <c r="H523" s="687"/>
      <c r="I523" s="687"/>
      <c r="J523" s="687"/>
      <c r="K523" s="687"/>
      <c r="L523" s="687"/>
      <c r="M523" s="687"/>
      <c r="N523" s="687"/>
      <c r="O523" s="687"/>
      <c r="P523" s="687"/>
      <c r="Q523" s="687"/>
      <c r="R523" s="687"/>
      <c r="S523" s="687"/>
      <c r="T523" s="687"/>
      <c r="U523" s="687"/>
      <c r="V523" s="687"/>
      <c r="W523" s="687"/>
      <c r="X523" s="687"/>
      <c r="Y523" s="687"/>
      <c r="Z523" s="687"/>
      <c r="AA523" s="687"/>
      <c r="AB523" s="687"/>
      <c r="AC523" s="719"/>
      <c r="AD523" s="719"/>
      <c r="AE523" s="720"/>
      <c r="AF523" s="719"/>
      <c r="AG523" s="719"/>
      <c r="AH523" s="720"/>
      <c r="AI523" s="719"/>
      <c r="AJ523" s="719"/>
      <c r="AK523" s="720"/>
      <c r="AL523" s="720"/>
      <c r="AM523" s="689"/>
      <c r="AN523" s="699"/>
      <c r="AO523" s="699"/>
      <c r="AP523" s="699"/>
      <c r="AQ523" s="699"/>
      <c r="AR523" s="699"/>
      <c r="AS523" s="699"/>
      <c r="AT523" s="699"/>
      <c r="AU523" s="699"/>
      <c r="AV523" s="699"/>
      <c r="AW523" s="689"/>
      <c r="AX523" s="689"/>
      <c r="AY523" s="689"/>
      <c r="AZ523" s="689"/>
      <c r="BA523" s="689"/>
      <c r="BB523" s="689"/>
      <c r="BC523" s="689"/>
      <c r="BD523" s="689"/>
    </row>
    <row r="524" spans="1:56">
      <c r="A524" s="715"/>
      <c r="B524" s="715"/>
      <c r="C524" s="716"/>
      <c r="D524" s="717"/>
      <c r="E524" s="689"/>
      <c r="F524" s="718"/>
      <c r="G524" s="687"/>
      <c r="H524" s="687"/>
      <c r="I524" s="687"/>
      <c r="J524" s="687"/>
      <c r="K524" s="687"/>
      <c r="L524" s="687"/>
      <c r="M524" s="687"/>
      <c r="N524" s="687"/>
      <c r="O524" s="687"/>
      <c r="P524" s="687"/>
      <c r="Q524" s="687"/>
      <c r="R524" s="687"/>
      <c r="S524" s="687"/>
      <c r="T524" s="687"/>
      <c r="U524" s="687"/>
      <c r="V524" s="687"/>
      <c r="W524" s="687"/>
      <c r="X524" s="687"/>
      <c r="Y524" s="687"/>
      <c r="Z524" s="687"/>
      <c r="AA524" s="687"/>
      <c r="AB524" s="687"/>
      <c r="AC524" s="719"/>
      <c r="AD524" s="719"/>
      <c r="AE524" s="720"/>
      <c r="AF524" s="719"/>
      <c r="AG524" s="719"/>
      <c r="AH524" s="720"/>
      <c r="AI524" s="719"/>
      <c r="AJ524" s="719"/>
      <c r="AK524" s="720"/>
      <c r="AL524" s="720"/>
      <c r="AM524" s="689"/>
      <c r="AN524" s="699"/>
      <c r="AO524" s="699"/>
      <c r="AP524" s="699"/>
      <c r="AQ524" s="699"/>
      <c r="AR524" s="699"/>
      <c r="AS524" s="699"/>
      <c r="AT524" s="699"/>
      <c r="AU524" s="699"/>
      <c r="AV524" s="699"/>
      <c r="AW524" s="689"/>
      <c r="AX524" s="689"/>
      <c r="AY524" s="689"/>
      <c r="AZ524" s="689"/>
      <c r="BA524" s="689"/>
      <c r="BB524" s="689"/>
      <c r="BC524" s="689"/>
      <c r="BD524" s="689"/>
    </row>
    <row r="525" spans="1:56">
      <c r="A525" s="715"/>
      <c r="B525" s="715"/>
      <c r="C525" s="716"/>
      <c r="D525" s="717"/>
      <c r="E525" s="689"/>
      <c r="F525" s="718"/>
      <c r="G525" s="687"/>
      <c r="H525" s="687"/>
      <c r="I525" s="687"/>
      <c r="J525" s="687"/>
      <c r="K525" s="687"/>
      <c r="L525" s="687"/>
      <c r="M525" s="687"/>
      <c r="N525" s="687"/>
      <c r="O525" s="687"/>
      <c r="P525" s="687"/>
      <c r="Q525" s="687"/>
      <c r="R525" s="687"/>
      <c r="S525" s="687"/>
      <c r="T525" s="687"/>
      <c r="U525" s="687"/>
      <c r="V525" s="687"/>
      <c r="W525" s="687"/>
      <c r="X525" s="687"/>
      <c r="Y525" s="687"/>
      <c r="Z525" s="687"/>
      <c r="AA525" s="687"/>
      <c r="AB525" s="687"/>
      <c r="AC525" s="719"/>
      <c r="AD525" s="719"/>
      <c r="AE525" s="720"/>
      <c r="AF525" s="719"/>
      <c r="AG525" s="719"/>
      <c r="AH525" s="720"/>
      <c r="AI525" s="719"/>
      <c r="AJ525" s="719"/>
      <c r="AK525" s="720"/>
      <c r="AL525" s="720"/>
      <c r="AM525" s="689"/>
      <c r="AN525" s="699"/>
      <c r="AO525" s="699"/>
      <c r="AP525" s="699"/>
      <c r="AQ525" s="699"/>
      <c r="AR525" s="699"/>
      <c r="AS525" s="699"/>
      <c r="AT525" s="699"/>
      <c r="AU525" s="699"/>
      <c r="AV525" s="699"/>
      <c r="AW525" s="689"/>
      <c r="AX525" s="689"/>
      <c r="AY525" s="689"/>
      <c r="AZ525" s="689"/>
      <c r="BA525" s="689"/>
      <c r="BB525" s="689"/>
      <c r="BC525" s="689"/>
      <c r="BD525" s="689"/>
    </row>
    <row r="526" spans="1:56">
      <c r="A526" s="715"/>
      <c r="B526" s="715"/>
      <c r="C526" s="716"/>
      <c r="D526" s="717"/>
      <c r="E526" s="689"/>
      <c r="F526" s="718"/>
      <c r="G526" s="687"/>
      <c r="H526" s="687"/>
      <c r="I526" s="687"/>
      <c r="J526" s="687"/>
      <c r="K526" s="687"/>
      <c r="L526" s="687"/>
      <c r="M526" s="687"/>
      <c r="N526" s="687"/>
      <c r="O526" s="687"/>
      <c r="P526" s="687"/>
      <c r="Q526" s="687"/>
      <c r="R526" s="687"/>
      <c r="S526" s="687"/>
      <c r="T526" s="687"/>
      <c r="U526" s="687"/>
      <c r="V526" s="687"/>
      <c r="W526" s="687"/>
      <c r="X526" s="687"/>
      <c r="Y526" s="687"/>
      <c r="Z526" s="687"/>
      <c r="AA526" s="687"/>
      <c r="AB526" s="687"/>
      <c r="AC526" s="719"/>
      <c r="AD526" s="719"/>
      <c r="AE526" s="720"/>
      <c r="AF526" s="719"/>
      <c r="AG526" s="719"/>
      <c r="AH526" s="720"/>
      <c r="AI526" s="719"/>
      <c r="AJ526" s="719"/>
      <c r="AK526" s="720"/>
      <c r="AL526" s="720"/>
      <c r="AM526" s="689"/>
      <c r="AN526" s="699"/>
      <c r="AO526" s="699"/>
      <c r="AP526" s="699"/>
      <c r="AQ526" s="699"/>
      <c r="AR526" s="699"/>
      <c r="AS526" s="699"/>
      <c r="AT526" s="699"/>
      <c r="AU526" s="699"/>
      <c r="AV526" s="699"/>
      <c r="AW526" s="689"/>
      <c r="AX526" s="689"/>
      <c r="AY526" s="689"/>
      <c r="AZ526" s="689"/>
      <c r="BA526" s="689"/>
      <c r="BB526" s="689"/>
      <c r="BC526" s="689"/>
      <c r="BD526" s="689"/>
    </row>
    <row r="527" spans="1:56">
      <c r="A527" s="715"/>
      <c r="B527" s="715"/>
      <c r="C527" s="716"/>
      <c r="D527" s="717"/>
      <c r="E527" s="689"/>
      <c r="F527" s="718"/>
      <c r="G527" s="687"/>
      <c r="H527" s="687"/>
      <c r="I527" s="687"/>
      <c r="J527" s="687"/>
      <c r="K527" s="687"/>
      <c r="L527" s="687"/>
      <c r="M527" s="687"/>
      <c r="N527" s="687"/>
      <c r="O527" s="687"/>
      <c r="P527" s="687"/>
      <c r="Q527" s="687"/>
      <c r="R527" s="687"/>
      <c r="S527" s="687"/>
      <c r="T527" s="687"/>
      <c r="U527" s="687"/>
      <c r="V527" s="687"/>
      <c r="W527" s="687"/>
      <c r="X527" s="687"/>
      <c r="Y527" s="687"/>
      <c r="Z527" s="687"/>
      <c r="AA527" s="687"/>
      <c r="AB527" s="687"/>
      <c r="AC527" s="719"/>
      <c r="AD527" s="719"/>
      <c r="AE527" s="720"/>
      <c r="AF527" s="719"/>
      <c r="AG527" s="719"/>
      <c r="AH527" s="720"/>
      <c r="AI527" s="719"/>
      <c r="AJ527" s="719"/>
      <c r="AK527" s="720"/>
      <c r="AL527" s="720"/>
      <c r="AM527" s="689"/>
      <c r="AN527" s="699"/>
      <c r="AO527" s="699"/>
      <c r="AP527" s="699"/>
      <c r="AQ527" s="699"/>
      <c r="AR527" s="699"/>
      <c r="AS527" s="699"/>
      <c r="AT527" s="699"/>
      <c r="AU527" s="699"/>
      <c r="AV527" s="699"/>
      <c r="AW527" s="689"/>
      <c r="AX527" s="689"/>
      <c r="AY527" s="689"/>
      <c r="AZ527" s="689"/>
      <c r="BA527" s="689"/>
      <c r="BB527" s="689"/>
      <c r="BC527" s="689"/>
      <c r="BD527" s="689"/>
    </row>
    <row r="528" spans="1:56">
      <c r="A528" s="715"/>
      <c r="B528" s="715"/>
      <c r="C528" s="716"/>
      <c r="D528" s="717"/>
      <c r="E528" s="689"/>
      <c r="F528" s="718"/>
      <c r="G528" s="687"/>
      <c r="H528" s="687"/>
      <c r="I528" s="687"/>
      <c r="J528" s="687"/>
      <c r="K528" s="687"/>
      <c r="L528" s="687"/>
      <c r="M528" s="687"/>
      <c r="N528" s="687"/>
      <c r="O528" s="687"/>
      <c r="P528" s="687"/>
      <c r="Q528" s="687"/>
      <c r="R528" s="687"/>
      <c r="S528" s="687"/>
      <c r="T528" s="687"/>
      <c r="U528" s="687"/>
      <c r="V528" s="687"/>
      <c r="W528" s="687"/>
      <c r="X528" s="687"/>
      <c r="Y528" s="687"/>
      <c r="Z528" s="687"/>
      <c r="AA528" s="687"/>
      <c r="AB528" s="687"/>
      <c r="AC528" s="719"/>
      <c r="AD528" s="719"/>
      <c r="AE528" s="720"/>
      <c r="AF528" s="719"/>
      <c r="AG528" s="719"/>
      <c r="AH528" s="720"/>
      <c r="AI528" s="719"/>
      <c r="AJ528" s="719"/>
      <c r="AK528" s="720"/>
      <c r="AL528" s="720"/>
      <c r="AM528" s="689"/>
      <c r="AN528" s="699"/>
      <c r="AO528" s="699"/>
      <c r="AP528" s="699"/>
      <c r="AQ528" s="699"/>
      <c r="AR528" s="699"/>
      <c r="AS528" s="699"/>
      <c r="AT528" s="699"/>
      <c r="AU528" s="699"/>
      <c r="AV528" s="699"/>
      <c r="AW528" s="689"/>
      <c r="AX528" s="689"/>
      <c r="AY528" s="689"/>
      <c r="AZ528" s="689"/>
      <c r="BA528" s="689"/>
      <c r="BB528" s="689"/>
      <c r="BC528" s="689"/>
      <c r="BD528" s="689"/>
    </row>
    <row r="529" spans="1:56">
      <c r="A529" s="715"/>
      <c r="B529" s="715"/>
      <c r="C529" s="716"/>
      <c r="D529" s="717"/>
      <c r="E529" s="689"/>
      <c r="F529" s="718"/>
      <c r="G529" s="687"/>
      <c r="H529" s="687"/>
      <c r="I529" s="687"/>
      <c r="J529" s="687"/>
      <c r="K529" s="687"/>
      <c r="L529" s="687"/>
      <c r="M529" s="687"/>
      <c r="N529" s="687"/>
      <c r="O529" s="687"/>
      <c r="P529" s="687"/>
      <c r="Q529" s="687"/>
      <c r="R529" s="687"/>
      <c r="S529" s="687"/>
      <c r="T529" s="687"/>
      <c r="U529" s="687"/>
      <c r="V529" s="687"/>
      <c r="W529" s="687"/>
      <c r="X529" s="687"/>
      <c r="Y529" s="687"/>
      <c r="Z529" s="687"/>
      <c r="AA529" s="687"/>
      <c r="AB529" s="687"/>
      <c r="AC529" s="719"/>
      <c r="AD529" s="719"/>
      <c r="AE529" s="720"/>
      <c r="AF529" s="719"/>
      <c r="AG529" s="719"/>
      <c r="AH529" s="720"/>
      <c r="AI529" s="719"/>
      <c r="AJ529" s="719"/>
      <c r="AK529" s="720"/>
      <c r="AL529" s="720"/>
      <c r="AM529" s="689"/>
      <c r="AN529" s="699"/>
      <c r="AO529" s="699"/>
      <c r="AP529" s="699"/>
      <c r="AQ529" s="699"/>
      <c r="AR529" s="699"/>
      <c r="AS529" s="699"/>
      <c r="AT529" s="699"/>
      <c r="AU529" s="699"/>
      <c r="AV529" s="699"/>
      <c r="AW529" s="689"/>
      <c r="AX529" s="689"/>
      <c r="AY529" s="689"/>
      <c r="AZ529" s="689"/>
      <c r="BA529" s="689"/>
      <c r="BB529" s="689"/>
      <c r="BC529" s="689"/>
      <c r="BD529" s="689"/>
    </row>
    <row r="530" spans="1:56">
      <c r="A530" s="715"/>
      <c r="B530" s="715"/>
      <c r="C530" s="716"/>
      <c r="D530" s="717"/>
      <c r="E530" s="689"/>
      <c r="F530" s="718"/>
      <c r="G530" s="687"/>
      <c r="H530" s="687"/>
      <c r="I530" s="687"/>
      <c r="J530" s="687"/>
      <c r="K530" s="687"/>
      <c r="L530" s="687"/>
      <c r="M530" s="687"/>
      <c r="N530" s="687"/>
      <c r="O530" s="687"/>
      <c r="P530" s="687"/>
      <c r="Q530" s="687"/>
      <c r="R530" s="687"/>
      <c r="S530" s="687"/>
      <c r="T530" s="687"/>
      <c r="U530" s="687"/>
      <c r="V530" s="687"/>
      <c r="W530" s="687"/>
      <c r="X530" s="687"/>
      <c r="Y530" s="687"/>
      <c r="Z530" s="687"/>
      <c r="AA530" s="687"/>
      <c r="AB530" s="687"/>
      <c r="AC530" s="719"/>
      <c r="AD530" s="719"/>
      <c r="AE530" s="720"/>
      <c r="AF530" s="719"/>
      <c r="AG530" s="719"/>
      <c r="AH530" s="720"/>
      <c r="AI530" s="719"/>
      <c r="AJ530" s="719"/>
      <c r="AK530" s="720"/>
      <c r="AL530" s="720"/>
      <c r="AM530" s="689"/>
      <c r="AN530" s="699"/>
      <c r="AO530" s="699"/>
      <c r="AP530" s="699"/>
      <c r="AQ530" s="699"/>
      <c r="AR530" s="699"/>
      <c r="AS530" s="699"/>
      <c r="AT530" s="699"/>
      <c r="AU530" s="699"/>
      <c r="AV530" s="699"/>
      <c r="AW530" s="689"/>
      <c r="AX530" s="689"/>
      <c r="AY530" s="689"/>
      <c r="AZ530" s="689"/>
      <c r="BA530" s="689"/>
      <c r="BB530" s="689"/>
      <c r="BC530" s="689"/>
      <c r="BD530" s="689"/>
    </row>
    <row r="531" spans="1:56">
      <c r="A531" s="715"/>
      <c r="B531" s="715"/>
      <c r="C531" s="716"/>
      <c r="D531" s="717"/>
      <c r="E531" s="689"/>
      <c r="F531" s="718"/>
      <c r="G531" s="687"/>
      <c r="H531" s="687"/>
      <c r="I531" s="687"/>
      <c r="J531" s="687"/>
      <c r="K531" s="687"/>
      <c r="L531" s="687"/>
      <c r="M531" s="687"/>
      <c r="N531" s="687"/>
      <c r="O531" s="687"/>
      <c r="P531" s="687"/>
      <c r="Q531" s="687"/>
      <c r="R531" s="687"/>
      <c r="S531" s="687"/>
      <c r="T531" s="687"/>
      <c r="U531" s="687"/>
      <c r="V531" s="687"/>
      <c r="W531" s="687"/>
      <c r="X531" s="687"/>
      <c r="Y531" s="687"/>
      <c r="Z531" s="687"/>
      <c r="AA531" s="687"/>
      <c r="AB531" s="687"/>
      <c r="AC531" s="719"/>
      <c r="AD531" s="719"/>
      <c r="AE531" s="720"/>
      <c r="AF531" s="719"/>
      <c r="AG531" s="719"/>
      <c r="AH531" s="720"/>
      <c r="AI531" s="719"/>
      <c r="AJ531" s="719"/>
      <c r="AK531" s="720"/>
      <c r="AL531" s="720"/>
      <c r="AM531" s="689"/>
      <c r="AN531" s="699"/>
      <c r="AO531" s="699"/>
      <c r="AP531" s="699"/>
      <c r="AQ531" s="699"/>
      <c r="AR531" s="699"/>
      <c r="AS531" s="699"/>
      <c r="AT531" s="699"/>
      <c r="AU531" s="699"/>
      <c r="AV531" s="699"/>
      <c r="AW531" s="689"/>
      <c r="AX531" s="689"/>
      <c r="AY531" s="689"/>
      <c r="AZ531" s="689"/>
      <c r="BA531" s="689"/>
      <c r="BB531" s="689"/>
      <c r="BC531" s="689"/>
      <c r="BD531" s="689"/>
    </row>
    <row r="532" spans="1:56">
      <c r="A532" s="715"/>
      <c r="B532" s="715"/>
      <c r="C532" s="716"/>
      <c r="D532" s="717"/>
      <c r="E532" s="689"/>
      <c r="F532" s="718"/>
      <c r="G532" s="687"/>
      <c r="H532" s="687"/>
      <c r="I532" s="687"/>
      <c r="J532" s="687"/>
      <c r="K532" s="687"/>
      <c r="L532" s="687"/>
      <c r="M532" s="687"/>
      <c r="N532" s="687"/>
      <c r="O532" s="687"/>
      <c r="P532" s="687"/>
      <c r="Q532" s="687"/>
      <c r="R532" s="687"/>
      <c r="S532" s="687"/>
      <c r="T532" s="687"/>
      <c r="U532" s="687"/>
      <c r="V532" s="687"/>
      <c r="W532" s="687"/>
      <c r="X532" s="687"/>
      <c r="Y532" s="687"/>
      <c r="Z532" s="687"/>
      <c r="AA532" s="687"/>
      <c r="AB532" s="687"/>
      <c r="AC532" s="719"/>
      <c r="AD532" s="719"/>
      <c r="AE532" s="720"/>
      <c r="AF532" s="719"/>
      <c r="AG532" s="719"/>
      <c r="AH532" s="720"/>
      <c r="AI532" s="719"/>
      <c r="AJ532" s="719"/>
      <c r="AK532" s="720"/>
      <c r="AL532" s="720"/>
      <c r="AM532" s="689"/>
      <c r="AN532" s="699"/>
      <c r="AO532" s="699"/>
      <c r="AP532" s="699"/>
      <c r="AQ532" s="699"/>
      <c r="AR532" s="699"/>
      <c r="AS532" s="699"/>
      <c r="AT532" s="699"/>
      <c r="AU532" s="699"/>
      <c r="AV532" s="699"/>
      <c r="AW532" s="689"/>
      <c r="AX532" s="689"/>
      <c r="AY532" s="689"/>
      <c r="AZ532" s="689"/>
      <c r="BA532" s="689"/>
      <c r="BB532" s="689"/>
      <c r="BC532" s="689"/>
      <c r="BD532" s="689"/>
    </row>
    <row r="533" spans="1:56">
      <c r="A533" s="715"/>
      <c r="B533" s="715"/>
      <c r="C533" s="716"/>
      <c r="D533" s="717"/>
      <c r="E533" s="689"/>
      <c r="F533" s="718"/>
      <c r="G533" s="687"/>
      <c r="H533" s="687"/>
      <c r="I533" s="687"/>
      <c r="J533" s="687"/>
      <c r="K533" s="687"/>
      <c r="L533" s="687"/>
      <c r="M533" s="687"/>
      <c r="N533" s="687"/>
      <c r="O533" s="687"/>
      <c r="P533" s="687"/>
      <c r="Q533" s="687"/>
      <c r="R533" s="687"/>
      <c r="S533" s="687"/>
      <c r="T533" s="687"/>
      <c r="U533" s="687"/>
      <c r="V533" s="687"/>
      <c r="W533" s="687"/>
      <c r="X533" s="687"/>
      <c r="Y533" s="687"/>
      <c r="Z533" s="687"/>
      <c r="AA533" s="687"/>
      <c r="AB533" s="687"/>
      <c r="AC533" s="719"/>
      <c r="AD533" s="719"/>
      <c r="AE533" s="720"/>
      <c r="AF533" s="719"/>
      <c r="AG533" s="719"/>
      <c r="AH533" s="720"/>
      <c r="AI533" s="719"/>
      <c r="AJ533" s="719"/>
      <c r="AK533" s="720"/>
      <c r="AL533" s="720"/>
      <c r="AM533" s="689"/>
      <c r="AN533" s="699"/>
      <c r="AO533" s="699"/>
      <c r="AP533" s="699"/>
      <c r="AQ533" s="699"/>
      <c r="AR533" s="699"/>
      <c r="AS533" s="699"/>
      <c r="AT533" s="699"/>
      <c r="AU533" s="699"/>
      <c r="AV533" s="699"/>
      <c r="AW533" s="689"/>
      <c r="AX533" s="689"/>
      <c r="AY533" s="689"/>
      <c r="AZ533" s="689"/>
      <c r="BA533" s="689"/>
      <c r="BB533" s="689"/>
      <c r="BC533" s="689"/>
      <c r="BD533" s="689"/>
    </row>
    <row r="534" spans="1:56">
      <c r="A534" s="715"/>
      <c r="B534" s="715"/>
      <c r="C534" s="716"/>
      <c r="D534" s="717"/>
      <c r="E534" s="689"/>
      <c r="F534" s="718"/>
      <c r="G534" s="687"/>
      <c r="H534" s="687"/>
      <c r="I534" s="687"/>
      <c r="J534" s="687"/>
      <c r="K534" s="687"/>
      <c r="L534" s="687"/>
      <c r="M534" s="687"/>
      <c r="N534" s="687"/>
      <c r="O534" s="687"/>
      <c r="P534" s="687"/>
      <c r="Q534" s="687"/>
      <c r="R534" s="687"/>
      <c r="S534" s="687"/>
      <c r="T534" s="687"/>
      <c r="U534" s="687"/>
      <c r="V534" s="687"/>
      <c r="W534" s="687"/>
      <c r="X534" s="687"/>
      <c r="Y534" s="687"/>
      <c r="Z534" s="687"/>
      <c r="AA534" s="687"/>
      <c r="AB534" s="687"/>
      <c r="AC534" s="719"/>
      <c r="AD534" s="719"/>
      <c r="AE534" s="720"/>
      <c r="AF534" s="719"/>
      <c r="AG534" s="719"/>
      <c r="AH534" s="720"/>
      <c r="AI534" s="719"/>
      <c r="AJ534" s="719"/>
      <c r="AK534" s="720"/>
      <c r="AL534" s="720"/>
      <c r="AM534" s="689"/>
      <c r="AN534" s="699"/>
      <c r="AO534" s="699"/>
      <c r="AP534" s="699"/>
      <c r="AQ534" s="699"/>
      <c r="AR534" s="699"/>
      <c r="AS534" s="699"/>
      <c r="AT534" s="699"/>
      <c r="AU534" s="699"/>
      <c r="AV534" s="699"/>
      <c r="AW534" s="689"/>
      <c r="AX534" s="689"/>
      <c r="AY534" s="689"/>
      <c r="AZ534" s="689"/>
      <c r="BA534" s="689"/>
      <c r="BB534" s="689"/>
      <c r="BC534" s="689"/>
      <c r="BD534" s="689"/>
    </row>
    <row r="535" spans="1:56">
      <c r="A535" s="715"/>
      <c r="B535" s="715"/>
      <c r="C535" s="716"/>
      <c r="D535" s="717"/>
      <c r="E535" s="689"/>
      <c r="F535" s="718"/>
      <c r="G535" s="687"/>
      <c r="H535" s="687"/>
      <c r="I535" s="687"/>
      <c r="J535" s="687"/>
      <c r="K535" s="687"/>
      <c r="L535" s="687"/>
      <c r="M535" s="687"/>
      <c r="N535" s="687"/>
      <c r="O535" s="687"/>
      <c r="P535" s="687"/>
      <c r="Q535" s="687"/>
      <c r="R535" s="687"/>
      <c r="S535" s="687"/>
      <c r="T535" s="687"/>
      <c r="U535" s="687"/>
      <c r="V535" s="687"/>
      <c r="W535" s="687"/>
      <c r="X535" s="687"/>
      <c r="Y535" s="687"/>
      <c r="Z535" s="687"/>
      <c r="AA535" s="687"/>
      <c r="AB535" s="687"/>
      <c r="AC535" s="719"/>
      <c r="AD535" s="719"/>
      <c r="AE535" s="720"/>
      <c r="AF535" s="719"/>
      <c r="AG535" s="719"/>
      <c r="AH535" s="720"/>
      <c r="AI535" s="719"/>
      <c r="AJ535" s="719"/>
      <c r="AK535" s="720"/>
      <c r="AL535" s="720"/>
      <c r="AM535" s="689"/>
      <c r="AN535" s="699"/>
      <c r="AO535" s="699"/>
      <c r="AP535" s="699"/>
      <c r="AQ535" s="699"/>
      <c r="AR535" s="699"/>
      <c r="AS535" s="699"/>
      <c r="AT535" s="699"/>
      <c r="AU535" s="699"/>
      <c r="AV535" s="699"/>
      <c r="AW535" s="689"/>
      <c r="AX535" s="689"/>
      <c r="AY535" s="689"/>
      <c r="AZ535" s="689"/>
      <c r="BA535" s="689"/>
      <c r="BB535" s="689"/>
      <c r="BC535" s="689"/>
      <c r="BD535" s="689"/>
    </row>
    <row r="536" spans="1:56">
      <c r="A536" s="715"/>
      <c r="B536" s="715"/>
      <c r="C536" s="716"/>
      <c r="D536" s="717"/>
      <c r="E536" s="689"/>
      <c r="F536" s="718"/>
      <c r="G536" s="687"/>
      <c r="H536" s="687"/>
      <c r="I536" s="687"/>
      <c r="J536" s="687"/>
      <c r="K536" s="687"/>
      <c r="L536" s="687"/>
      <c r="M536" s="687"/>
      <c r="N536" s="687"/>
      <c r="O536" s="687"/>
      <c r="P536" s="687"/>
      <c r="Q536" s="687"/>
      <c r="R536" s="687"/>
      <c r="S536" s="687"/>
      <c r="T536" s="687"/>
      <c r="U536" s="687"/>
      <c r="V536" s="687"/>
      <c r="W536" s="687"/>
      <c r="X536" s="687"/>
      <c r="Y536" s="687"/>
      <c r="Z536" s="687"/>
      <c r="AA536" s="687"/>
      <c r="AB536" s="687"/>
      <c r="AC536" s="719"/>
      <c r="AD536" s="719"/>
      <c r="AE536" s="720"/>
      <c r="AF536" s="719"/>
      <c r="AG536" s="719"/>
      <c r="AH536" s="720"/>
      <c r="AI536" s="719"/>
      <c r="AJ536" s="719"/>
      <c r="AK536" s="720"/>
      <c r="AL536" s="720"/>
      <c r="AM536" s="689"/>
      <c r="AN536" s="699"/>
      <c r="AO536" s="699"/>
      <c r="AP536" s="699"/>
      <c r="AQ536" s="699"/>
      <c r="AR536" s="699"/>
      <c r="AS536" s="699"/>
      <c r="AT536" s="699"/>
      <c r="AU536" s="699"/>
      <c r="AV536" s="699"/>
      <c r="AW536" s="689"/>
      <c r="AX536" s="689"/>
      <c r="AY536" s="689"/>
      <c r="AZ536" s="689"/>
      <c r="BA536" s="689"/>
      <c r="BB536" s="689"/>
      <c r="BC536" s="689"/>
      <c r="BD536" s="689"/>
    </row>
    <row r="537" spans="1:56">
      <c r="A537" s="715"/>
      <c r="B537" s="715"/>
      <c r="C537" s="716"/>
      <c r="D537" s="717"/>
      <c r="E537" s="689"/>
      <c r="F537" s="718"/>
      <c r="G537" s="687"/>
      <c r="H537" s="687"/>
      <c r="I537" s="687"/>
      <c r="J537" s="687"/>
      <c r="K537" s="687"/>
      <c r="L537" s="687"/>
      <c r="M537" s="687"/>
      <c r="N537" s="687"/>
      <c r="O537" s="687"/>
      <c r="P537" s="687"/>
      <c r="Q537" s="687"/>
      <c r="R537" s="687"/>
      <c r="S537" s="687"/>
      <c r="T537" s="687"/>
      <c r="U537" s="687"/>
      <c r="V537" s="687"/>
      <c r="W537" s="687"/>
      <c r="X537" s="687"/>
      <c r="Y537" s="687"/>
      <c r="Z537" s="687"/>
      <c r="AA537" s="687"/>
      <c r="AB537" s="687"/>
      <c r="AC537" s="719"/>
      <c r="AD537" s="719"/>
      <c r="AE537" s="720"/>
      <c r="AF537" s="719"/>
      <c r="AG537" s="719"/>
      <c r="AH537" s="720"/>
      <c r="AI537" s="719"/>
      <c r="AJ537" s="719"/>
      <c r="AK537" s="720"/>
      <c r="AL537" s="720"/>
      <c r="AM537" s="689"/>
      <c r="AN537" s="699"/>
      <c r="AO537" s="699"/>
      <c r="AP537" s="699"/>
      <c r="AQ537" s="699"/>
      <c r="AR537" s="699"/>
      <c r="AS537" s="699"/>
      <c r="AT537" s="699"/>
      <c r="AU537" s="699"/>
      <c r="AV537" s="699"/>
      <c r="AW537" s="689"/>
      <c r="AX537" s="689"/>
      <c r="AY537" s="689"/>
      <c r="AZ537" s="689"/>
      <c r="BA537" s="689"/>
      <c r="BB537" s="689"/>
      <c r="BC537" s="689"/>
      <c r="BD537" s="689"/>
    </row>
    <row r="538" spans="1:56">
      <c r="A538" s="715"/>
      <c r="B538" s="715"/>
      <c r="C538" s="716"/>
      <c r="D538" s="717"/>
      <c r="E538" s="689"/>
      <c r="F538" s="718"/>
      <c r="G538" s="687"/>
      <c r="H538" s="687"/>
      <c r="I538" s="687"/>
      <c r="J538" s="687"/>
      <c r="K538" s="687"/>
      <c r="L538" s="687"/>
      <c r="M538" s="687"/>
      <c r="N538" s="687"/>
      <c r="O538" s="687"/>
      <c r="P538" s="687"/>
      <c r="Q538" s="687"/>
      <c r="R538" s="687"/>
      <c r="S538" s="687"/>
      <c r="T538" s="687"/>
      <c r="U538" s="687"/>
      <c r="V538" s="687"/>
      <c r="W538" s="687"/>
      <c r="X538" s="687"/>
      <c r="Y538" s="687"/>
      <c r="Z538" s="687"/>
      <c r="AA538" s="687"/>
      <c r="AB538" s="687"/>
      <c r="AC538" s="719"/>
      <c r="AD538" s="719"/>
      <c r="AE538" s="720"/>
      <c r="AF538" s="719"/>
      <c r="AG538" s="719"/>
      <c r="AH538" s="720"/>
      <c r="AI538" s="719"/>
      <c r="AJ538" s="719"/>
      <c r="AK538" s="720"/>
      <c r="AL538" s="720"/>
      <c r="AM538" s="689"/>
      <c r="AN538" s="699"/>
      <c r="AO538" s="699"/>
      <c r="AP538" s="699"/>
      <c r="AQ538" s="699"/>
      <c r="AR538" s="699"/>
      <c r="AS538" s="699"/>
      <c r="AT538" s="699"/>
      <c r="AU538" s="699"/>
      <c r="AV538" s="699"/>
      <c r="AW538" s="689"/>
      <c r="AX538" s="689"/>
      <c r="AY538" s="689"/>
      <c r="AZ538" s="689"/>
      <c r="BA538" s="689"/>
      <c r="BB538" s="689"/>
      <c r="BC538" s="689"/>
      <c r="BD538" s="689"/>
    </row>
    <row r="539" spans="1:56">
      <c r="A539" s="715"/>
      <c r="B539" s="715"/>
      <c r="C539" s="716"/>
      <c r="D539" s="717"/>
      <c r="E539" s="689"/>
      <c r="F539" s="718"/>
      <c r="G539" s="687"/>
      <c r="H539" s="687"/>
      <c r="I539" s="687"/>
      <c r="J539" s="687"/>
      <c r="K539" s="687"/>
      <c r="L539" s="687"/>
      <c r="M539" s="687"/>
      <c r="N539" s="687"/>
      <c r="O539" s="687"/>
      <c r="P539" s="687"/>
      <c r="Q539" s="687"/>
      <c r="R539" s="687"/>
      <c r="S539" s="687"/>
      <c r="T539" s="687"/>
      <c r="U539" s="687"/>
      <c r="V539" s="687"/>
      <c r="W539" s="687"/>
      <c r="X539" s="687"/>
      <c r="Y539" s="687"/>
      <c r="Z539" s="687"/>
      <c r="AA539" s="687"/>
      <c r="AB539" s="687"/>
      <c r="AC539" s="719"/>
      <c r="AD539" s="719"/>
      <c r="AE539" s="720"/>
      <c r="AF539" s="719"/>
      <c r="AG539" s="719"/>
      <c r="AH539" s="720"/>
      <c r="AI539" s="719"/>
      <c r="AJ539" s="719"/>
      <c r="AK539" s="720"/>
      <c r="AL539" s="720"/>
      <c r="AM539" s="689"/>
      <c r="AN539" s="699"/>
      <c r="AO539" s="699"/>
      <c r="AP539" s="699"/>
      <c r="AQ539" s="699"/>
      <c r="AR539" s="699"/>
      <c r="AS539" s="699"/>
      <c r="AT539" s="699"/>
      <c r="AU539" s="699"/>
      <c r="AV539" s="699"/>
      <c r="AW539" s="689"/>
      <c r="AX539" s="689"/>
      <c r="AY539" s="689"/>
      <c r="AZ539" s="689"/>
      <c r="BA539" s="689"/>
      <c r="BB539" s="689"/>
      <c r="BC539" s="689"/>
      <c r="BD539" s="689"/>
    </row>
    <row r="540" spans="1:56">
      <c r="A540" s="715"/>
      <c r="B540" s="715"/>
      <c r="C540" s="716"/>
      <c r="D540" s="717"/>
      <c r="E540" s="689"/>
      <c r="F540" s="718"/>
      <c r="G540" s="687"/>
      <c r="H540" s="687"/>
      <c r="I540" s="687"/>
      <c r="J540" s="687"/>
      <c r="K540" s="687"/>
      <c r="L540" s="687"/>
      <c r="M540" s="687"/>
      <c r="N540" s="687"/>
      <c r="O540" s="687"/>
      <c r="P540" s="687"/>
      <c r="Q540" s="687"/>
      <c r="R540" s="687"/>
      <c r="S540" s="687"/>
      <c r="T540" s="687"/>
      <c r="U540" s="687"/>
      <c r="V540" s="687"/>
      <c r="W540" s="687"/>
      <c r="X540" s="687"/>
      <c r="Y540" s="687"/>
      <c r="Z540" s="687"/>
      <c r="AA540" s="687"/>
      <c r="AB540" s="687"/>
      <c r="AC540" s="719"/>
      <c r="AD540" s="719"/>
      <c r="AE540" s="720"/>
      <c r="AF540" s="719"/>
      <c r="AG540" s="719"/>
      <c r="AH540" s="720"/>
      <c r="AI540" s="719"/>
      <c r="AJ540" s="719"/>
      <c r="AK540" s="720"/>
      <c r="AL540" s="720"/>
      <c r="AM540" s="689"/>
      <c r="AN540" s="699"/>
      <c r="AO540" s="699"/>
      <c r="AP540" s="699"/>
      <c r="AQ540" s="699"/>
      <c r="AR540" s="699"/>
      <c r="AS540" s="699"/>
      <c r="AT540" s="699"/>
      <c r="AU540" s="699"/>
      <c r="AV540" s="699"/>
      <c r="AW540" s="689"/>
      <c r="AX540" s="689"/>
      <c r="AY540" s="689"/>
      <c r="AZ540" s="689"/>
      <c r="BA540" s="689"/>
      <c r="BB540" s="689"/>
      <c r="BC540" s="689"/>
      <c r="BD540" s="689"/>
    </row>
    <row r="541" spans="1:56">
      <c r="A541" s="715"/>
      <c r="B541" s="715"/>
      <c r="C541" s="716"/>
      <c r="D541" s="717"/>
      <c r="E541" s="689"/>
      <c r="F541" s="718"/>
      <c r="G541" s="687"/>
      <c r="H541" s="687"/>
      <c r="I541" s="687"/>
      <c r="J541" s="687"/>
      <c r="K541" s="687"/>
      <c r="L541" s="687"/>
      <c r="M541" s="687"/>
      <c r="N541" s="687"/>
      <c r="O541" s="687"/>
      <c r="P541" s="687"/>
      <c r="Q541" s="687"/>
      <c r="R541" s="687"/>
      <c r="S541" s="687"/>
      <c r="T541" s="687"/>
      <c r="U541" s="687"/>
      <c r="V541" s="687"/>
      <c r="W541" s="687"/>
      <c r="X541" s="687"/>
      <c r="Y541" s="687"/>
      <c r="Z541" s="687"/>
      <c r="AA541" s="687"/>
      <c r="AB541" s="687"/>
      <c r="AC541" s="719"/>
      <c r="AD541" s="719"/>
      <c r="AE541" s="720"/>
      <c r="AF541" s="719"/>
      <c r="AG541" s="719"/>
      <c r="AH541" s="720"/>
      <c r="AI541" s="719"/>
      <c r="AJ541" s="719"/>
      <c r="AK541" s="720"/>
      <c r="AL541" s="720"/>
      <c r="AM541" s="689"/>
      <c r="AN541" s="699"/>
      <c r="AO541" s="699"/>
      <c r="AP541" s="699"/>
      <c r="AQ541" s="699"/>
      <c r="AR541" s="699"/>
      <c r="AS541" s="699"/>
      <c r="AT541" s="699"/>
      <c r="AU541" s="699"/>
      <c r="AV541" s="699"/>
      <c r="AW541" s="689"/>
      <c r="AX541" s="689"/>
      <c r="AY541" s="689"/>
      <c r="AZ541" s="689"/>
      <c r="BA541" s="689"/>
      <c r="BB541" s="689"/>
      <c r="BC541" s="689"/>
      <c r="BD541" s="689"/>
    </row>
    <row r="542" spans="1:56">
      <c r="A542" s="715"/>
      <c r="B542" s="715"/>
      <c r="C542" s="716"/>
      <c r="D542" s="717"/>
      <c r="E542" s="689"/>
      <c r="F542" s="718"/>
      <c r="G542" s="687"/>
      <c r="H542" s="687"/>
      <c r="I542" s="687"/>
      <c r="J542" s="687"/>
      <c r="K542" s="687"/>
      <c r="L542" s="687"/>
      <c r="M542" s="687"/>
      <c r="N542" s="687"/>
      <c r="O542" s="687"/>
      <c r="P542" s="687"/>
      <c r="Q542" s="687"/>
      <c r="R542" s="687"/>
      <c r="S542" s="687"/>
      <c r="T542" s="687"/>
      <c r="U542" s="687"/>
      <c r="V542" s="687"/>
      <c r="W542" s="687"/>
      <c r="X542" s="687"/>
      <c r="Y542" s="687"/>
      <c r="Z542" s="687"/>
      <c r="AA542" s="687"/>
      <c r="AB542" s="687"/>
      <c r="AC542" s="719"/>
      <c r="AD542" s="719"/>
      <c r="AE542" s="720"/>
      <c r="AF542" s="719"/>
      <c r="AG542" s="719"/>
      <c r="AH542" s="720"/>
      <c r="AI542" s="719"/>
      <c r="AJ542" s="719"/>
      <c r="AK542" s="720"/>
      <c r="AL542" s="720"/>
      <c r="AM542" s="689"/>
      <c r="AN542" s="699"/>
      <c r="AO542" s="699"/>
      <c r="AP542" s="699"/>
      <c r="AQ542" s="699"/>
      <c r="AR542" s="699"/>
      <c r="AS542" s="699"/>
      <c r="AT542" s="699"/>
      <c r="AU542" s="699"/>
      <c r="AV542" s="699"/>
      <c r="AW542" s="689"/>
      <c r="AX542" s="689"/>
      <c r="AY542" s="689"/>
      <c r="AZ542" s="689"/>
      <c r="BA542" s="689"/>
      <c r="BB542" s="689"/>
      <c r="BC542" s="689"/>
      <c r="BD542" s="689"/>
    </row>
    <row r="543" spans="1:56">
      <c r="A543" s="715"/>
      <c r="B543" s="715"/>
      <c r="C543" s="716"/>
      <c r="D543" s="717"/>
      <c r="E543" s="689"/>
      <c r="F543" s="718"/>
      <c r="G543" s="687"/>
      <c r="H543" s="687"/>
      <c r="I543" s="687"/>
      <c r="J543" s="687"/>
      <c r="K543" s="687"/>
      <c r="L543" s="687"/>
      <c r="M543" s="687"/>
      <c r="N543" s="687"/>
      <c r="O543" s="687"/>
      <c r="P543" s="687"/>
      <c r="Q543" s="687"/>
      <c r="R543" s="687"/>
      <c r="S543" s="687"/>
      <c r="T543" s="687"/>
      <c r="U543" s="687"/>
      <c r="V543" s="687"/>
      <c r="W543" s="687"/>
      <c r="X543" s="687"/>
      <c r="Y543" s="687"/>
      <c r="Z543" s="687"/>
      <c r="AA543" s="687"/>
      <c r="AB543" s="687"/>
      <c r="AC543" s="719"/>
      <c r="AD543" s="719"/>
      <c r="AE543" s="720"/>
      <c r="AF543" s="719"/>
      <c r="AG543" s="719"/>
      <c r="AH543" s="720"/>
      <c r="AI543" s="719"/>
      <c r="AJ543" s="719"/>
      <c r="AK543" s="720"/>
      <c r="AL543" s="720"/>
      <c r="AM543" s="689"/>
      <c r="AN543" s="699"/>
      <c r="AO543" s="699"/>
      <c r="AP543" s="699"/>
      <c r="AQ543" s="699"/>
      <c r="AR543" s="699"/>
      <c r="AS543" s="699"/>
      <c r="AT543" s="699"/>
      <c r="AU543" s="699"/>
      <c r="AV543" s="699"/>
      <c r="AW543" s="689"/>
      <c r="AX543" s="689"/>
      <c r="AY543" s="689"/>
      <c r="AZ543" s="689"/>
      <c r="BA543" s="689"/>
      <c r="BB543" s="689"/>
      <c r="BC543" s="689"/>
      <c r="BD543" s="689"/>
    </row>
    <row r="544" spans="1:56">
      <c r="A544" s="715"/>
      <c r="B544" s="715"/>
      <c r="C544" s="716"/>
      <c r="D544" s="717"/>
      <c r="E544" s="689"/>
      <c r="F544" s="718"/>
      <c r="G544" s="687"/>
      <c r="H544" s="687"/>
      <c r="I544" s="687"/>
      <c r="J544" s="687"/>
      <c r="K544" s="687"/>
      <c r="L544" s="687"/>
      <c r="M544" s="687"/>
      <c r="N544" s="687"/>
      <c r="O544" s="687"/>
      <c r="P544" s="687"/>
      <c r="Q544" s="687"/>
      <c r="R544" s="687"/>
      <c r="S544" s="687"/>
      <c r="T544" s="687"/>
      <c r="U544" s="687"/>
      <c r="V544" s="687"/>
      <c r="W544" s="687"/>
      <c r="X544" s="687"/>
      <c r="Y544" s="687"/>
      <c r="Z544" s="687"/>
      <c r="AA544" s="687"/>
      <c r="AB544" s="687"/>
      <c r="AC544" s="719"/>
      <c r="AD544" s="719"/>
      <c r="AE544" s="720"/>
      <c r="AF544" s="719"/>
      <c r="AG544" s="719"/>
      <c r="AH544" s="720"/>
      <c r="AI544" s="719"/>
      <c r="AJ544" s="719"/>
      <c r="AK544" s="720"/>
      <c r="AL544" s="720"/>
      <c r="AM544" s="689"/>
      <c r="AN544" s="699"/>
      <c r="AO544" s="699"/>
      <c r="AP544" s="699"/>
      <c r="AQ544" s="699"/>
      <c r="AR544" s="699"/>
      <c r="AS544" s="699"/>
      <c r="AT544" s="699"/>
      <c r="AU544" s="699"/>
      <c r="AV544" s="699"/>
      <c r="AW544" s="689"/>
      <c r="AX544" s="689"/>
      <c r="AY544" s="689"/>
      <c r="AZ544" s="689"/>
      <c r="BA544" s="689"/>
      <c r="BB544" s="689"/>
      <c r="BC544" s="689"/>
      <c r="BD544" s="689"/>
    </row>
    <row r="545" spans="1:56">
      <c r="A545" s="715"/>
      <c r="B545" s="715"/>
      <c r="C545" s="716"/>
      <c r="D545" s="717"/>
      <c r="E545" s="689"/>
      <c r="F545" s="718"/>
      <c r="G545" s="687"/>
      <c r="H545" s="687"/>
      <c r="I545" s="687"/>
      <c r="J545" s="687"/>
      <c r="K545" s="687"/>
      <c r="L545" s="687"/>
      <c r="M545" s="687"/>
      <c r="N545" s="687"/>
      <c r="O545" s="687"/>
      <c r="P545" s="687"/>
      <c r="Q545" s="687"/>
      <c r="R545" s="687"/>
      <c r="S545" s="687"/>
      <c r="T545" s="687"/>
      <c r="U545" s="687"/>
      <c r="V545" s="687"/>
      <c r="W545" s="687"/>
      <c r="X545" s="687"/>
      <c r="Y545" s="687"/>
      <c r="Z545" s="687"/>
      <c r="AA545" s="687"/>
      <c r="AB545" s="687"/>
      <c r="AC545" s="719"/>
      <c r="AD545" s="719"/>
      <c r="AE545" s="720"/>
      <c r="AF545" s="719"/>
      <c r="AG545" s="719"/>
      <c r="AH545" s="720"/>
      <c r="AI545" s="719"/>
      <c r="AJ545" s="719"/>
      <c r="AK545" s="720"/>
      <c r="AL545" s="720"/>
      <c r="AM545" s="689"/>
      <c r="AN545" s="699"/>
      <c r="AO545" s="699"/>
      <c r="AP545" s="699"/>
      <c r="AQ545" s="699"/>
      <c r="AR545" s="699"/>
      <c r="AS545" s="699"/>
      <c r="AT545" s="699"/>
      <c r="AU545" s="699"/>
      <c r="AV545" s="699"/>
      <c r="AW545" s="689"/>
      <c r="AX545" s="689"/>
      <c r="AY545" s="689"/>
      <c r="AZ545" s="689"/>
      <c r="BA545" s="689"/>
      <c r="BB545" s="689"/>
      <c r="BC545" s="689"/>
      <c r="BD545" s="689"/>
    </row>
    <row r="546" spans="1:56">
      <c r="A546" s="715"/>
      <c r="B546" s="715"/>
      <c r="C546" s="716"/>
      <c r="D546" s="717"/>
      <c r="E546" s="689"/>
      <c r="F546" s="718"/>
      <c r="G546" s="687"/>
      <c r="H546" s="687"/>
      <c r="I546" s="687"/>
      <c r="J546" s="687"/>
      <c r="K546" s="687"/>
      <c r="L546" s="687"/>
      <c r="M546" s="687"/>
      <c r="N546" s="687"/>
      <c r="O546" s="687"/>
      <c r="P546" s="687"/>
      <c r="Q546" s="687"/>
      <c r="R546" s="687"/>
      <c r="S546" s="687"/>
      <c r="T546" s="687"/>
      <c r="U546" s="687"/>
      <c r="V546" s="687"/>
      <c r="W546" s="687"/>
      <c r="X546" s="687"/>
      <c r="Y546" s="687"/>
      <c r="Z546" s="687"/>
      <c r="AA546" s="687"/>
      <c r="AB546" s="687"/>
      <c r="AC546" s="719"/>
      <c r="AD546" s="719"/>
      <c r="AE546" s="720"/>
      <c r="AF546" s="719"/>
      <c r="AG546" s="719"/>
      <c r="AH546" s="720"/>
      <c r="AI546" s="719"/>
      <c r="AJ546" s="719"/>
      <c r="AK546" s="720"/>
      <c r="AL546" s="720"/>
      <c r="AM546" s="689"/>
      <c r="AN546" s="699"/>
      <c r="AO546" s="699"/>
      <c r="AP546" s="699"/>
      <c r="AQ546" s="699"/>
      <c r="AR546" s="699"/>
      <c r="AS546" s="699"/>
      <c r="AT546" s="699"/>
      <c r="AU546" s="699"/>
      <c r="AV546" s="699"/>
      <c r="AW546" s="689"/>
      <c r="AX546" s="689"/>
      <c r="AY546" s="689"/>
      <c r="AZ546" s="689"/>
      <c r="BA546" s="689"/>
      <c r="BB546" s="689"/>
      <c r="BC546" s="689"/>
      <c r="BD546" s="689"/>
    </row>
    <row r="547" spans="1:56">
      <c r="A547" s="715"/>
      <c r="B547" s="715"/>
      <c r="C547" s="716"/>
      <c r="D547" s="717"/>
      <c r="E547" s="689"/>
      <c r="F547" s="718"/>
      <c r="G547" s="687"/>
      <c r="H547" s="687"/>
      <c r="I547" s="687"/>
      <c r="J547" s="687"/>
      <c r="K547" s="687"/>
      <c r="L547" s="687"/>
      <c r="M547" s="687"/>
      <c r="N547" s="687"/>
      <c r="O547" s="687"/>
      <c r="P547" s="687"/>
      <c r="Q547" s="687"/>
      <c r="R547" s="687"/>
      <c r="S547" s="687"/>
      <c r="T547" s="687"/>
      <c r="U547" s="687"/>
      <c r="V547" s="687"/>
      <c r="W547" s="687"/>
      <c r="X547" s="687"/>
      <c r="Y547" s="687"/>
      <c r="Z547" s="687"/>
      <c r="AA547" s="687"/>
      <c r="AB547" s="687"/>
      <c r="AC547" s="719"/>
      <c r="AD547" s="719"/>
      <c r="AE547" s="720"/>
      <c r="AF547" s="719"/>
      <c r="AG547" s="719"/>
      <c r="AH547" s="720"/>
      <c r="AI547" s="719"/>
      <c r="AJ547" s="719"/>
      <c r="AK547" s="720"/>
      <c r="AL547" s="720"/>
      <c r="AM547" s="689"/>
      <c r="AN547" s="699"/>
      <c r="AO547" s="699"/>
      <c r="AP547" s="699"/>
      <c r="AQ547" s="699"/>
      <c r="AR547" s="699"/>
      <c r="AS547" s="699"/>
      <c r="AT547" s="699"/>
      <c r="AU547" s="699"/>
      <c r="AV547" s="699"/>
      <c r="AW547" s="689"/>
      <c r="AX547" s="689"/>
      <c r="AY547" s="689"/>
      <c r="AZ547" s="689"/>
      <c r="BA547" s="689"/>
      <c r="BB547" s="689"/>
      <c r="BC547" s="689"/>
      <c r="BD547" s="689"/>
    </row>
    <row r="548" spans="1:56">
      <c r="A548" s="715"/>
      <c r="B548" s="715"/>
      <c r="C548" s="716"/>
      <c r="D548" s="717"/>
      <c r="E548" s="689"/>
      <c r="F548" s="718"/>
      <c r="G548" s="687"/>
      <c r="H548" s="687"/>
      <c r="I548" s="687"/>
      <c r="J548" s="687"/>
      <c r="K548" s="687"/>
      <c r="L548" s="687"/>
      <c r="M548" s="687"/>
      <c r="N548" s="687"/>
      <c r="O548" s="687"/>
      <c r="P548" s="687"/>
      <c r="Q548" s="687"/>
      <c r="R548" s="687"/>
      <c r="S548" s="687"/>
      <c r="T548" s="687"/>
      <c r="U548" s="687"/>
      <c r="V548" s="687"/>
      <c r="W548" s="687"/>
      <c r="X548" s="687"/>
      <c r="Y548" s="687"/>
      <c r="Z548" s="687"/>
      <c r="AA548" s="687"/>
      <c r="AB548" s="687"/>
      <c r="AC548" s="719"/>
      <c r="AD548" s="719"/>
      <c r="AE548" s="720"/>
      <c r="AF548" s="719"/>
      <c r="AG548" s="719"/>
      <c r="AH548" s="720"/>
      <c r="AI548" s="719"/>
      <c r="AJ548" s="719"/>
      <c r="AK548" s="720"/>
      <c r="AL548" s="720"/>
      <c r="AM548" s="689"/>
      <c r="AN548" s="699"/>
      <c r="AO548" s="699"/>
      <c r="AP548" s="699"/>
      <c r="AQ548" s="699"/>
      <c r="AR548" s="699"/>
      <c r="AS548" s="699"/>
      <c r="AT548" s="699"/>
      <c r="AU548" s="699"/>
      <c r="AV548" s="699"/>
      <c r="AW548" s="689"/>
      <c r="AX548" s="689"/>
      <c r="AY548" s="689"/>
      <c r="AZ548" s="689"/>
      <c r="BA548" s="689"/>
      <c r="BB548" s="689"/>
      <c r="BC548" s="689"/>
      <c r="BD548" s="689"/>
    </row>
    <row r="549" spans="1:56">
      <c r="A549" s="715"/>
      <c r="B549" s="715"/>
      <c r="C549" s="716"/>
      <c r="D549" s="717"/>
      <c r="E549" s="689"/>
      <c r="F549" s="718"/>
      <c r="G549" s="687"/>
      <c r="H549" s="687"/>
      <c r="I549" s="687"/>
      <c r="J549" s="687"/>
      <c r="K549" s="687"/>
      <c r="L549" s="687"/>
      <c r="M549" s="687"/>
      <c r="N549" s="687"/>
      <c r="O549" s="687"/>
      <c r="P549" s="687"/>
      <c r="Q549" s="687"/>
      <c r="R549" s="687"/>
      <c r="S549" s="687"/>
      <c r="T549" s="687"/>
      <c r="U549" s="687"/>
      <c r="V549" s="687"/>
      <c r="W549" s="687"/>
      <c r="X549" s="687"/>
      <c r="Y549" s="687"/>
      <c r="Z549" s="687"/>
      <c r="AA549" s="687"/>
      <c r="AB549" s="687"/>
      <c r="AC549" s="719"/>
      <c r="AD549" s="719"/>
      <c r="AE549" s="720"/>
      <c r="AF549" s="719"/>
      <c r="AG549" s="719"/>
      <c r="AH549" s="720"/>
      <c r="AI549" s="719"/>
      <c r="AJ549" s="719"/>
      <c r="AK549" s="720"/>
      <c r="AL549" s="720"/>
      <c r="AM549" s="689"/>
      <c r="AN549" s="699"/>
      <c r="AO549" s="699"/>
      <c r="AP549" s="699"/>
      <c r="AQ549" s="699"/>
      <c r="AR549" s="699"/>
      <c r="AS549" s="699"/>
      <c r="AT549" s="699"/>
      <c r="AU549" s="699"/>
      <c r="AV549" s="699"/>
      <c r="AW549" s="689"/>
      <c r="AX549" s="689"/>
      <c r="AY549" s="689"/>
      <c r="AZ549" s="689"/>
      <c r="BA549" s="689"/>
      <c r="BB549" s="689"/>
      <c r="BC549" s="689"/>
      <c r="BD549" s="689"/>
    </row>
    <row r="550" spans="1:56">
      <c r="A550" s="715"/>
      <c r="B550" s="715"/>
      <c r="C550" s="716"/>
      <c r="D550" s="717"/>
      <c r="E550" s="689"/>
      <c r="F550" s="718"/>
      <c r="G550" s="687"/>
      <c r="H550" s="687"/>
      <c r="I550" s="687"/>
      <c r="J550" s="687"/>
      <c r="K550" s="687"/>
      <c r="L550" s="687"/>
      <c r="M550" s="687"/>
      <c r="N550" s="687"/>
      <c r="O550" s="687"/>
      <c r="P550" s="687"/>
      <c r="Q550" s="687"/>
      <c r="R550" s="687"/>
      <c r="S550" s="687"/>
      <c r="T550" s="687"/>
      <c r="U550" s="687"/>
      <c r="V550" s="687"/>
      <c r="W550" s="687"/>
      <c r="X550" s="687"/>
      <c r="Y550" s="687"/>
      <c r="Z550" s="687"/>
      <c r="AA550" s="687"/>
      <c r="AB550" s="687"/>
      <c r="AC550" s="719"/>
      <c r="AD550" s="719"/>
      <c r="AE550" s="720"/>
      <c r="AF550" s="719"/>
      <c r="AG550" s="719"/>
      <c r="AH550" s="720"/>
      <c r="AI550" s="719"/>
      <c r="AJ550" s="719"/>
      <c r="AK550" s="720"/>
      <c r="AL550" s="720"/>
      <c r="AM550" s="689"/>
      <c r="AN550" s="699"/>
      <c r="AO550" s="699"/>
      <c r="AP550" s="699"/>
      <c r="AQ550" s="699"/>
      <c r="AR550" s="699"/>
      <c r="AS550" s="699"/>
      <c r="AT550" s="699"/>
      <c r="AU550" s="699"/>
      <c r="AV550" s="699"/>
      <c r="AW550" s="689"/>
      <c r="AX550" s="689"/>
      <c r="AY550" s="689"/>
      <c r="AZ550" s="689"/>
      <c r="BA550" s="689"/>
      <c r="BB550" s="689"/>
      <c r="BC550" s="689"/>
      <c r="BD550" s="689"/>
    </row>
    <row r="551" spans="1:56">
      <c r="A551" s="715"/>
      <c r="B551" s="715"/>
      <c r="C551" s="716"/>
      <c r="D551" s="717"/>
      <c r="E551" s="689"/>
      <c r="F551" s="718"/>
      <c r="G551" s="687"/>
      <c r="H551" s="687"/>
      <c r="I551" s="687"/>
      <c r="J551" s="687"/>
      <c r="K551" s="687"/>
      <c r="L551" s="687"/>
      <c r="M551" s="687"/>
      <c r="N551" s="687"/>
      <c r="O551" s="687"/>
      <c r="P551" s="687"/>
      <c r="Q551" s="687"/>
      <c r="R551" s="687"/>
      <c r="S551" s="687"/>
      <c r="T551" s="687"/>
      <c r="U551" s="687"/>
      <c r="V551" s="687"/>
      <c r="W551" s="687"/>
      <c r="X551" s="687"/>
      <c r="Y551" s="687"/>
      <c r="Z551" s="687"/>
      <c r="AA551" s="687"/>
      <c r="AB551" s="687"/>
      <c r="AC551" s="719"/>
      <c r="AD551" s="719"/>
      <c r="AE551" s="720"/>
      <c r="AF551" s="719"/>
      <c r="AG551" s="719"/>
      <c r="AH551" s="720"/>
      <c r="AI551" s="719"/>
      <c r="AJ551" s="719"/>
      <c r="AK551" s="720"/>
      <c r="AL551" s="720"/>
      <c r="AM551" s="689"/>
      <c r="AN551" s="699"/>
      <c r="AO551" s="699"/>
      <c r="AP551" s="699"/>
      <c r="AQ551" s="699"/>
      <c r="AR551" s="699"/>
      <c r="AS551" s="699"/>
      <c r="AT551" s="699"/>
      <c r="AU551" s="699"/>
      <c r="AV551" s="699"/>
      <c r="AW551" s="689"/>
      <c r="AX551" s="689"/>
      <c r="AY551" s="689"/>
      <c r="AZ551" s="689"/>
      <c r="BA551" s="689"/>
      <c r="BB551" s="689"/>
      <c r="BC551" s="689"/>
      <c r="BD551" s="689"/>
    </row>
    <row r="552" spans="1:56">
      <c r="A552" s="715"/>
      <c r="B552" s="715"/>
      <c r="C552" s="716"/>
      <c r="D552" s="717"/>
      <c r="E552" s="689"/>
      <c r="F552" s="718"/>
      <c r="G552" s="687"/>
      <c r="H552" s="687"/>
      <c r="I552" s="687"/>
      <c r="J552" s="687"/>
      <c r="K552" s="687"/>
      <c r="L552" s="687"/>
      <c r="M552" s="687"/>
      <c r="N552" s="687"/>
      <c r="O552" s="687"/>
      <c r="P552" s="687"/>
      <c r="Q552" s="687"/>
      <c r="R552" s="687"/>
      <c r="S552" s="687"/>
      <c r="T552" s="687"/>
      <c r="U552" s="687"/>
      <c r="V552" s="687"/>
      <c r="W552" s="687"/>
      <c r="X552" s="687"/>
      <c r="Y552" s="687"/>
      <c r="Z552" s="687"/>
      <c r="AA552" s="687"/>
      <c r="AB552" s="687"/>
      <c r="AC552" s="719"/>
      <c r="AD552" s="719"/>
      <c r="AE552" s="720"/>
      <c r="AF552" s="719"/>
      <c r="AG552" s="719"/>
      <c r="AH552" s="720"/>
      <c r="AI552" s="719"/>
      <c r="AJ552" s="719"/>
      <c r="AK552" s="720"/>
      <c r="AL552" s="720"/>
      <c r="AM552" s="689"/>
      <c r="AN552" s="699"/>
      <c r="AO552" s="699"/>
      <c r="AP552" s="699"/>
      <c r="AQ552" s="699"/>
      <c r="AR552" s="699"/>
      <c r="AS552" s="699"/>
      <c r="AT552" s="699"/>
      <c r="AU552" s="699"/>
      <c r="AV552" s="699"/>
      <c r="AW552" s="689"/>
      <c r="AX552" s="689"/>
      <c r="AY552" s="689"/>
      <c r="AZ552" s="689"/>
      <c r="BA552" s="689"/>
      <c r="BB552" s="689"/>
      <c r="BC552" s="689"/>
      <c r="BD552" s="689"/>
    </row>
    <row r="553" spans="1:56">
      <c r="A553" s="715"/>
      <c r="B553" s="715"/>
      <c r="C553" s="716"/>
      <c r="D553" s="717"/>
      <c r="E553" s="689"/>
      <c r="F553" s="718"/>
      <c r="G553" s="687"/>
      <c r="H553" s="687"/>
      <c r="I553" s="687"/>
      <c r="J553" s="687"/>
      <c r="K553" s="687"/>
      <c r="L553" s="687"/>
      <c r="M553" s="687"/>
      <c r="N553" s="687"/>
      <c r="O553" s="687"/>
      <c r="P553" s="687"/>
      <c r="Q553" s="687"/>
      <c r="R553" s="687"/>
      <c r="S553" s="687"/>
      <c r="T553" s="687"/>
      <c r="U553" s="687"/>
      <c r="V553" s="687"/>
      <c r="W553" s="687"/>
      <c r="X553" s="687"/>
      <c r="Y553" s="687"/>
      <c r="Z553" s="687"/>
      <c r="AA553" s="687"/>
      <c r="AB553" s="687"/>
      <c r="AC553" s="719"/>
      <c r="AD553" s="719"/>
      <c r="AE553" s="720"/>
      <c r="AF553" s="719"/>
      <c r="AG553" s="719"/>
      <c r="AH553" s="720"/>
      <c r="AI553" s="719"/>
      <c r="AJ553" s="719"/>
      <c r="AK553" s="720"/>
      <c r="AL553" s="720"/>
      <c r="AM553" s="689"/>
      <c r="AN553" s="699"/>
      <c r="AO553" s="699"/>
      <c r="AP553" s="699"/>
      <c r="AQ553" s="699"/>
      <c r="AR553" s="699"/>
      <c r="AS553" s="699"/>
      <c r="AT553" s="699"/>
      <c r="AU553" s="699"/>
      <c r="AV553" s="699"/>
      <c r="AW553" s="689"/>
      <c r="AX553" s="689"/>
      <c r="AY553" s="689"/>
      <c r="AZ553" s="689"/>
      <c r="BA553" s="689"/>
      <c r="BB553" s="689"/>
      <c r="BC553" s="689"/>
      <c r="BD553" s="689"/>
    </row>
    <row r="554" spans="1:56">
      <c r="A554" s="715"/>
      <c r="B554" s="715"/>
      <c r="C554" s="716"/>
      <c r="D554" s="717"/>
      <c r="E554" s="689"/>
      <c r="F554" s="718"/>
      <c r="G554" s="687"/>
      <c r="H554" s="687"/>
      <c r="I554" s="687"/>
      <c r="J554" s="687"/>
      <c r="K554" s="687"/>
      <c r="L554" s="687"/>
      <c r="M554" s="687"/>
      <c r="N554" s="687"/>
      <c r="O554" s="687"/>
      <c r="P554" s="687"/>
      <c r="Q554" s="687"/>
      <c r="R554" s="687"/>
      <c r="S554" s="687"/>
      <c r="T554" s="687"/>
      <c r="U554" s="687"/>
      <c r="V554" s="687"/>
      <c r="W554" s="687"/>
      <c r="X554" s="687"/>
      <c r="Y554" s="687"/>
      <c r="Z554" s="687"/>
      <c r="AA554" s="687"/>
      <c r="AB554" s="687"/>
      <c r="AC554" s="719"/>
      <c r="AD554" s="719"/>
      <c r="AE554" s="720"/>
      <c r="AF554" s="719"/>
      <c r="AG554" s="719"/>
      <c r="AH554" s="720"/>
      <c r="AI554" s="719"/>
      <c r="AJ554" s="719"/>
      <c r="AK554" s="720"/>
      <c r="AL554" s="720"/>
      <c r="AM554" s="689"/>
      <c r="AN554" s="699"/>
      <c r="AO554" s="699"/>
      <c r="AP554" s="699"/>
      <c r="AQ554" s="699"/>
      <c r="AR554" s="699"/>
      <c r="AS554" s="699"/>
      <c r="AT554" s="699"/>
      <c r="AU554" s="699"/>
      <c r="AV554" s="699"/>
      <c r="AW554" s="689"/>
      <c r="AX554" s="689"/>
      <c r="AY554" s="689"/>
      <c r="AZ554" s="689"/>
      <c r="BA554" s="689"/>
      <c r="BB554" s="689"/>
      <c r="BC554" s="689"/>
      <c r="BD554" s="689"/>
    </row>
    <row r="555" spans="1:56">
      <c r="A555" s="715"/>
      <c r="B555" s="715"/>
      <c r="C555" s="716"/>
      <c r="D555" s="717"/>
      <c r="E555" s="689"/>
      <c r="F555" s="718"/>
      <c r="G555" s="687"/>
      <c r="H555" s="687"/>
      <c r="I555" s="687"/>
      <c r="J555" s="687"/>
      <c r="K555" s="687"/>
      <c r="L555" s="687"/>
      <c r="M555" s="687"/>
      <c r="N555" s="687"/>
      <c r="O555" s="687"/>
      <c r="P555" s="687"/>
      <c r="Q555" s="687"/>
      <c r="R555" s="687"/>
      <c r="S555" s="687"/>
      <c r="T555" s="687"/>
      <c r="U555" s="687"/>
      <c r="V555" s="687"/>
      <c r="W555" s="687"/>
      <c r="X555" s="687"/>
      <c r="Y555" s="687"/>
      <c r="Z555" s="687"/>
      <c r="AA555" s="687"/>
      <c r="AB555" s="687"/>
      <c r="AC555" s="719"/>
      <c r="AD555" s="719"/>
      <c r="AE555" s="720"/>
      <c r="AF555" s="719"/>
      <c r="AG555" s="719"/>
      <c r="AH555" s="720"/>
      <c r="AI555" s="719"/>
      <c r="AJ555" s="719"/>
      <c r="AK555" s="720"/>
      <c r="AL555" s="720"/>
      <c r="AM555" s="689"/>
      <c r="AN555" s="699"/>
      <c r="AO555" s="699"/>
      <c r="AP555" s="699"/>
      <c r="AQ555" s="699"/>
      <c r="AR555" s="699"/>
      <c r="AS555" s="699"/>
      <c r="AT555" s="699"/>
      <c r="AU555" s="699"/>
      <c r="AV555" s="699"/>
      <c r="AW555" s="689"/>
      <c r="AX555" s="689"/>
      <c r="AY555" s="689"/>
      <c r="AZ555" s="689"/>
      <c r="BA555" s="689"/>
      <c r="BB555" s="689"/>
      <c r="BC555" s="689"/>
      <c r="BD555" s="689"/>
    </row>
    <row r="556" spans="1:56">
      <c r="A556" s="715"/>
      <c r="B556" s="715"/>
      <c r="C556" s="716"/>
      <c r="D556" s="717"/>
      <c r="E556" s="689"/>
      <c r="F556" s="718"/>
      <c r="G556" s="687"/>
      <c r="H556" s="687"/>
      <c r="I556" s="687"/>
      <c r="J556" s="687"/>
      <c r="K556" s="687"/>
      <c r="L556" s="687"/>
      <c r="M556" s="687"/>
      <c r="N556" s="687"/>
      <c r="O556" s="687"/>
      <c r="P556" s="687"/>
      <c r="Q556" s="687"/>
      <c r="R556" s="687"/>
      <c r="S556" s="687"/>
      <c r="T556" s="687"/>
      <c r="U556" s="687"/>
      <c r="V556" s="687"/>
      <c r="W556" s="687"/>
      <c r="X556" s="687"/>
      <c r="Y556" s="687"/>
      <c r="Z556" s="687"/>
      <c r="AA556" s="687"/>
      <c r="AB556" s="687"/>
      <c r="AC556" s="719"/>
      <c r="AD556" s="719"/>
      <c r="AE556" s="720"/>
      <c r="AF556" s="719"/>
      <c r="AG556" s="719"/>
      <c r="AH556" s="720"/>
      <c r="AI556" s="719"/>
      <c r="AJ556" s="719"/>
      <c r="AK556" s="720"/>
      <c r="AL556" s="720"/>
      <c r="AM556" s="689"/>
      <c r="AN556" s="699"/>
      <c r="AO556" s="699"/>
      <c r="AP556" s="699"/>
      <c r="AQ556" s="699"/>
      <c r="AR556" s="699"/>
      <c r="AS556" s="699"/>
      <c r="AT556" s="699"/>
      <c r="AU556" s="699"/>
      <c r="AV556" s="699"/>
      <c r="AW556" s="689"/>
      <c r="AX556" s="689"/>
      <c r="AY556" s="689"/>
      <c r="AZ556" s="689"/>
      <c r="BA556" s="689"/>
      <c r="BB556" s="689"/>
      <c r="BC556" s="689"/>
      <c r="BD556" s="689"/>
    </row>
    <row r="557" spans="1:56">
      <c r="A557" s="715"/>
      <c r="B557" s="715"/>
      <c r="C557" s="716"/>
      <c r="D557" s="717"/>
      <c r="E557" s="689"/>
      <c r="F557" s="718"/>
      <c r="G557" s="687"/>
      <c r="H557" s="687"/>
      <c r="I557" s="687"/>
      <c r="J557" s="687"/>
      <c r="K557" s="687"/>
      <c r="L557" s="687"/>
      <c r="M557" s="687"/>
      <c r="N557" s="687"/>
      <c r="O557" s="687"/>
      <c r="P557" s="687"/>
      <c r="Q557" s="687"/>
      <c r="R557" s="687"/>
      <c r="S557" s="687"/>
      <c r="T557" s="687"/>
      <c r="U557" s="687"/>
      <c r="V557" s="687"/>
      <c r="W557" s="687"/>
      <c r="X557" s="687"/>
      <c r="Y557" s="687"/>
      <c r="Z557" s="687"/>
      <c r="AA557" s="687"/>
      <c r="AB557" s="687"/>
      <c r="AC557" s="719"/>
      <c r="AD557" s="719"/>
      <c r="AE557" s="720"/>
      <c r="AF557" s="719"/>
      <c r="AG557" s="719"/>
      <c r="AH557" s="720"/>
      <c r="AI557" s="719"/>
      <c r="AJ557" s="719"/>
      <c r="AK557" s="720"/>
      <c r="AL557" s="720"/>
      <c r="AM557" s="689"/>
      <c r="AN557" s="699"/>
      <c r="AO557" s="699"/>
      <c r="AP557" s="699"/>
      <c r="AQ557" s="699"/>
      <c r="AR557" s="699"/>
      <c r="AS557" s="699"/>
      <c r="AT557" s="699"/>
      <c r="AU557" s="699"/>
      <c r="AV557" s="699"/>
      <c r="AW557" s="689"/>
      <c r="AX557" s="689"/>
      <c r="AY557" s="689"/>
      <c r="AZ557" s="689"/>
      <c r="BA557" s="689"/>
      <c r="BB557" s="689"/>
      <c r="BC557" s="689"/>
      <c r="BD557" s="689"/>
    </row>
    <row r="558" spans="1:56">
      <c r="A558" s="715"/>
      <c r="B558" s="715"/>
      <c r="C558" s="716"/>
      <c r="D558" s="717"/>
      <c r="E558" s="689"/>
      <c r="F558" s="718"/>
      <c r="G558" s="687"/>
      <c r="H558" s="687"/>
      <c r="I558" s="687"/>
      <c r="J558" s="687"/>
      <c r="K558" s="687"/>
      <c r="L558" s="687"/>
      <c r="M558" s="687"/>
      <c r="N558" s="687"/>
      <c r="O558" s="687"/>
      <c r="P558" s="687"/>
      <c r="Q558" s="687"/>
      <c r="R558" s="687"/>
      <c r="S558" s="687"/>
      <c r="T558" s="687"/>
      <c r="U558" s="687"/>
      <c r="V558" s="687"/>
      <c r="W558" s="687"/>
      <c r="X558" s="687"/>
      <c r="Y558" s="687"/>
      <c r="Z558" s="687"/>
      <c r="AA558" s="687"/>
      <c r="AB558" s="687"/>
      <c r="AC558" s="719"/>
      <c r="AD558" s="719"/>
      <c r="AE558" s="720"/>
      <c r="AF558" s="719"/>
      <c r="AG558" s="719"/>
      <c r="AH558" s="720"/>
      <c r="AI558" s="719"/>
      <c r="AJ558" s="719"/>
      <c r="AK558" s="720"/>
      <c r="AL558" s="720"/>
      <c r="AM558" s="689"/>
      <c r="AN558" s="699"/>
      <c r="AO558" s="699"/>
      <c r="AP558" s="699"/>
      <c r="AQ558" s="699"/>
      <c r="AR558" s="699"/>
      <c r="AS558" s="699"/>
      <c r="AT558" s="699"/>
      <c r="AU558" s="699"/>
      <c r="AV558" s="699"/>
      <c r="AW558" s="689"/>
      <c r="AX558" s="689"/>
      <c r="AY558" s="689"/>
      <c r="AZ558" s="689"/>
      <c r="BA558" s="689"/>
      <c r="BB558" s="689"/>
      <c r="BC558" s="689"/>
      <c r="BD558" s="689"/>
    </row>
    <row r="559" spans="1:56">
      <c r="A559" s="715"/>
      <c r="B559" s="715"/>
      <c r="C559" s="716"/>
      <c r="D559" s="717"/>
      <c r="E559" s="689"/>
      <c r="F559" s="718"/>
      <c r="G559" s="687"/>
      <c r="H559" s="687"/>
      <c r="I559" s="687"/>
      <c r="J559" s="687"/>
      <c r="K559" s="687"/>
      <c r="L559" s="687"/>
      <c r="M559" s="687"/>
      <c r="N559" s="687"/>
      <c r="O559" s="687"/>
      <c r="P559" s="687"/>
      <c r="Q559" s="687"/>
      <c r="R559" s="687"/>
      <c r="S559" s="687"/>
      <c r="T559" s="687"/>
      <c r="U559" s="687"/>
      <c r="V559" s="687"/>
      <c r="W559" s="687"/>
      <c r="X559" s="687"/>
      <c r="Y559" s="687"/>
      <c r="Z559" s="687"/>
      <c r="AA559" s="687"/>
      <c r="AB559" s="687"/>
      <c r="AC559" s="719"/>
      <c r="AD559" s="719"/>
      <c r="AE559" s="720"/>
      <c r="AF559" s="719"/>
      <c r="AG559" s="719"/>
      <c r="AH559" s="720"/>
      <c r="AI559" s="719"/>
      <c r="AJ559" s="719"/>
      <c r="AK559" s="720"/>
      <c r="AL559" s="720"/>
      <c r="AM559" s="689"/>
      <c r="AN559" s="699"/>
      <c r="AO559" s="699"/>
      <c r="AP559" s="699"/>
      <c r="AQ559" s="699"/>
      <c r="AR559" s="699"/>
      <c r="AS559" s="699"/>
      <c r="AT559" s="699"/>
      <c r="AU559" s="699"/>
      <c r="AV559" s="699"/>
      <c r="AW559" s="689"/>
      <c r="AX559" s="689"/>
      <c r="AY559" s="689"/>
      <c r="AZ559" s="689"/>
      <c r="BA559" s="689"/>
      <c r="BB559" s="689"/>
      <c r="BC559" s="689"/>
      <c r="BD559" s="689"/>
    </row>
    <row r="560" spans="1:56">
      <c r="A560" s="715"/>
      <c r="B560" s="715"/>
      <c r="C560" s="716"/>
      <c r="D560" s="717"/>
      <c r="E560" s="689"/>
      <c r="F560" s="718"/>
      <c r="G560" s="687"/>
      <c r="H560" s="687"/>
      <c r="I560" s="687"/>
      <c r="J560" s="687"/>
      <c r="K560" s="687"/>
      <c r="L560" s="687"/>
      <c r="M560" s="687"/>
      <c r="N560" s="687"/>
      <c r="O560" s="687"/>
      <c r="P560" s="687"/>
      <c r="Q560" s="687"/>
      <c r="R560" s="687"/>
      <c r="S560" s="687"/>
      <c r="T560" s="687"/>
      <c r="U560" s="687"/>
      <c r="V560" s="687"/>
      <c r="W560" s="687"/>
      <c r="X560" s="687"/>
      <c r="Y560" s="687"/>
      <c r="Z560" s="687"/>
      <c r="AA560" s="687"/>
      <c r="AB560" s="687"/>
      <c r="AC560" s="719"/>
      <c r="AD560" s="719"/>
      <c r="AE560" s="720"/>
      <c r="AF560" s="719"/>
      <c r="AG560" s="719"/>
      <c r="AH560" s="720"/>
      <c r="AI560" s="719"/>
      <c r="AJ560" s="719"/>
      <c r="AK560" s="720"/>
      <c r="AL560" s="720"/>
      <c r="AM560" s="689"/>
      <c r="AN560" s="699"/>
      <c r="AO560" s="699"/>
      <c r="AP560" s="699"/>
      <c r="AQ560" s="699"/>
      <c r="AR560" s="699"/>
      <c r="AS560" s="699"/>
      <c r="AT560" s="699"/>
      <c r="AU560" s="699"/>
      <c r="AV560" s="699"/>
      <c r="AW560" s="689"/>
      <c r="AX560" s="689"/>
      <c r="AY560" s="689"/>
      <c r="AZ560" s="689"/>
      <c r="BA560" s="689"/>
      <c r="BB560" s="689"/>
      <c r="BC560" s="689"/>
      <c r="BD560" s="689"/>
    </row>
    <row r="561" spans="1:56">
      <c r="A561" s="715"/>
      <c r="B561" s="715"/>
      <c r="C561" s="716"/>
      <c r="D561" s="717"/>
      <c r="E561" s="689"/>
      <c r="F561" s="718"/>
      <c r="G561" s="687"/>
      <c r="H561" s="687"/>
      <c r="I561" s="687"/>
      <c r="J561" s="687"/>
      <c r="K561" s="687"/>
      <c r="L561" s="687"/>
      <c r="M561" s="687"/>
      <c r="N561" s="687"/>
      <c r="O561" s="687"/>
      <c r="P561" s="687"/>
      <c r="Q561" s="687"/>
      <c r="R561" s="687"/>
      <c r="S561" s="687"/>
      <c r="T561" s="687"/>
      <c r="U561" s="687"/>
      <c r="V561" s="687"/>
      <c r="W561" s="687"/>
      <c r="X561" s="687"/>
      <c r="Y561" s="687"/>
      <c r="Z561" s="687"/>
      <c r="AA561" s="687"/>
      <c r="AB561" s="687"/>
      <c r="AC561" s="719"/>
      <c r="AD561" s="719"/>
      <c r="AE561" s="720"/>
      <c r="AF561" s="719"/>
      <c r="AG561" s="719"/>
      <c r="AH561" s="720"/>
      <c r="AI561" s="719"/>
      <c r="AJ561" s="719"/>
      <c r="AK561" s="720"/>
      <c r="AL561" s="720"/>
      <c r="AM561" s="689"/>
      <c r="AN561" s="699"/>
      <c r="AO561" s="699"/>
      <c r="AP561" s="699"/>
      <c r="AQ561" s="699"/>
      <c r="AR561" s="699"/>
      <c r="AS561" s="699"/>
      <c r="AT561" s="699"/>
      <c r="AU561" s="699"/>
      <c r="AV561" s="699"/>
      <c r="AW561" s="689"/>
      <c r="AX561" s="689"/>
      <c r="AY561" s="689"/>
      <c r="AZ561" s="689"/>
      <c r="BA561" s="689"/>
      <c r="BB561" s="689"/>
      <c r="BC561" s="689"/>
      <c r="BD561" s="689"/>
    </row>
    <row r="562" spans="1:56">
      <c r="A562" s="715"/>
      <c r="B562" s="715"/>
      <c r="C562" s="716"/>
      <c r="D562" s="717"/>
      <c r="E562" s="689"/>
      <c r="F562" s="718"/>
      <c r="G562" s="687"/>
      <c r="H562" s="687"/>
      <c r="I562" s="687"/>
      <c r="J562" s="687"/>
      <c r="K562" s="687"/>
      <c r="L562" s="687"/>
      <c r="M562" s="687"/>
      <c r="N562" s="687"/>
      <c r="O562" s="687"/>
      <c r="P562" s="687"/>
      <c r="Q562" s="687"/>
      <c r="R562" s="687"/>
      <c r="S562" s="687"/>
      <c r="T562" s="687"/>
      <c r="U562" s="687"/>
      <c r="V562" s="687"/>
      <c r="W562" s="687"/>
      <c r="X562" s="687"/>
      <c r="Y562" s="687"/>
      <c r="Z562" s="687"/>
      <c r="AA562" s="687"/>
      <c r="AB562" s="687"/>
      <c r="AC562" s="719"/>
      <c r="AD562" s="719"/>
      <c r="AE562" s="720"/>
      <c r="AF562" s="719"/>
      <c r="AG562" s="719"/>
      <c r="AH562" s="720"/>
      <c r="AI562" s="719"/>
      <c r="AJ562" s="719"/>
      <c r="AK562" s="720"/>
      <c r="AL562" s="720"/>
      <c r="AM562" s="689"/>
      <c r="AN562" s="699"/>
      <c r="AO562" s="699"/>
      <c r="AP562" s="699"/>
      <c r="AQ562" s="699"/>
      <c r="AR562" s="699"/>
      <c r="AS562" s="699"/>
      <c r="AT562" s="699"/>
      <c r="AU562" s="699"/>
      <c r="AV562" s="699"/>
      <c r="AW562" s="689"/>
      <c r="AX562" s="689"/>
      <c r="AY562" s="689"/>
      <c r="AZ562" s="689"/>
      <c r="BA562" s="689"/>
      <c r="BB562" s="689"/>
      <c r="BC562" s="689"/>
      <c r="BD562" s="689"/>
    </row>
    <row r="563" spans="1:56">
      <c r="A563" s="715"/>
      <c r="B563" s="715"/>
      <c r="C563" s="716"/>
      <c r="D563" s="717"/>
      <c r="E563" s="689"/>
      <c r="F563" s="718"/>
      <c r="G563" s="687"/>
      <c r="H563" s="687"/>
      <c r="I563" s="687"/>
      <c r="J563" s="687"/>
      <c r="K563" s="687"/>
      <c r="L563" s="687"/>
      <c r="M563" s="687"/>
      <c r="N563" s="687"/>
      <c r="O563" s="687"/>
      <c r="P563" s="687"/>
      <c r="Q563" s="687"/>
      <c r="R563" s="687"/>
      <c r="S563" s="687"/>
      <c r="T563" s="687"/>
      <c r="U563" s="687"/>
      <c r="V563" s="687"/>
      <c r="W563" s="687"/>
      <c r="X563" s="687"/>
      <c r="Y563" s="687"/>
      <c r="Z563" s="687"/>
      <c r="AA563" s="687"/>
      <c r="AB563" s="687"/>
      <c r="AC563" s="719"/>
      <c r="AD563" s="719"/>
      <c r="AE563" s="720"/>
      <c r="AF563" s="719"/>
      <c r="AG563" s="719"/>
      <c r="AH563" s="720"/>
      <c r="AI563" s="719"/>
      <c r="AJ563" s="719"/>
      <c r="AK563" s="720"/>
      <c r="AL563" s="720"/>
      <c r="AM563" s="689"/>
      <c r="AN563" s="699"/>
      <c r="AO563" s="699"/>
      <c r="AP563" s="699"/>
      <c r="AQ563" s="699"/>
      <c r="AR563" s="699"/>
      <c r="AS563" s="699"/>
      <c r="AT563" s="699"/>
      <c r="AU563" s="699"/>
      <c r="AV563" s="699"/>
      <c r="AW563" s="689"/>
      <c r="AX563" s="689"/>
      <c r="AY563" s="689"/>
      <c r="AZ563" s="689"/>
      <c r="BA563" s="689"/>
      <c r="BB563" s="689"/>
      <c r="BC563" s="689"/>
      <c r="BD563" s="689"/>
    </row>
    <row r="564" spans="1:56">
      <c r="A564" s="715"/>
      <c r="B564" s="715"/>
      <c r="C564" s="716"/>
      <c r="D564" s="717"/>
      <c r="E564" s="689"/>
      <c r="F564" s="718"/>
      <c r="G564" s="687"/>
      <c r="H564" s="687"/>
      <c r="I564" s="687"/>
      <c r="J564" s="687"/>
      <c r="K564" s="687"/>
      <c r="L564" s="687"/>
      <c r="M564" s="687"/>
      <c r="N564" s="687"/>
      <c r="O564" s="687"/>
      <c r="P564" s="687"/>
      <c r="Q564" s="687"/>
      <c r="R564" s="687"/>
      <c r="S564" s="687"/>
      <c r="T564" s="687"/>
      <c r="U564" s="687"/>
      <c r="V564" s="687"/>
      <c r="W564" s="687"/>
      <c r="X564" s="687"/>
      <c r="Y564" s="687"/>
      <c r="Z564" s="687"/>
      <c r="AA564" s="687"/>
      <c r="AB564" s="687"/>
      <c r="AC564" s="719"/>
      <c r="AD564" s="719"/>
      <c r="AE564" s="720"/>
      <c r="AF564" s="719"/>
      <c r="AG564" s="719"/>
      <c r="AH564" s="720"/>
      <c r="AI564" s="719"/>
      <c r="AJ564" s="719"/>
      <c r="AK564" s="720"/>
      <c r="AL564" s="720"/>
      <c r="AM564" s="689"/>
      <c r="AN564" s="699"/>
      <c r="AO564" s="699"/>
      <c r="AP564" s="699"/>
      <c r="AQ564" s="699"/>
      <c r="AR564" s="699"/>
      <c r="AS564" s="699"/>
      <c r="AT564" s="699"/>
      <c r="AU564" s="699"/>
      <c r="AV564" s="699"/>
      <c r="AW564" s="689"/>
      <c r="AX564" s="689"/>
      <c r="AY564" s="689"/>
      <c r="AZ564" s="689"/>
      <c r="BA564" s="689"/>
      <c r="BB564" s="689"/>
      <c r="BC564" s="689"/>
      <c r="BD564" s="689"/>
    </row>
    <row r="565" spans="1:56">
      <c r="A565" s="715"/>
      <c r="B565" s="715"/>
      <c r="C565" s="716"/>
      <c r="D565" s="717"/>
      <c r="E565" s="689"/>
      <c r="F565" s="718"/>
      <c r="G565" s="687"/>
      <c r="H565" s="687"/>
      <c r="I565" s="687"/>
      <c r="J565" s="687"/>
      <c r="K565" s="687"/>
      <c r="L565" s="687"/>
      <c r="M565" s="687"/>
      <c r="N565" s="687"/>
      <c r="O565" s="687"/>
      <c r="P565" s="687"/>
      <c r="Q565" s="687"/>
      <c r="R565" s="687"/>
      <c r="S565" s="687"/>
      <c r="T565" s="687"/>
      <c r="U565" s="687"/>
      <c r="V565" s="687"/>
      <c r="W565" s="687"/>
      <c r="X565" s="687"/>
      <c r="Y565" s="687"/>
      <c r="Z565" s="687"/>
      <c r="AA565" s="687"/>
      <c r="AB565" s="687"/>
      <c r="AC565" s="719"/>
      <c r="AD565" s="719"/>
      <c r="AE565" s="720"/>
      <c r="AF565" s="719"/>
      <c r="AG565" s="719"/>
      <c r="AH565" s="720"/>
      <c r="AI565" s="719"/>
      <c r="AJ565" s="719"/>
      <c r="AK565" s="720"/>
      <c r="AL565" s="720"/>
      <c r="AM565" s="689"/>
      <c r="AN565" s="699"/>
      <c r="AO565" s="699"/>
      <c r="AP565" s="699"/>
      <c r="AQ565" s="699"/>
      <c r="AR565" s="699"/>
      <c r="AS565" s="699"/>
      <c r="AT565" s="699"/>
      <c r="AU565" s="699"/>
      <c r="AV565" s="699"/>
      <c r="AW565" s="689"/>
      <c r="AX565" s="689"/>
      <c r="AY565" s="689"/>
      <c r="AZ565" s="689"/>
      <c r="BA565" s="689"/>
      <c r="BB565" s="689"/>
      <c r="BC565" s="689"/>
      <c r="BD565" s="689"/>
    </row>
    <row r="566" spans="1:56">
      <c r="A566" s="715"/>
      <c r="B566" s="715"/>
      <c r="C566" s="716"/>
      <c r="D566" s="717"/>
      <c r="E566" s="689"/>
      <c r="F566" s="718"/>
      <c r="G566" s="687"/>
      <c r="H566" s="687"/>
      <c r="I566" s="687"/>
      <c r="J566" s="687"/>
      <c r="K566" s="687"/>
      <c r="L566" s="687"/>
      <c r="M566" s="687"/>
      <c r="N566" s="687"/>
      <c r="O566" s="687"/>
      <c r="P566" s="687"/>
      <c r="Q566" s="687"/>
      <c r="R566" s="687"/>
      <c r="S566" s="687"/>
      <c r="T566" s="687"/>
      <c r="U566" s="687"/>
      <c r="V566" s="687"/>
      <c r="W566" s="687"/>
      <c r="X566" s="687"/>
      <c r="Y566" s="687"/>
      <c r="Z566" s="687"/>
      <c r="AA566" s="687"/>
      <c r="AB566" s="687"/>
      <c r="AC566" s="719"/>
      <c r="AD566" s="719"/>
      <c r="AE566" s="720"/>
      <c r="AF566" s="719"/>
      <c r="AG566" s="719"/>
      <c r="AH566" s="720"/>
      <c r="AI566" s="719"/>
      <c r="AJ566" s="719"/>
      <c r="AK566" s="720"/>
      <c r="AL566" s="720"/>
      <c r="AM566" s="689"/>
      <c r="AN566" s="699"/>
      <c r="AO566" s="699"/>
      <c r="AP566" s="699"/>
      <c r="AQ566" s="699"/>
      <c r="AR566" s="699"/>
      <c r="AS566" s="699"/>
      <c r="AT566" s="699"/>
      <c r="AU566" s="699"/>
      <c r="AV566" s="699"/>
      <c r="AW566" s="689"/>
      <c r="AX566" s="689"/>
      <c r="AY566" s="689"/>
      <c r="AZ566" s="689"/>
      <c r="BA566" s="689"/>
      <c r="BB566" s="689"/>
      <c r="BC566" s="689"/>
      <c r="BD566" s="689"/>
    </row>
    <row r="567" spans="1:56">
      <c r="A567" s="715"/>
      <c r="B567" s="715"/>
      <c r="C567" s="716"/>
      <c r="D567" s="717"/>
      <c r="E567" s="689"/>
      <c r="F567" s="718"/>
      <c r="G567" s="687"/>
      <c r="H567" s="687"/>
      <c r="I567" s="687"/>
      <c r="J567" s="687"/>
      <c r="K567" s="687"/>
      <c r="L567" s="687"/>
      <c r="M567" s="687"/>
      <c r="N567" s="687"/>
      <c r="O567" s="687"/>
      <c r="P567" s="687"/>
      <c r="Q567" s="687"/>
      <c r="R567" s="687"/>
      <c r="S567" s="687"/>
      <c r="T567" s="687"/>
      <c r="U567" s="687"/>
      <c r="V567" s="687"/>
      <c r="W567" s="687"/>
      <c r="X567" s="687"/>
      <c r="Y567" s="687"/>
      <c r="Z567" s="687"/>
      <c r="AA567" s="687"/>
      <c r="AB567" s="687"/>
      <c r="AC567" s="719"/>
      <c r="AD567" s="719"/>
      <c r="AE567" s="720"/>
      <c r="AF567" s="719"/>
      <c r="AG567" s="719"/>
      <c r="AH567" s="720"/>
      <c r="AI567" s="719"/>
      <c r="AJ567" s="719"/>
      <c r="AK567" s="720"/>
      <c r="AL567" s="720"/>
      <c r="AM567" s="689"/>
      <c r="AN567" s="699"/>
      <c r="AO567" s="699"/>
      <c r="AP567" s="699"/>
      <c r="AQ567" s="699"/>
      <c r="AR567" s="699"/>
      <c r="AS567" s="699"/>
      <c r="AT567" s="699"/>
      <c r="AU567" s="699"/>
      <c r="AV567" s="699"/>
      <c r="AW567" s="689"/>
      <c r="AX567" s="689"/>
      <c r="AY567" s="689"/>
      <c r="AZ567" s="689"/>
      <c r="BA567" s="689"/>
      <c r="BB567" s="689"/>
      <c r="BC567" s="689"/>
      <c r="BD567" s="689"/>
    </row>
    <row r="568" spans="1:56">
      <c r="A568" s="715"/>
      <c r="B568" s="715"/>
      <c r="C568" s="716"/>
      <c r="D568" s="717"/>
      <c r="E568" s="689"/>
      <c r="F568" s="718"/>
      <c r="G568" s="687"/>
      <c r="H568" s="687"/>
      <c r="I568" s="687"/>
      <c r="J568" s="687"/>
      <c r="K568" s="687"/>
      <c r="L568" s="687"/>
      <c r="M568" s="687"/>
      <c r="N568" s="687"/>
      <c r="O568" s="687"/>
      <c r="P568" s="687"/>
      <c r="Q568" s="687"/>
      <c r="R568" s="687"/>
      <c r="S568" s="687"/>
      <c r="T568" s="687"/>
      <c r="U568" s="687"/>
      <c r="V568" s="687"/>
      <c r="W568" s="687"/>
      <c r="X568" s="687"/>
      <c r="Y568" s="687"/>
      <c r="Z568" s="687"/>
      <c r="AA568" s="687"/>
      <c r="AB568" s="687"/>
      <c r="AC568" s="719"/>
      <c r="AD568" s="719"/>
      <c r="AE568" s="720"/>
      <c r="AF568" s="719"/>
      <c r="AG568" s="719"/>
      <c r="AH568" s="720"/>
      <c r="AI568" s="719"/>
      <c r="AJ568" s="719"/>
      <c r="AK568" s="720"/>
      <c r="AL568" s="720"/>
      <c r="AM568" s="689"/>
      <c r="AN568" s="699"/>
      <c r="AO568" s="699"/>
      <c r="AP568" s="699"/>
      <c r="AQ568" s="699"/>
      <c r="AR568" s="699"/>
      <c r="AS568" s="699"/>
      <c r="AT568" s="699"/>
      <c r="AU568" s="699"/>
      <c r="AV568" s="699"/>
      <c r="AW568" s="689"/>
      <c r="AX568" s="689"/>
      <c r="AY568" s="689"/>
      <c r="AZ568" s="689"/>
      <c r="BA568" s="689"/>
      <c r="BB568" s="689"/>
      <c r="BC568" s="689"/>
      <c r="BD568" s="689"/>
    </row>
    <row r="569" spans="1:56">
      <c r="A569" s="715"/>
      <c r="B569" s="715"/>
      <c r="C569" s="716"/>
      <c r="D569" s="717"/>
      <c r="E569" s="689"/>
      <c r="F569" s="718"/>
      <c r="G569" s="687"/>
      <c r="H569" s="687"/>
      <c r="I569" s="687"/>
      <c r="J569" s="687"/>
      <c r="K569" s="687"/>
      <c r="L569" s="687"/>
      <c r="M569" s="687"/>
      <c r="N569" s="687"/>
      <c r="O569" s="687"/>
      <c r="P569" s="687"/>
      <c r="Q569" s="687"/>
      <c r="R569" s="687"/>
      <c r="S569" s="687"/>
      <c r="T569" s="687"/>
      <c r="U569" s="687"/>
      <c r="V569" s="687"/>
      <c r="W569" s="687"/>
      <c r="X569" s="687"/>
      <c r="Y569" s="687"/>
      <c r="Z569" s="687"/>
      <c r="AA569" s="687"/>
      <c r="AB569" s="687"/>
      <c r="AC569" s="719"/>
      <c r="AD569" s="719"/>
      <c r="AE569" s="720"/>
      <c r="AF569" s="719"/>
      <c r="AG569" s="719"/>
      <c r="AH569" s="720"/>
      <c r="AI569" s="719"/>
      <c r="AJ569" s="719"/>
      <c r="AK569" s="720"/>
      <c r="AL569" s="720"/>
      <c r="AM569" s="689"/>
      <c r="AN569" s="699"/>
      <c r="AO569" s="699"/>
      <c r="AP569" s="699"/>
      <c r="AQ569" s="699"/>
      <c r="AR569" s="699"/>
      <c r="AS569" s="699"/>
      <c r="AT569" s="699"/>
      <c r="AU569" s="699"/>
      <c r="AV569" s="699"/>
      <c r="AW569" s="689"/>
      <c r="AX569" s="689"/>
      <c r="AY569" s="689"/>
      <c r="AZ569" s="689"/>
      <c r="BA569" s="689"/>
      <c r="BB569" s="689"/>
      <c r="BC569" s="689"/>
      <c r="BD569" s="689"/>
    </row>
    <row r="570" spans="1:56">
      <c r="A570" s="715"/>
      <c r="B570" s="715"/>
      <c r="C570" s="716"/>
      <c r="D570" s="717"/>
      <c r="E570" s="689"/>
      <c r="F570" s="718"/>
      <c r="G570" s="687"/>
      <c r="H570" s="687"/>
      <c r="I570" s="687"/>
      <c r="J570" s="687"/>
      <c r="K570" s="687"/>
      <c r="L570" s="687"/>
      <c r="M570" s="687"/>
      <c r="N570" s="687"/>
      <c r="O570" s="687"/>
      <c r="P570" s="687"/>
      <c r="Q570" s="687"/>
      <c r="R570" s="687"/>
      <c r="S570" s="687"/>
      <c r="T570" s="687"/>
      <c r="U570" s="687"/>
      <c r="V570" s="687"/>
      <c r="W570" s="687"/>
      <c r="X570" s="687"/>
      <c r="Y570" s="687"/>
      <c r="Z570" s="687"/>
      <c r="AA570" s="687"/>
      <c r="AB570" s="687"/>
      <c r="AC570" s="719"/>
      <c r="AD570" s="719"/>
      <c r="AE570" s="720"/>
      <c r="AF570" s="719"/>
      <c r="AG570" s="719"/>
      <c r="AH570" s="720"/>
      <c r="AI570" s="719"/>
      <c r="AJ570" s="719"/>
      <c r="AK570" s="720"/>
      <c r="AL570" s="720"/>
      <c r="AM570" s="689"/>
      <c r="AN570" s="699"/>
      <c r="AO570" s="699"/>
      <c r="AP570" s="699"/>
      <c r="AQ570" s="699"/>
      <c r="AR570" s="699"/>
      <c r="AS570" s="699"/>
      <c r="AT570" s="699"/>
      <c r="AU570" s="699"/>
      <c r="AV570" s="699"/>
      <c r="AW570" s="689"/>
      <c r="AX570" s="689"/>
      <c r="AY570" s="689"/>
      <c r="AZ570" s="689"/>
      <c r="BA570" s="689"/>
      <c r="BB570" s="689"/>
      <c r="BC570" s="689"/>
      <c r="BD570" s="689"/>
    </row>
    <row r="571" spans="1:56">
      <c r="A571" s="715"/>
      <c r="B571" s="715"/>
      <c r="C571" s="716"/>
      <c r="D571" s="717"/>
      <c r="E571" s="689"/>
      <c r="F571" s="718"/>
      <c r="G571" s="687"/>
      <c r="H571" s="687"/>
      <c r="I571" s="687"/>
      <c r="J571" s="687"/>
      <c r="K571" s="687"/>
      <c r="L571" s="687"/>
      <c r="M571" s="687"/>
      <c r="N571" s="687"/>
      <c r="O571" s="687"/>
      <c r="P571" s="687"/>
      <c r="Q571" s="687"/>
      <c r="R571" s="687"/>
      <c r="S571" s="687"/>
      <c r="T571" s="687"/>
      <c r="U571" s="687"/>
      <c r="V571" s="687"/>
      <c r="W571" s="687"/>
      <c r="X571" s="687"/>
      <c r="Y571" s="687"/>
      <c r="Z571" s="687"/>
      <c r="AA571" s="687"/>
      <c r="AB571" s="687"/>
      <c r="AC571" s="719"/>
      <c r="AD571" s="719"/>
      <c r="AE571" s="720"/>
      <c r="AF571" s="719"/>
      <c r="AG571" s="719"/>
      <c r="AH571" s="720"/>
      <c r="AI571" s="719"/>
      <c r="AJ571" s="719"/>
      <c r="AK571" s="720"/>
      <c r="AL571" s="720"/>
      <c r="AM571" s="689"/>
      <c r="AN571" s="699"/>
      <c r="AO571" s="699"/>
      <c r="AP571" s="699"/>
      <c r="AQ571" s="699"/>
      <c r="AR571" s="699"/>
      <c r="AS571" s="699"/>
      <c r="AT571" s="699"/>
      <c r="AU571" s="699"/>
      <c r="AV571" s="699"/>
      <c r="AW571" s="689"/>
      <c r="AX571" s="689"/>
      <c r="AY571" s="689"/>
      <c r="AZ571" s="689"/>
      <c r="BA571" s="689"/>
      <c r="BB571" s="689"/>
      <c r="BC571" s="689"/>
      <c r="BD571" s="689"/>
    </row>
    <row r="572" spans="1:56">
      <c r="A572" s="715"/>
      <c r="B572" s="715"/>
      <c r="C572" s="716"/>
      <c r="D572" s="717"/>
      <c r="E572" s="689"/>
      <c r="F572" s="718"/>
      <c r="G572" s="687"/>
      <c r="H572" s="687"/>
      <c r="I572" s="687"/>
      <c r="J572" s="687"/>
      <c r="K572" s="687"/>
      <c r="L572" s="687"/>
      <c r="M572" s="687"/>
      <c r="N572" s="687"/>
      <c r="O572" s="687"/>
      <c r="P572" s="687"/>
      <c r="Q572" s="687"/>
      <c r="R572" s="687"/>
      <c r="S572" s="687"/>
      <c r="T572" s="687"/>
      <c r="U572" s="687"/>
      <c r="V572" s="687"/>
      <c r="W572" s="687"/>
      <c r="X572" s="687"/>
      <c r="Y572" s="687"/>
      <c r="Z572" s="687"/>
      <c r="AA572" s="687"/>
      <c r="AB572" s="687"/>
      <c r="AC572" s="719"/>
      <c r="AD572" s="719"/>
      <c r="AE572" s="720"/>
      <c r="AF572" s="719"/>
      <c r="AG572" s="719"/>
      <c r="AH572" s="720"/>
      <c r="AI572" s="719"/>
      <c r="AJ572" s="719"/>
      <c r="AK572" s="720"/>
      <c r="AL572" s="720"/>
      <c r="AM572" s="689"/>
      <c r="AN572" s="699"/>
      <c r="AO572" s="699"/>
      <c r="AP572" s="699"/>
      <c r="AQ572" s="699"/>
      <c r="AR572" s="699"/>
      <c r="AS572" s="699"/>
      <c r="AT572" s="699"/>
      <c r="AU572" s="699"/>
      <c r="AV572" s="699"/>
      <c r="AW572" s="689"/>
      <c r="AX572" s="689"/>
      <c r="AY572" s="689"/>
      <c r="AZ572" s="689"/>
      <c r="BA572" s="689"/>
      <c r="BB572" s="689"/>
      <c r="BC572" s="689"/>
      <c r="BD572" s="689"/>
    </row>
    <row r="573" spans="1:56">
      <c r="A573" s="715"/>
      <c r="B573" s="715"/>
      <c r="C573" s="716"/>
      <c r="D573" s="717"/>
      <c r="E573" s="689"/>
      <c r="F573" s="718"/>
      <c r="G573" s="687"/>
      <c r="H573" s="687"/>
      <c r="I573" s="687"/>
      <c r="J573" s="687"/>
      <c r="K573" s="687"/>
      <c r="L573" s="687"/>
      <c r="M573" s="687"/>
      <c r="N573" s="687"/>
      <c r="O573" s="687"/>
      <c r="P573" s="687"/>
      <c r="Q573" s="687"/>
      <c r="R573" s="687"/>
      <c r="S573" s="687"/>
      <c r="T573" s="687"/>
      <c r="U573" s="687"/>
      <c r="V573" s="687"/>
      <c r="W573" s="687"/>
      <c r="X573" s="687"/>
      <c r="Y573" s="687"/>
      <c r="Z573" s="687"/>
      <c r="AA573" s="687"/>
      <c r="AB573" s="687"/>
      <c r="AC573" s="719"/>
      <c r="AD573" s="719"/>
      <c r="AE573" s="720"/>
      <c r="AF573" s="719"/>
      <c r="AG573" s="719"/>
      <c r="AH573" s="720"/>
      <c r="AI573" s="719"/>
      <c r="AJ573" s="719"/>
      <c r="AK573" s="720"/>
      <c r="AL573" s="720"/>
      <c r="AM573" s="689"/>
      <c r="AN573" s="699"/>
      <c r="AO573" s="699"/>
      <c r="AP573" s="699"/>
      <c r="AQ573" s="699"/>
      <c r="AR573" s="699"/>
      <c r="AS573" s="699"/>
      <c r="AT573" s="699"/>
      <c r="AU573" s="699"/>
      <c r="AV573" s="699"/>
      <c r="AW573" s="689"/>
      <c r="AX573" s="689"/>
      <c r="AY573" s="689"/>
      <c r="AZ573" s="689"/>
      <c r="BA573" s="689"/>
      <c r="BB573" s="689"/>
      <c r="BC573" s="689"/>
      <c r="BD573" s="689"/>
    </row>
    <row r="574" spans="1:56">
      <c r="A574" s="715"/>
      <c r="B574" s="715"/>
      <c r="C574" s="716"/>
      <c r="D574" s="717"/>
      <c r="E574" s="689"/>
      <c r="F574" s="718"/>
      <c r="G574" s="687"/>
      <c r="H574" s="687"/>
      <c r="I574" s="687"/>
      <c r="J574" s="687"/>
      <c r="K574" s="687"/>
      <c r="L574" s="687"/>
      <c r="M574" s="687"/>
      <c r="N574" s="687"/>
      <c r="O574" s="687"/>
      <c r="P574" s="687"/>
      <c r="Q574" s="687"/>
      <c r="R574" s="687"/>
      <c r="S574" s="687"/>
      <c r="T574" s="687"/>
      <c r="U574" s="687"/>
      <c r="V574" s="687"/>
      <c r="W574" s="687"/>
      <c r="X574" s="687"/>
      <c r="Y574" s="687"/>
      <c r="Z574" s="687"/>
      <c r="AA574" s="687"/>
      <c r="AB574" s="687"/>
      <c r="AC574" s="719"/>
      <c r="AD574" s="719"/>
      <c r="AE574" s="720"/>
      <c r="AF574" s="719"/>
      <c r="AG574" s="719"/>
      <c r="AH574" s="720"/>
      <c r="AI574" s="719"/>
      <c r="AJ574" s="719"/>
      <c r="AK574" s="720"/>
      <c r="AL574" s="720"/>
      <c r="AM574" s="689"/>
      <c r="AN574" s="699"/>
      <c r="AO574" s="699"/>
      <c r="AP574" s="699"/>
      <c r="AQ574" s="699"/>
      <c r="AR574" s="699"/>
      <c r="AS574" s="699"/>
      <c r="AT574" s="699"/>
      <c r="AU574" s="699"/>
      <c r="AV574" s="699"/>
      <c r="AW574" s="689"/>
      <c r="AX574" s="689"/>
      <c r="AY574" s="689"/>
      <c r="AZ574" s="689"/>
      <c r="BA574" s="689"/>
      <c r="BB574" s="689"/>
      <c r="BC574" s="689"/>
      <c r="BD574" s="689"/>
    </row>
    <row r="575" spans="1:56">
      <c r="A575" s="715"/>
      <c r="B575" s="715"/>
      <c r="C575" s="716"/>
      <c r="D575" s="717"/>
      <c r="E575" s="689"/>
      <c r="F575" s="718"/>
      <c r="G575" s="687"/>
      <c r="H575" s="687"/>
      <c r="I575" s="687"/>
      <c r="J575" s="687"/>
      <c r="K575" s="687"/>
      <c r="L575" s="687"/>
      <c r="M575" s="687"/>
      <c r="N575" s="687"/>
      <c r="O575" s="687"/>
      <c r="P575" s="687"/>
      <c r="Q575" s="687"/>
      <c r="R575" s="687"/>
      <c r="S575" s="687"/>
      <c r="T575" s="687"/>
      <c r="U575" s="687"/>
      <c r="V575" s="687"/>
      <c r="W575" s="687"/>
      <c r="X575" s="687"/>
      <c r="Y575" s="687"/>
      <c r="Z575" s="687"/>
      <c r="AA575" s="687"/>
      <c r="AB575" s="687"/>
      <c r="AC575" s="719"/>
      <c r="AD575" s="719"/>
      <c r="AE575" s="720"/>
      <c r="AF575" s="719"/>
      <c r="AG575" s="719"/>
      <c r="AH575" s="720"/>
      <c r="AI575" s="719"/>
      <c r="AJ575" s="719"/>
      <c r="AK575" s="720"/>
      <c r="AL575" s="720"/>
      <c r="AM575" s="689"/>
      <c r="AN575" s="699"/>
      <c r="AO575" s="699"/>
      <c r="AP575" s="699"/>
      <c r="AQ575" s="699"/>
      <c r="AR575" s="699"/>
      <c r="AS575" s="699"/>
      <c r="AT575" s="699"/>
      <c r="AU575" s="699"/>
      <c r="AV575" s="699"/>
      <c r="AW575" s="689"/>
      <c r="AX575" s="689"/>
      <c r="AY575" s="689"/>
      <c r="AZ575" s="689"/>
      <c r="BA575" s="689"/>
      <c r="BB575" s="689"/>
      <c r="BC575" s="689"/>
      <c r="BD575" s="689"/>
    </row>
    <row r="576" spans="1:56">
      <c r="A576" s="715"/>
      <c r="B576" s="715"/>
      <c r="C576" s="716"/>
      <c r="D576" s="717"/>
      <c r="E576" s="689"/>
      <c r="F576" s="718"/>
      <c r="G576" s="687"/>
      <c r="H576" s="687"/>
      <c r="I576" s="687"/>
      <c r="J576" s="687"/>
      <c r="K576" s="687"/>
      <c r="L576" s="687"/>
      <c r="M576" s="687"/>
      <c r="N576" s="687"/>
      <c r="O576" s="687"/>
      <c r="P576" s="687"/>
      <c r="Q576" s="687"/>
      <c r="R576" s="687"/>
      <c r="S576" s="687"/>
      <c r="T576" s="687"/>
      <c r="U576" s="687"/>
      <c r="V576" s="687"/>
      <c r="W576" s="687"/>
      <c r="X576" s="687"/>
      <c r="Y576" s="687"/>
      <c r="Z576" s="687"/>
      <c r="AA576" s="687"/>
      <c r="AB576" s="687"/>
      <c r="AC576" s="719"/>
      <c r="AD576" s="719"/>
      <c r="AE576" s="720"/>
      <c r="AF576" s="719"/>
      <c r="AG576" s="719"/>
      <c r="AH576" s="720"/>
      <c r="AI576" s="719"/>
      <c r="AJ576" s="719"/>
      <c r="AK576" s="720"/>
      <c r="AL576" s="720"/>
      <c r="AM576" s="689"/>
      <c r="AN576" s="699"/>
      <c r="AO576" s="699"/>
      <c r="AP576" s="699"/>
      <c r="AQ576" s="699"/>
      <c r="AR576" s="699"/>
      <c r="AS576" s="699"/>
      <c r="AT576" s="699"/>
      <c r="AU576" s="699"/>
      <c r="AV576" s="699"/>
      <c r="AW576" s="689"/>
      <c r="AX576" s="689"/>
      <c r="AY576" s="689"/>
      <c r="AZ576" s="689"/>
      <c r="BA576" s="689"/>
      <c r="BB576" s="689"/>
      <c r="BC576" s="689"/>
      <c r="BD576" s="689"/>
    </row>
    <row r="577" spans="1:56">
      <c r="A577" s="715"/>
      <c r="B577" s="715"/>
      <c r="C577" s="716"/>
      <c r="D577" s="717"/>
      <c r="E577" s="689"/>
      <c r="F577" s="718"/>
      <c r="G577" s="687"/>
      <c r="H577" s="687"/>
      <c r="I577" s="687"/>
      <c r="J577" s="687"/>
      <c r="K577" s="687"/>
      <c r="L577" s="687"/>
      <c r="M577" s="687"/>
      <c r="N577" s="687"/>
      <c r="O577" s="687"/>
      <c r="P577" s="687"/>
      <c r="Q577" s="687"/>
      <c r="R577" s="687"/>
      <c r="S577" s="687"/>
      <c r="T577" s="687"/>
      <c r="U577" s="687"/>
      <c r="V577" s="687"/>
      <c r="W577" s="687"/>
      <c r="X577" s="687"/>
      <c r="Y577" s="687"/>
      <c r="Z577" s="687"/>
      <c r="AA577" s="687"/>
      <c r="AB577" s="687"/>
      <c r="AC577" s="719"/>
      <c r="AD577" s="719"/>
      <c r="AE577" s="720"/>
      <c r="AF577" s="719"/>
      <c r="AG577" s="719"/>
      <c r="AH577" s="720"/>
      <c r="AI577" s="719"/>
      <c r="AJ577" s="719"/>
      <c r="AK577" s="720"/>
      <c r="AL577" s="720"/>
      <c r="AM577" s="689"/>
      <c r="AN577" s="699"/>
      <c r="AO577" s="699"/>
      <c r="AP577" s="699"/>
      <c r="AQ577" s="699"/>
      <c r="AR577" s="699"/>
      <c r="AS577" s="699"/>
      <c r="AT577" s="699"/>
      <c r="AU577" s="699"/>
      <c r="AV577" s="699"/>
      <c r="AW577" s="689"/>
      <c r="AX577" s="689"/>
      <c r="AY577" s="689"/>
      <c r="AZ577" s="689"/>
      <c r="BA577" s="689"/>
      <c r="BB577" s="689"/>
      <c r="BC577" s="689"/>
      <c r="BD577" s="689"/>
    </row>
    <row r="578" spans="1:56">
      <c r="A578" s="715"/>
      <c r="B578" s="715"/>
      <c r="C578" s="716"/>
      <c r="D578" s="717"/>
      <c r="E578" s="689"/>
      <c r="F578" s="718"/>
      <c r="G578" s="687"/>
      <c r="H578" s="687"/>
      <c r="I578" s="687"/>
      <c r="J578" s="687"/>
      <c r="K578" s="687"/>
      <c r="L578" s="687"/>
      <c r="M578" s="687"/>
      <c r="N578" s="687"/>
      <c r="O578" s="687"/>
      <c r="P578" s="687"/>
      <c r="Q578" s="687"/>
      <c r="R578" s="687"/>
      <c r="S578" s="687"/>
      <c r="T578" s="687"/>
      <c r="U578" s="687"/>
      <c r="V578" s="687"/>
      <c r="W578" s="687"/>
      <c r="X578" s="687"/>
      <c r="Y578" s="687"/>
      <c r="Z578" s="687"/>
      <c r="AA578" s="687"/>
      <c r="AB578" s="687"/>
      <c r="AC578" s="719"/>
      <c r="AD578" s="719"/>
      <c r="AE578" s="720"/>
      <c r="AF578" s="719"/>
      <c r="AG578" s="719"/>
      <c r="AH578" s="720"/>
      <c r="AI578" s="719"/>
      <c r="AJ578" s="719"/>
      <c r="AK578" s="720"/>
      <c r="AL578" s="720"/>
      <c r="AM578" s="689"/>
      <c r="AN578" s="699"/>
      <c r="AO578" s="699"/>
      <c r="AP578" s="699"/>
      <c r="AQ578" s="699"/>
      <c r="AR578" s="699"/>
      <c r="AS578" s="699"/>
      <c r="AT578" s="699"/>
      <c r="AU578" s="699"/>
      <c r="AV578" s="699"/>
      <c r="AW578" s="689"/>
      <c r="AX578" s="689"/>
      <c r="AY578" s="689"/>
      <c r="AZ578" s="689"/>
      <c r="BA578" s="689"/>
      <c r="BB578" s="689"/>
      <c r="BC578" s="689"/>
      <c r="BD578" s="689"/>
    </row>
    <row r="579" spans="1:56">
      <c r="A579" s="715"/>
      <c r="B579" s="715"/>
      <c r="C579" s="716"/>
      <c r="D579" s="717"/>
      <c r="E579" s="689"/>
      <c r="F579" s="718"/>
      <c r="G579" s="687"/>
      <c r="H579" s="687"/>
      <c r="I579" s="687"/>
      <c r="J579" s="687"/>
      <c r="K579" s="687"/>
      <c r="L579" s="687"/>
      <c r="M579" s="687"/>
      <c r="N579" s="687"/>
      <c r="O579" s="687"/>
      <c r="P579" s="687"/>
      <c r="Q579" s="687"/>
      <c r="R579" s="687"/>
      <c r="S579" s="687"/>
      <c r="T579" s="687"/>
      <c r="U579" s="687"/>
      <c r="V579" s="687"/>
      <c r="W579" s="687"/>
      <c r="X579" s="687"/>
      <c r="Y579" s="687"/>
      <c r="Z579" s="687"/>
      <c r="AA579" s="687"/>
      <c r="AB579" s="687"/>
      <c r="AC579" s="719"/>
      <c r="AD579" s="719"/>
      <c r="AE579" s="720"/>
      <c r="AF579" s="719"/>
      <c r="AG579" s="719"/>
      <c r="AH579" s="720"/>
      <c r="AI579" s="719"/>
      <c r="AJ579" s="719"/>
      <c r="AK579" s="720"/>
      <c r="AL579" s="720"/>
      <c r="AM579" s="689"/>
      <c r="AN579" s="699"/>
      <c r="AO579" s="699"/>
      <c r="AP579" s="699"/>
      <c r="AQ579" s="699"/>
      <c r="AR579" s="699"/>
      <c r="AS579" s="699"/>
      <c r="AT579" s="699"/>
      <c r="AU579" s="699"/>
      <c r="AV579" s="699"/>
      <c r="AW579" s="689"/>
      <c r="AX579" s="689"/>
      <c r="AY579" s="689"/>
      <c r="AZ579" s="689"/>
      <c r="BA579" s="689"/>
      <c r="BB579" s="689"/>
      <c r="BC579" s="689"/>
      <c r="BD579" s="689"/>
    </row>
    <row r="580" spans="1:56">
      <c r="A580" s="715"/>
      <c r="B580" s="715"/>
      <c r="C580" s="716"/>
      <c r="D580" s="717"/>
      <c r="E580" s="689"/>
      <c r="F580" s="718"/>
      <c r="G580" s="687"/>
      <c r="H580" s="687"/>
      <c r="I580" s="687"/>
      <c r="J580" s="687"/>
      <c r="K580" s="687"/>
      <c r="L580" s="687"/>
      <c r="M580" s="687"/>
      <c r="N580" s="687"/>
      <c r="O580" s="687"/>
      <c r="P580" s="687"/>
      <c r="Q580" s="687"/>
      <c r="R580" s="687"/>
      <c r="S580" s="687"/>
      <c r="T580" s="687"/>
      <c r="U580" s="687"/>
      <c r="V580" s="687"/>
      <c r="W580" s="687"/>
      <c r="X580" s="687"/>
      <c r="Y580" s="687"/>
      <c r="Z580" s="687"/>
      <c r="AA580" s="687"/>
      <c r="AB580" s="687"/>
      <c r="AC580" s="719"/>
      <c r="AD580" s="719"/>
      <c r="AE580" s="720"/>
      <c r="AF580" s="719"/>
      <c r="AG580" s="719"/>
      <c r="AH580" s="720"/>
      <c r="AI580" s="719"/>
      <c r="AJ580" s="719"/>
      <c r="AK580" s="720"/>
      <c r="AL580" s="720"/>
      <c r="AM580" s="689"/>
      <c r="AN580" s="699"/>
      <c r="AO580" s="699"/>
      <c r="AP580" s="699"/>
      <c r="AQ580" s="699"/>
      <c r="AR580" s="699"/>
      <c r="AS580" s="699"/>
      <c r="AT580" s="699"/>
      <c r="AU580" s="699"/>
      <c r="AV580" s="699"/>
      <c r="AW580" s="689"/>
      <c r="AX580" s="689"/>
      <c r="AY580" s="689"/>
      <c r="AZ580" s="689"/>
      <c r="BA580" s="689"/>
      <c r="BB580" s="689"/>
      <c r="BC580" s="689"/>
      <c r="BD580" s="689"/>
    </row>
    <row r="581" spans="1:56">
      <c r="A581" s="715"/>
      <c r="B581" s="715"/>
      <c r="C581" s="716"/>
      <c r="D581" s="717"/>
      <c r="E581" s="689"/>
      <c r="F581" s="718"/>
      <c r="G581" s="687"/>
      <c r="H581" s="687"/>
      <c r="I581" s="687"/>
      <c r="J581" s="687"/>
      <c r="K581" s="687"/>
      <c r="L581" s="687"/>
      <c r="M581" s="687"/>
      <c r="N581" s="687"/>
      <c r="O581" s="687"/>
      <c r="P581" s="687"/>
      <c r="Q581" s="687"/>
      <c r="R581" s="687"/>
      <c r="S581" s="687"/>
      <c r="T581" s="687"/>
      <c r="U581" s="687"/>
      <c r="V581" s="687"/>
      <c r="W581" s="687"/>
      <c r="X581" s="687"/>
      <c r="Y581" s="687"/>
      <c r="Z581" s="687"/>
      <c r="AA581" s="687"/>
      <c r="AB581" s="687"/>
      <c r="AC581" s="719"/>
      <c r="AD581" s="719"/>
      <c r="AE581" s="720"/>
      <c r="AF581" s="719"/>
      <c r="AG581" s="719"/>
      <c r="AH581" s="720"/>
      <c r="AI581" s="719"/>
      <c r="AJ581" s="719"/>
      <c r="AK581" s="720"/>
      <c r="AL581" s="720"/>
      <c r="AM581" s="689"/>
      <c r="AN581" s="699"/>
      <c r="AO581" s="699"/>
      <c r="AP581" s="699"/>
      <c r="AQ581" s="699"/>
      <c r="AR581" s="699"/>
      <c r="AS581" s="699"/>
      <c r="AT581" s="699"/>
      <c r="AU581" s="699"/>
      <c r="AV581" s="699"/>
      <c r="AW581" s="689"/>
      <c r="AX581" s="689"/>
      <c r="AY581" s="689"/>
      <c r="AZ581" s="689"/>
      <c r="BA581" s="689"/>
      <c r="BB581" s="689"/>
      <c r="BC581" s="689"/>
      <c r="BD581" s="689"/>
    </row>
    <row r="582" spans="1:56">
      <c r="A582" s="715"/>
      <c r="B582" s="715"/>
      <c r="C582" s="716"/>
      <c r="D582" s="717"/>
      <c r="E582" s="689"/>
      <c r="F582" s="718"/>
      <c r="G582" s="687"/>
      <c r="H582" s="687"/>
      <c r="I582" s="687"/>
      <c r="J582" s="687"/>
      <c r="K582" s="687"/>
      <c r="L582" s="687"/>
      <c r="M582" s="687"/>
      <c r="N582" s="687"/>
      <c r="O582" s="687"/>
      <c r="P582" s="687"/>
      <c r="Q582" s="687"/>
      <c r="R582" s="687"/>
      <c r="S582" s="687"/>
      <c r="T582" s="687"/>
      <c r="U582" s="687"/>
      <c r="V582" s="687"/>
      <c r="W582" s="687"/>
      <c r="X582" s="687"/>
      <c r="Y582" s="687"/>
      <c r="Z582" s="687"/>
      <c r="AA582" s="687"/>
      <c r="AB582" s="687"/>
      <c r="AC582" s="719"/>
      <c r="AD582" s="719"/>
      <c r="AE582" s="720"/>
      <c r="AF582" s="719"/>
      <c r="AG582" s="719"/>
      <c r="AH582" s="720"/>
      <c r="AI582" s="719"/>
      <c r="AJ582" s="719"/>
      <c r="AK582" s="720"/>
      <c r="AL582" s="720"/>
      <c r="AM582" s="689"/>
      <c r="AN582" s="699"/>
      <c r="AO582" s="699"/>
      <c r="AP582" s="699"/>
      <c r="AQ582" s="699"/>
      <c r="AR582" s="699"/>
      <c r="AS582" s="699"/>
      <c r="AT582" s="699"/>
      <c r="AU582" s="699"/>
      <c r="AV582" s="699"/>
      <c r="AW582" s="689"/>
      <c r="AX582" s="689"/>
      <c r="AY582" s="689"/>
      <c r="AZ582" s="689"/>
      <c r="BA582" s="689"/>
      <c r="BB582" s="689"/>
      <c r="BC582" s="689"/>
      <c r="BD582" s="689"/>
    </row>
    <row r="583" spans="1:56">
      <c r="A583" s="715"/>
      <c r="B583" s="715"/>
      <c r="C583" s="716"/>
      <c r="D583" s="717"/>
      <c r="E583" s="689"/>
      <c r="F583" s="718"/>
      <c r="G583" s="687"/>
      <c r="H583" s="687"/>
      <c r="I583" s="687"/>
      <c r="J583" s="687"/>
      <c r="K583" s="687"/>
      <c r="L583" s="687"/>
      <c r="M583" s="687"/>
      <c r="N583" s="687"/>
      <c r="O583" s="687"/>
      <c r="P583" s="687"/>
      <c r="Q583" s="687"/>
      <c r="R583" s="687"/>
      <c r="S583" s="687"/>
      <c r="T583" s="687"/>
      <c r="U583" s="687"/>
      <c r="V583" s="687"/>
      <c r="W583" s="687"/>
      <c r="X583" s="687"/>
      <c r="Y583" s="687"/>
      <c r="Z583" s="687"/>
      <c r="AA583" s="687"/>
      <c r="AB583" s="687"/>
      <c r="AC583" s="719"/>
      <c r="AD583" s="719"/>
      <c r="AE583" s="720"/>
      <c r="AF583" s="719"/>
      <c r="AG583" s="719"/>
      <c r="AH583" s="720"/>
      <c r="AI583" s="719"/>
      <c r="AJ583" s="719"/>
      <c r="AK583" s="720"/>
      <c r="AL583" s="720"/>
      <c r="AM583" s="689"/>
      <c r="AN583" s="699"/>
      <c r="AO583" s="699"/>
      <c r="AP583" s="699"/>
      <c r="AQ583" s="699"/>
      <c r="AR583" s="699"/>
      <c r="AS583" s="699"/>
      <c r="AT583" s="699"/>
      <c r="AU583" s="699"/>
      <c r="AV583" s="699"/>
      <c r="AW583" s="689"/>
      <c r="AX583" s="689"/>
      <c r="AY583" s="689"/>
      <c r="AZ583" s="689"/>
      <c r="BA583" s="689"/>
      <c r="BB583" s="689"/>
      <c r="BC583" s="689"/>
      <c r="BD583" s="689"/>
    </row>
    <row r="584" spans="1:56">
      <c r="A584" s="715"/>
      <c r="B584" s="715"/>
      <c r="C584" s="716"/>
      <c r="D584" s="717"/>
      <c r="E584" s="689"/>
      <c r="F584" s="718"/>
      <c r="G584" s="687"/>
      <c r="H584" s="687"/>
      <c r="I584" s="687"/>
      <c r="J584" s="687"/>
      <c r="K584" s="687"/>
      <c r="L584" s="687"/>
      <c r="M584" s="687"/>
      <c r="N584" s="687"/>
      <c r="O584" s="687"/>
      <c r="P584" s="687"/>
      <c r="Q584" s="687"/>
      <c r="R584" s="687"/>
      <c r="S584" s="687"/>
      <c r="T584" s="687"/>
      <c r="U584" s="687"/>
      <c r="V584" s="687"/>
      <c r="W584" s="687"/>
      <c r="X584" s="687"/>
      <c r="Y584" s="687"/>
      <c r="Z584" s="687"/>
      <c r="AA584" s="687"/>
      <c r="AB584" s="687"/>
      <c r="AC584" s="719"/>
      <c r="AD584" s="719"/>
      <c r="AE584" s="720"/>
      <c r="AF584" s="719"/>
      <c r="AG584" s="719"/>
      <c r="AH584" s="720"/>
      <c r="AI584" s="719"/>
      <c r="AJ584" s="719"/>
      <c r="AK584" s="720"/>
      <c r="AL584" s="720"/>
      <c r="AM584" s="689"/>
      <c r="AN584" s="699"/>
      <c r="AO584" s="699"/>
      <c r="AP584" s="699"/>
      <c r="AQ584" s="699"/>
      <c r="AR584" s="699"/>
      <c r="AS584" s="699"/>
      <c r="AT584" s="699"/>
      <c r="AU584" s="699"/>
      <c r="AV584" s="699"/>
      <c r="AW584" s="689"/>
      <c r="AX584" s="689"/>
      <c r="AY584" s="689"/>
      <c r="AZ584" s="689"/>
      <c r="BA584" s="689"/>
      <c r="BB584" s="689"/>
      <c r="BC584" s="689"/>
      <c r="BD584" s="689"/>
    </row>
    <row r="585" spans="1:56">
      <c r="A585" s="715"/>
      <c r="B585" s="715"/>
      <c r="C585" s="716"/>
      <c r="D585" s="717"/>
      <c r="E585" s="689"/>
      <c r="F585" s="718"/>
      <c r="G585" s="687"/>
      <c r="H585" s="687"/>
      <c r="I585" s="687"/>
      <c r="J585" s="687"/>
      <c r="K585" s="687"/>
      <c r="L585" s="687"/>
      <c r="M585" s="687"/>
      <c r="N585" s="687"/>
      <c r="O585" s="687"/>
      <c r="P585" s="687"/>
      <c r="Q585" s="687"/>
      <c r="R585" s="687"/>
      <c r="S585" s="687"/>
      <c r="T585" s="687"/>
      <c r="U585" s="687"/>
      <c r="V585" s="687"/>
      <c r="W585" s="687"/>
      <c r="X585" s="687"/>
      <c r="Y585" s="687"/>
      <c r="Z585" s="687"/>
      <c r="AA585" s="687"/>
      <c r="AB585" s="687"/>
      <c r="AC585" s="719"/>
      <c r="AD585" s="719"/>
      <c r="AE585" s="720"/>
      <c r="AF585" s="719"/>
      <c r="AG585" s="719"/>
      <c r="AH585" s="720"/>
      <c r="AI585" s="719"/>
      <c r="AJ585" s="719"/>
      <c r="AK585" s="720"/>
      <c r="AL585" s="720"/>
      <c r="AM585" s="689"/>
      <c r="AN585" s="699"/>
      <c r="AO585" s="699"/>
      <c r="AP585" s="699"/>
      <c r="AQ585" s="699"/>
      <c r="AR585" s="699"/>
      <c r="AS585" s="699"/>
      <c r="AT585" s="699"/>
      <c r="AU585" s="699"/>
      <c r="AV585" s="699"/>
      <c r="AW585" s="689"/>
      <c r="AX585" s="689"/>
      <c r="AY585" s="689"/>
      <c r="AZ585" s="689"/>
      <c r="BA585" s="689"/>
      <c r="BB585" s="689"/>
      <c r="BC585" s="689"/>
      <c r="BD585" s="689"/>
    </row>
    <row r="586" spans="1:56">
      <c r="A586" s="715"/>
      <c r="B586" s="715"/>
      <c r="C586" s="716"/>
      <c r="D586" s="717"/>
      <c r="E586" s="689"/>
      <c r="F586" s="718"/>
      <c r="G586" s="687"/>
      <c r="H586" s="687"/>
      <c r="I586" s="687"/>
      <c r="J586" s="687"/>
      <c r="K586" s="687"/>
      <c r="L586" s="687"/>
      <c r="M586" s="687"/>
      <c r="N586" s="687"/>
      <c r="O586" s="687"/>
      <c r="P586" s="687"/>
      <c r="Q586" s="687"/>
      <c r="R586" s="687"/>
      <c r="S586" s="687"/>
      <c r="T586" s="687"/>
      <c r="U586" s="687"/>
      <c r="V586" s="687"/>
      <c r="W586" s="687"/>
      <c r="X586" s="687"/>
      <c r="Y586" s="687"/>
      <c r="Z586" s="687"/>
      <c r="AA586" s="687"/>
      <c r="AB586" s="687"/>
      <c r="AC586" s="719"/>
      <c r="AD586" s="719"/>
      <c r="AE586" s="720"/>
      <c r="AF586" s="719"/>
      <c r="AG586" s="719"/>
      <c r="AH586" s="720"/>
      <c r="AI586" s="719"/>
      <c r="AJ586" s="719"/>
      <c r="AK586" s="720"/>
      <c r="AL586" s="720"/>
      <c r="AM586" s="689"/>
      <c r="AN586" s="699"/>
      <c r="AO586" s="699"/>
      <c r="AP586" s="699"/>
      <c r="AQ586" s="699"/>
      <c r="AR586" s="699"/>
      <c r="AS586" s="699"/>
      <c r="AT586" s="699"/>
      <c r="AU586" s="699"/>
      <c r="AV586" s="699"/>
      <c r="AW586" s="689"/>
      <c r="AX586" s="689"/>
      <c r="AY586" s="689"/>
      <c r="AZ586" s="689"/>
      <c r="BA586" s="689"/>
      <c r="BB586" s="689"/>
      <c r="BC586" s="689"/>
      <c r="BD586" s="689"/>
    </row>
    <row r="587" spans="1:56">
      <c r="A587" s="715"/>
      <c r="B587" s="715"/>
      <c r="C587" s="716"/>
      <c r="D587" s="717"/>
      <c r="E587" s="689"/>
      <c r="F587" s="718"/>
      <c r="G587" s="687"/>
      <c r="H587" s="687"/>
      <c r="I587" s="687"/>
      <c r="J587" s="687"/>
      <c r="K587" s="687"/>
      <c r="L587" s="687"/>
      <c r="M587" s="687"/>
      <c r="N587" s="687"/>
      <c r="O587" s="687"/>
      <c r="P587" s="687"/>
      <c r="Q587" s="687"/>
      <c r="R587" s="687"/>
      <c r="S587" s="687"/>
      <c r="T587" s="687"/>
      <c r="U587" s="687"/>
      <c r="V587" s="687"/>
      <c r="W587" s="687"/>
      <c r="X587" s="687"/>
      <c r="Y587" s="687"/>
      <c r="Z587" s="687"/>
      <c r="AA587" s="687"/>
      <c r="AB587" s="687"/>
      <c r="AC587" s="719"/>
      <c r="AD587" s="719"/>
      <c r="AE587" s="720"/>
      <c r="AF587" s="719"/>
      <c r="AG587" s="719"/>
      <c r="AH587" s="720"/>
      <c r="AI587" s="719"/>
      <c r="AJ587" s="719"/>
      <c r="AK587" s="720"/>
      <c r="AL587" s="720"/>
      <c r="AM587" s="689"/>
      <c r="AN587" s="699"/>
      <c r="AO587" s="699"/>
      <c r="AP587" s="699"/>
      <c r="AQ587" s="699"/>
      <c r="AR587" s="699"/>
      <c r="AS587" s="699"/>
      <c r="AT587" s="699"/>
      <c r="AU587" s="699"/>
      <c r="AV587" s="699"/>
      <c r="AW587" s="689"/>
      <c r="AX587" s="689"/>
      <c r="AY587" s="689"/>
      <c r="AZ587" s="689"/>
      <c r="BA587" s="689"/>
      <c r="BB587" s="689"/>
      <c r="BC587" s="689"/>
      <c r="BD587" s="689"/>
    </row>
    <row r="588" spans="1:56">
      <c r="A588" s="715"/>
      <c r="B588" s="715"/>
      <c r="C588" s="716"/>
      <c r="D588" s="717"/>
      <c r="E588" s="689"/>
      <c r="F588" s="718"/>
      <c r="G588" s="687"/>
      <c r="H588" s="687"/>
      <c r="I588" s="687"/>
      <c r="J588" s="687"/>
      <c r="K588" s="687"/>
      <c r="L588" s="687"/>
      <c r="M588" s="687"/>
      <c r="N588" s="687"/>
      <c r="O588" s="687"/>
      <c r="P588" s="687"/>
      <c r="Q588" s="687"/>
      <c r="R588" s="687"/>
      <c r="S588" s="687"/>
      <c r="T588" s="687"/>
      <c r="U588" s="687"/>
      <c r="V588" s="687"/>
      <c r="W588" s="687"/>
      <c r="X588" s="687"/>
      <c r="Y588" s="687"/>
      <c r="Z588" s="687"/>
      <c r="AA588" s="687"/>
      <c r="AB588" s="687"/>
      <c r="AC588" s="719"/>
      <c r="AD588" s="719"/>
      <c r="AE588" s="720"/>
      <c r="AF588" s="719"/>
      <c r="AG588" s="719"/>
      <c r="AH588" s="720"/>
      <c r="AI588" s="719"/>
      <c r="AJ588" s="719"/>
      <c r="AK588" s="720"/>
      <c r="AL588" s="720"/>
      <c r="AM588" s="689"/>
      <c r="AN588" s="699"/>
      <c r="AO588" s="699"/>
      <c r="AP588" s="699"/>
      <c r="AQ588" s="699"/>
      <c r="AR588" s="699"/>
      <c r="AS588" s="699"/>
      <c r="AT588" s="699"/>
      <c r="AU588" s="699"/>
      <c r="AV588" s="699"/>
      <c r="AW588" s="689"/>
      <c r="AX588" s="689"/>
      <c r="AY588" s="689"/>
      <c r="AZ588" s="689"/>
      <c r="BA588" s="689"/>
      <c r="BB588" s="689"/>
      <c r="BC588" s="689"/>
      <c r="BD588" s="689"/>
    </row>
    <row r="589" spans="1:56">
      <c r="A589" s="715"/>
      <c r="B589" s="715"/>
      <c r="C589" s="716"/>
      <c r="D589" s="717"/>
      <c r="E589" s="689"/>
      <c r="F589" s="718"/>
      <c r="G589" s="687"/>
      <c r="H589" s="687"/>
      <c r="I589" s="687"/>
      <c r="J589" s="687"/>
      <c r="K589" s="687"/>
      <c r="L589" s="687"/>
      <c r="M589" s="687"/>
      <c r="N589" s="687"/>
      <c r="O589" s="687"/>
      <c r="P589" s="687"/>
      <c r="Q589" s="687"/>
      <c r="R589" s="687"/>
      <c r="S589" s="687"/>
      <c r="T589" s="687"/>
      <c r="U589" s="687"/>
      <c r="V589" s="687"/>
      <c r="W589" s="687"/>
      <c r="X589" s="687"/>
      <c r="Y589" s="687"/>
      <c r="Z589" s="687"/>
      <c r="AA589" s="687"/>
      <c r="AB589" s="687"/>
      <c r="AC589" s="719"/>
      <c r="AD589" s="719"/>
      <c r="AE589" s="720"/>
      <c r="AF589" s="719"/>
      <c r="AG589" s="719"/>
      <c r="AH589" s="720"/>
      <c r="AI589" s="719"/>
      <c r="AJ589" s="719"/>
      <c r="AK589" s="720"/>
      <c r="AL589" s="720"/>
      <c r="AM589" s="689"/>
      <c r="AN589" s="699"/>
      <c r="AO589" s="699"/>
      <c r="AP589" s="699"/>
      <c r="AQ589" s="699"/>
      <c r="AR589" s="699"/>
      <c r="AS589" s="699"/>
      <c r="AT589" s="699"/>
      <c r="AU589" s="699"/>
      <c r="AV589" s="699"/>
      <c r="AW589" s="689"/>
      <c r="AX589" s="689"/>
      <c r="AY589" s="689"/>
      <c r="AZ589" s="689"/>
      <c r="BA589" s="689"/>
      <c r="BB589" s="689"/>
      <c r="BC589" s="689"/>
      <c r="BD589" s="689"/>
    </row>
    <row r="590" spans="1:56">
      <c r="A590" s="715"/>
      <c r="B590" s="715"/>
      <c r="C590" s="716"/>
      <c r="D590" s="717"/>
      <c r="E590" s="689"/>
      <c r="F590" s="718"/>
      <c r="G590" s="687"/>
      <c r="H590" s="687"/>
      <c r="I590" s="687"/>
      <c r="J590" s="687"/>
      <c r="K590" s="687"/>
      <c r="L590" s="687"/>
      <c r="M590" s="687"/>
      <c r="N590" s="687"/>
      <c r="O590" s="687"/>
      <c r="P590" s="687"/>
      <c r="Q590" s="687"/>
      <c r="R590" s="687"/>
      <c r="S590" s="687"/>
      <c r="T590" s="687"/>
      <c r="U590" s="687"/>
      <c r="V590" s="687"/>
      <c r="W590" s="687"/>
      <c r="X590" s="687"/>
      <c r="Y590" s="687"/>
      <c r="Z590" s="687"/>
      <c r="AA590" s="687"/>
      <c r="AB590" s="687"/>
      <c r="AC590" s="719"/>
      <c r="AD590" s="719"/>
      <c r="AE590" s="720"/>
      <c r="AF590" s="719"/>
      <c r="AG590" s="719"/>
      <c r="AH590" s="720"/>
      <c r="AI590" s="719"/>
      <c r="AJ590" s="719"/>
      <c r="AK590" s="720"/>
      <c r="AL590" s="720"/>
      <c r="AM590" s="689"/>
      <c r="AN590" s="699"/>
      <c r="AO590" s="699"/>
      <c r="AP590" s="699"/>
      <c r="AQ590" s="699"/>
      <c r="AR590" s="699"/>
      <c r="AS590" s="699"/>
      <c r="AT590" s="699"/>
      <c r="AU590" s="699"/>
      <c r="AV590" s="699"/>
      <c r="AW590" s="689"/>
      <c r="AX590" s="689"/>
      <c r="AY590" s="689"/>
      <c r="AZ590" s="689"/>
      <c r="BA590" s="689"/>
      <c r="BB590" s="689"/>
      <c r="BC590" s="689"/>
      <c r="BD590" s="689"/>
    </row>
    <row r="591" spans="1:56">
      <c r="A591" s="715"/>
      <c r="B591" s="715"/>
      <c r="C591" s="716"/>
      <c r="D591" s="717"/>
      <c r="E591" s="689"/>
      <c r="F591" s="718"/>
      <c r="G591" s="687"/>
      <c r="H591" s="687"/>
      <c r="I591" s="687"/>
      <c r="J591" s="687"/>
      <c r="K591" s="687"/>
      <c r="L591" s="687"/>
      <c r="M591" s="687"/>
      <c r="N591" s="687"/>
      <c r="O591" s="687"/>
      <c r="P591" s="687"/>
      <c r="Q591" s="687"/>
      <c r="R591" s="687"/>
      <c r="S591" s="687"/>
      <c r="T591" s="687"/>
      <c r="U591" s="687"/>
      <c r="V591" s="687"/>
      <c r="W591" s="687"/>
      <c r="X591" s="687"/>
      <c r="Y591" s="687"/>
      <c r="Z591" s="687"/>
      <c r="AA591" s="687"/>
      <c r="AB591" s="687"/>
      <c r="AC591" s="719"/>
      <c r="AD591" s="719"/>
      <c r="AE591" s="720"/>
      <c r="AF591" s="719"/>
      <c r="AG591" s="719"/>
      <c r="AH591" s="720"/>
      <c r="AI591" s="719"/>
      <c r="AJ591" s="719"/>
      <c r="AK591" s="720"/>
      <c r="AL591" s="720"/>
      <c r="AM591" s="689"/>
      <c r="AN591" s="699"/>
      <c r="AO591" s="699"/>
      <c r="AP591" s="699"/>
      <c r="AQ591" s="699"/>
      <c r="AR591" s="699"/>
      <c r="AS591" s="699"/>
      <c r="AT591" s="699"/>
      <c r="AU591" s="699"/>
      <c r="AV591" s="699"/>
      <c r="AW591" s="689"/>
      <c r="AX591" s="689"/>
      <c r="AY591" s="689"/>
      <c r="AZ591" s="689"/>
      <c r="BA591" s="689"/>
      <c r="BB591" s="689"/>
      <c r="BC591" s="689"/>
      <c r="BD591" s="689"/>
    </row>
    <row r="592" spans="1:56">
      <c r="A592" s="715"/>
      <c r="B592" s="715"/>
      <c r="C592" s="716"/>
      <c r="D592" s="717"/>
      <c r="E592" s="689"/>
      <c r="F592" s="718"/>
      <c r="G592" s="687"/>
      <c r="H592" s="687"/>
      <c r="I592" s="687"/>
      <c r="J592" s="687"/>
      <c r="K592" s="687"/>
      <c r="L592" s="687"/>
      <c r="M592" s="687"/>
      <c r="N592" s="687"/>
      <c r="O592" s="687"/>
      <c r="P592" s="687"/>
      <c r="Q592" s="687"/>
      <c r="R592" s="687"/>
      <c r="S592" s="687"/>
      <c r="T592" s="687"/>
      <c r="U592" s="687"/>
      <c r="V592" s="687"/>
      <c r="W592" s="687"/>
      <c r="X592" s="687"/>
      <c r="Y592" s="687"/>
      <c r="Z592" s="687"/>
      <c r="AA592" s="687"/>
      <c r="AB592" s="687"/>
      <c r="AC592" s="719"/>
      <c r="AD592" s="719"/>
      <c r="AE592" s="720"/>
      <c r="AF592" s="719"/>
      <c r="AG592" s="719"/>
      <c r="AH592" s="720"/>
      <c r="AI592" s="719"/>
      <c r="AJ592" s="719"/>
      <c r="AK592" s="720"/>
      <c r="AL592" s="720"/>
      <c r="AM592" s="689"/>
      <c r="AN592" s="699"/>
      <c r="AO592" s="699"/>
      <c r="AP592" s="699"/>
      <c r="AQ592" s="699"/>
      <c r="AR592" s="699"/>
      <c r="AS592" s="699"/>
      <c r="AT592" s="699"/>
      <c r="AU592" s="699"/>
      <c r="AV592" s="699"/>
      <c r="AW592" s="689"/>
      <c r="AX592" s="689"/>
      <c r="AY592" s="689"/>
      <c r="AZ592" s="689"/>
      <c r="BA592" s="689"/>
      <c r="BB592" s="689"/>
      <c r="BC592" s="689"/>
      <c r="BD592" s="689"/>
    </row>
    <row r="593" spans="1:56">
      <c r="A593" s="715"/>
      <c r="B593" s="715"/>
      <c r="C593" s="716"/>
      <c r="D593" s="717"/>
      <c r="E593" s="689"/>
      <c r="F593" s="718"/>
      <c r="G593" s="687"/>
      <c r="H593" s="687"/>
      <c r="I593" s="687"/>
      <c r="J593" s="687"/>
      <c r="K593" s="687"/>
      <c r="L593" s="687"/>
      <c r="M593" s="687"/>
      <c r="N593" s="687"/>
      <c r="O593" s="687"/>
      <c r="P593" s="687"/>
      <c r="Q593" s="687"/>
      <c r="R593" s="687"/>
      <c r="S593" s="687"/>
      <c r="T593" s="687"/>
      <c r="U593" s="687"/>
      <c r="V593" s="687"/>
      <c r="W593" s="687"/>
      <c r="X593" s="687"/>
      <c r="Y593" s="687"/>
      <c r="Z593" s="687"/>
      <c r="AA593" s="687"/>
      <c r="AB593" s="687"/>
      <c r="AC593" s="719"/>
      <c r="AD593" s="719"/>
      <c r="AE593" s="720"/>
      <c r="AF593" s="719"/>
      <c r="AG593" s="719"/>
      <c r="AH593" s="720"/>
      <c r="AI593" s="719"/>
      <c r="AJ593" s="719"/>
      <c r="AK593" s="720"/>
      <c r="AL593" s="720"/>
      <c r="AM593" s="689"/>
      <c r="AN593" s="699"/>
      <c r="AO593" s="699"/>
      <c r="AP593" s="699"/>
      <c r="AQ593" s="699"/>
      <c r="AR593" s="699"/>
      <c r="AS593" s="699"/>
      <c r="AT593" s="699"/>
      <c r="AU593" s="699"/>
      <c r="AV593" s="699"/>
      <c r="AW593" s="689"/>
      <c r="AX593" s="689"/>
      <c r="AY593" s="689"/>
      <c r="AZ593" s="689"/>
      <c r="BA593" s="689"/>
      <c r="BB593" s="689"/>
      <c r="BC593" s="689"/>
      <c r="BD593" s="689"/>
    </row>
    <row r="594" spans="1:56">
      <c r="A594" s="715"/>
      <c r="B594" s="715"/>
      <c r="C594" s="716"/>
      <c r="D594" s="717"/>
      <c r="E594" s="689"/>
      <c r="F594" s="718"/>
      <c r="G594" s="687"/>
      <c r="H594" s="687"/>
      <c r="I594" s="687"/>
      <c r="J594" s="687"/>
      <c r="K594" s="687"/>
      <c r="L594" s="687"/>
      <c r="M594" s="687"/>
      <c r="N594" s="687"/>
      <c r="O594" s="687"/>
      <c r="P594" s="687"/>
      <c r="Q594" s="687"/>
      <c r="R594" s="687"/>
      <c r="S594" s="687"/>
      <c r="T594" s="687"/>
      <c r="U594" s="687"/>
      <c r="V594" s="687"/>
      <c r="W594" s="687"/>
      <c r="X594" s="687"/>
      <c r="Y594" s="687"/>
      <c r="Z594" s="687"/>
      <c r="AA594" s="687"/>
      <c r="AB594" s="687"/>
      <c r="AC594" s="719"/>
      <c r="AD594" s="719"/>
      <c r="AE594" s="720"/>
      <c r="AF594" s="719"/>
      <c r="AG594" s="719"/>
      <c r="AH594" s="720"/>
      <c r="AI594" s="719"/>
      <c r="AJ594" s="719"/>
      <c r="AK594" s="720"/>
      <c r="AL594" s="720"/>
      <c r="AM594" s="689"/>
      <c r="AN594" s="699"/>
      <c r="AO594" s="699"/>
      <c r="AP594" s="699"/>
      <c r="AQ594" s="699"/>
      <c r="AR594" s="699"/>
      <c r="AS594" s="699"/>
      <c r="AT594" s="699"/>
      <c r="AU594" s="699"/>
      <c r="AV594" s="699"/>
      <c r="AW594" s="689"/>
      <c r="AX594" s="689"/>
      <c r="AY594" s="689"/>
      <c r="AZ594" s="689"/>
      <c r="BA594" s="689"/>
      <c r="BB594" s="689"/>
      <c r="BC594" s="689"/>
      <c r="BD594" s="689"/>
    </row>
    <row r="595" spans="1:56">
      <c r="A595" s="715"/>
      <c r="B595" s="715"/>
      <c r="C595" s="716"/>
      <c r="D595" s="717"/>
      <c r="E595" s="689"/>
      <c r="F595" s="718"/>
      <c r="G595" s="687"/>
      <c r="H595" s="687"/>
      <c r="I595" s="687"/>
      <c r="J595" s="687"/>
      <c r="K595" s="687"/>
      <c r="L595" s="687"/>
      <c r="M595" s="687"/>
      <c r="N595" s="687"/>
      <c r="O595" s="687"/>
      <c r="P595" s="687"/>
      <c r="Q595" s="687"/>
      <c r="R595" s="687"/>
      <c r="S595" s="687"/>
      <c r="T595" s="687"/>
      <c r="U595" s="687"/>
      <c r="V595" s="687"/>
      <c r="W595" s="687"/>
      <c r="X595" s="687"/>
      <c r="Y595" s="687"/>
      <c r="Z595" s="687"/>
      <c r="AA595" s="687"/>
      <c r="AB595" s="687"/>
      <c r="AC595" s="719"/>
      <c r="AD595" s="719"/>
      <c r="AE595" s="720"/>
      <c r="AF595" s="719"/>
      <c r="AG595" s="719"/>
      <c r="AH595" s="720"/>
      <c r="AI595" s="719"/>
      <c r="AJ595" s="719"/>
      <c r="AK595" s="720"/>
      <c r="AL595" s="720"/>
      <c r="AM595" s="689"/>
      <c r="AN595" s="699"/>
      <c r="AO595" s="699"/>
      <c r="AP595" s="699"/>
      <c r="AQ595" s="699"/>
      <c r="AR595" s="699"/>
      <c r="AS595" s="699"/>
      <c r="AT595" s="699"/>
      <c r="AU595" s="699"/>
      <c r="AV595" s="699"/>
      <c r="AW595" s="689"/>
      <c r="AX595" s="689"/>
      <c r="AY595" s="689"/>
      <c r="AZ595" s="689"/>
      <c r="BA595" s="689"/>
      <c r="BB595" s="689"/>
      <c r="BC595" s="689"/>
      <c r="BD595" s="689"/>
    </row>
    <row r="596" spans="1:56">
      <c r="A596" s="715"/>
      <c r="B596" s="715"/>
      <c r="C596" s="716"/>
      <c r="D596" s="717"/>
      <c r="E596" s="689"/>
      <c r="F596" s="718"/>
      <c r="G596" s="687"/>
      <c r="H596" s="687"/>
      <c r="I596" s="687"/>
      <c r="J596" s="687"/>
      <c r="K596" s="687"/>
      <c r="L596" s="687"/>
      <c r="M596" s="687"/>
      <c r="N596" s="687"/>
      <c r="O596" s="687"/>
      <c r="P596" s="687"/>
      <c r="Q596" s="687"/>
      <c r="R596" s="687"/>
      <c r="S596" s="687"/>
      <c r="T596" s="687"/>
      <c r="U596" s="687"/>
      <c r="V596" s="687"/>
      <c r="W596" s="687"/>
      <c r="X596" s="687"/>
      <c r="Y596" s="687"/>
      <c r="Z596" s="687"/>
      <c r="AA596" s="687"/>
      <c r="AB596" s="687"/>
      <c r="AC596" s="719"/>
      <c r="AD596" s="719"/>
      <c r="AE596" s="720"/>
      <c r="AF596" s="719"/>
      <c r="AG596" s="719"/>
      <c r="AH596" s="720"/>
      <c r="AI596" s="719"/>
      <c r="AJ596" s="719"/>
      <c r="AK596" s="720"/>
      <c r="AL596" s="720"/>
      <c r="AM596" s="689"/>
      <c r="AN596" s="699"/>
      <c r="AO596" s="699"/>
      <c r="AP596" s="699"/>
      <c r="AQ596" s="699"/>
      <c r="AR596" s="699"/>
      <c r="AS596" s="699"/>
      <c r="AT596" s="699"/>
      <c r="AU596" s="699"/>
      <c r="AV596" s="699"/>
      <c r="AW596" s="689"/>
      <c r="AX596" s="689"/>
      <c r="AY596" s="689"/>
      <c r="AZ596" s="689"/>
      <c r="BA596" s="689"/>
      <c r="BB596" s="689"/>
      <c r="BC596" s="689"/>
      <c r="BD596" s="689"/>
    </row>
    <row r="597" spans="1:56">
      <c r="A597" s="715"/>
      <c r="B597" s="715"/>
      <c r="C597" s="716"/>
      <c r="D597" s="717"/>
      <c r="E597" s="689"/>
      <c r="F597" s="718"/>
      <c r="G597" s="687"/>
      <c r="H597" s="687"/>
      <c r="I597" s="687"/>
      <c r="J597" s="687"/>
      <c r="K597" s="687"/>
      <c r="L597" s="687"/>
      <c r="M597" s="687"/>
      <c r="N597" s="687"/>
      <c r="O597" s="687"/>
      <c r="P597" s="687"/>
      <c r="Q597" s="687"/>
      <c r="R597" s="687"/>
      <c r="S597" s="687"/>
      <c r="T597" s="687"/>
      <c r="U597" s="687"/>
      <c r="V597" s="687"/>
      <c r="W597" s="687"/>
      <c r="X597" s="687"/>
      <c r="Y597" s="687"/>
      <c r="Z597" s="687"/>
      <c r="AA597" s="687"/>
      <c r="AB597" s="687"/>
      <c r="AC597" s="719"/>
      <c r="AD597" s="719"/>
      <c r="AE597" s="720"/>
      <c r="AF597" s="719"/>
      <c r="AG597" s="719"/>
      <c r="AH597" s="720"/>
      <c r="AI597" s="719"/>
      <c r="AJ597" s="719"/>
      <c r="AK597" s="720"/>
      <c r="AL597" s="720"/>
      <c r="AM597" s="689"/>
      <c r="AN597" s="699"/>
      <c r="AO597" s="699"/>
      <c r="AP597" s="699"/>
      <c r="AQ597" s="699"/>
      <c r="AR597" s="699"/>
      <c r="AS597" s="699"/>
      <c r="AT597" s="699"/>
      <c r="AU597" s="699"/>
      <c r="AV597" s="699"/>
      <c r="AW597" s="689"/>
      <c r="AX597" s="689"/>
      <c r="AY597" s="689"/>
      <c r="AZ597" s="689"/>
      <c r="BA597" s="689"/>
      <c r="BB597" s="689"/>
      <c r="BC597" s="689"/>
      <c r="BD597" s="689"/>
    </row>
    <row r="598" spans="1:56">
      <c r="A598" s="715"/>
      <c r="B598" s="715"/>
      <c r="C598" s="716"/>
      <c r="D598" s="717"/>
      <c r="E598" s="689"/>
      <c r="F598" s="718"/>
      <c r="G598" s="687"/>
      <c r="H598" s="687"/>
      <c r="I598" s="687"/>
      <c r="J598" s="687"/>
      <c r="K598" s="687"/>
      <c r="L598" s="687"/>
      <c r="M598" s="687"/>
      <c r="N598" s="687"/>
      <c r="O598" s="687"/>
      <c r="P598" s="687"/>
      <c r="Q598" s="687"/>
      <c r="R598" s="687"/>
      <c r="S598" s="687"/>
      <c r="T598" s="687"/>
      <c r="U598" s="687"/>
      <c r="V598" s="687"/>
      <c r="W598" s="687"/>
      <c r="X598" s="687"/>
      <c r="Y598" s="687"/>
      <c r="Z598" s="687"/>
      <c r="AA598" s="687"/>
      <c r="AB598" s="687"/>
      <c r="AC598" s="719"/>
      <c r="AD598" s="719"/>
      <c r="AE598" s="720"/>
      <c r="AF598" s="719"/>
      <c r="AG598" s="719"/>
      <c r="AH598" s="720"/>
      <c r="AI598" s="719"/>
      <c r="AJ598" s="719"/>
      <c r="AK598" s="720"/>
      <c r="AL598" s="720"/>
      <c r="AM598" s="689"/>
      <c r="AN598" s="699"/>
      <c r="AO598" s="699"/>
      <c r="AP598" s="699"/>
      <c r="AQ598" s="699"/>
      <c r="AR598" s="699"/>
      <c r="AS598" s="699"/>
      <c r="AT598" s="699"/>
      <c r="AU598" s="699"/>
      <c r="AV598" s="699"/>
      <c r="AW598" s="689"/>
      <c r="AX598" s="689"/>
      <c r="AY598" s="689"/>
      <c r="AZ598" s="689"/>
      <c r="BA598" s="689"/>
      <c r="BB598" s="689"/>
      <c r="BC598" s="689"/>
      <c r="BD598" s="689"/>
    </row>
    <row r="599" spans="1:56">
      <c r="A599" s="715"/>
      <c r="B599" s="715"/>
      <c r="C599" s="716"/>
      <c r="D599" s="717"/>
      <c r="E599" s="689"/>
      <c r="F599" s="718"/>
      <c r="G599" s="687"/>
      <c r="H599" s="687"/>
      <c r="I599" s="687"/>
      <c r="J599" s="687"/>
      <c r="K599" s="687"/>
      <c r="L599" s="687"/>
      <c r="M599" s="687"/>
      <c r="N599" s="687"/>
      <c r="O599" s="687"/>
      <c r="P599" s="687"/>
      <c r="Q599" s="687"/>
      <c r="R599" s="687"/>
      <c r="S599" s="687"/>
      <c r="T599" s="687"/>
      <c r="U599" s="687"/>
      <c r="V599" s="687"/>
      <c r="W599" s="687"/>
      <c r="X599" s="687"/>
      <c r="Y599" s="687"/>
      <c r="Z599" s="687"/>
      <c r="AA599" s="687"/>
      <c r="AB599" s="687"/>
      <c r="AC599" s="719"/>
      <c r="AD599" s="719"/>
      <c r="AE599" s="720"/>
      <c r="AF599" s="719"/>
      <c r="AG599" s="719"/>
      <c r="AH599" s="720"/>
      <c r="AI599" s="719"/>
      <c r="AJ599" s="719"/>
      <c r="AK599" s="720"/>
      <c r="AL599" s="720"/>
      <c r="AM599" s="689"/>
      <c r="AN599" s="699"/>
      <c r="AO599" s="699"/>
      <c r="AP599" s="699"/>
      <c r="AQ599" s="699"/>
      <c r="AR599" s="699"/>
      <c r="AS599" s="699"/>
      <c r="AT599" s="699"/>
      <c r="AU599" s="699"/>
      <c r="AV599" s="699"/>
      <c r="AW599" s="689"/>
      <c r="AX599" s="689"/>
      <c r="AY599" s="689"/>
      <c r="AZ599" s="689"/>
      <c r="BA599" s="689"/>
      <c r="BB599" s="689"/>
      <c r="BC599" s="689"/>
      <c r="BD599" s="689"/>
    </row>
    <row r="600" spans="1:56">
      <c r="A600" s="715"/>
      <c r="B600" s="715"/>
      <c r="C600" s="716"/>
      <c r="D600" s="717"/>
      <c r="E600" s="689"/>
      <c r="F600" s="718"/>
      <c r="G600" s="687"/>
      <c r="H600" s="687"/>
      <c r="I600" s="687"/>
      <c r="J600" s="687"/>
      <c r="K600" s="687"/>
      <c r="L600" s="687"/>
      <c r="M600" s="687"/>
      <c r="N600" s="687"/>
      <c r="O600" s="687"/>
      <c r="P600" s="687"/>
      <c r="Q600" s="687"/>
      <c r="R600" s="687"/>
      <c r="S600" s="687"/>
      <c r="T600" s="687"/>
      <c r="U600" s="687"/>
      <c r="V600" s="687"/>
      <c r="W600" s="687"/>
      <c r="X600" s="687"/>
      <c r="Y600" s="687"/>
      <c r="Z600" s="687"/>
      <c r="AA600" s="687"/>
      <c r="AB600" s="687"/>
      <c r="AC600" s="719"/>
      <c r="AD600" s="719"/>
      <c r="AE600" s="720"/>
      <c r="AF600" s="719"/>
      <c r="AG600" s="719"/>
      <c r="AH600" s="720"/>
      <c r="AI600" s="719"/>
      <c r="AJ600" s="719"/>
      <c r="AK600" s="720"/>
      <c r="AL600" s="720"/>
      <c r="AM600" s="689"/>
      <c r="AN600" s="699"/>
      <c r="AO600" s="699"/>
      <c r="AP600" s="699"/>
      <c r="AQ600" s="699"/>
      <c r="AR600" s="699"/>
      <c r="AS600" s="699"/>
      <c r="AT600" s="699"/>
      <c r="AU600" s="699"/>
      <c r="AV600" s="699"/>
      <c r="AW600" s="689"/>
      <c r="AX600" s="689"/>
      <c r="AY600" s="689"/>
      <c r="AZ600" s="689"/>
      <c r="BA600" s="689"/>
      <c r="BB600" s="689"/>
      <c r="BC600" s="689"/>
      <c r="BD600" s="689"/>
    </row>
    <row r="601" spans="1:56">
      <c r="A601" s="715"/>
      <c r="B601" s="715"/>
      <c r="C601" s="716"/>
      <c r="D601" s="717"/>
      <c r="E601" s="689"/>
      <c r="F601" s="718"/>
      <c r="G601" s="687"/>
      <c r="H601" s="687"/>
      <c r="I601" s="687"/>
      <c r="J601" s="687"/>
      <c r="K601" s="687"/>
      <c r="L601" s="687"/>
      <c r="M601" s="687"/>
      <c r="N601" s="687"/>
      <c r="O601" s="687"/>
      <c r="P601" s="687"/>
      <c r="Q601" s="687"/>
      <c r="R601" s="687"/>
      <c r="S601" s="687"/>
      <c r="T601" s="687"/>
      <c r="U601" s="687"/>
      <c r="V601" s="687"/>
      <c r="W601" s="687"/>
      <c r="X601" s="687"/>
      <c r="Y601" s="687"/>
      <c r="Z601" s="687"/>
      <c r="AA601" s="687"/>
      <c r="AB601" s="687"/>
      <c r="AC601" s="719"/>
      <c r="AD601" s="719"/>
      <c r="AE601" s="720"/>
      <c r="AF601" s="719"/>
      <c r="AG601" s="719"/>
      <c r="AH601" s="720"/>
      <c r="AI601" s="719"/>
      <c r="AJ601" s="719"/>
      <c r="AK601" s="720"/>
      <c r="AL601" s="720"/>
      <c r="AM601" s="689"/>
      <c r="AN601" s="699"/>
      <c r="AO601" s="699"/>
      <c r="AP601" s="699"/>
      <c r="AQ601" s="699"/>
      <c r="AR601" s="699"/>
      <c r="AS601" s="699"/>
      <c r="AT601" s="699"/>
      <c r="AU601" s="699"/>
      <c r="AV601" s="699"/>
      <c r="AW601" s="689"/>
      <c r="AX601" s="689"/>
      <c r="AY601" s="689"/>
      <c r="AZ601" s="689"/>
      <c r="BA601" s="689"/>
      <c r="BB601" s="689"/>
      <c r="BC601" s="689"/>
      <c r="BD601" s="689"/>
    </row>
    <row r="602" spans="1:56">
      <c r="A602" s="715"/>
      <c r="B602" s="715"/>
      <c r="C602" s="716"/>
      <c r="D602" s="717"/>
      <c r="E602" s="689"/>
      <c r="F602" s="718"/>
      <c r="G602" s="687"/>
      <c r="H602" s="687"/>
      <c r="I602" s="687"/>
      <c r="J602" s="687"/>
      <c r="K602" s="687"/>
      <c r="L602" s="687"/>
      <c r="M602" s="687"/>
      <c r="N602" s="687"/>
      <c r="O602" s="687"/>
      <c r="P602" s="687"/>
      <c r="Q602" s="687"/>
      <c r="R602" s="687"/>
      <c r="S602" s="687"/>
      <c r="T602" s="687"/>
      <c r="U602" s="687"/>
      <c r="V602" s="687"/>
      <c r="W602" s="687"/>
      <c r="X602" s="687"/>
      <c r="Y602" s="687"/>
      <c r="Z602" s="687"/>
      <c r="AA602" s="687"/>
      <c r="AB602" s="687"/>
      <c r="AC602" s="719"/>
      <c r="AD602" s="719"/>
      <c r="AE602" s="720"/>
      <c r="AF602" s="719"/>
      <c r="AG602" s="719"/>
      <c r="AH602" s="720"/>
      <c r="AI602" s="719"/>
      <c r="AJ602" s="719"/>
      <c r="AK602" s="720"/>
      <c r="AL602" s="720"/>
      <c r="AM602" s="689"/>
      <c r="AN602" s="699"/>
      <c r="AO602" s="699"/>
      <c r="AP602" s="699"/>
      <c r="AQ602" s="699"/>
      <c r="AR602" s="699"/>
      <c r="AS602" s="699"/>
      <c r="AT602" s="699"/>
      <c r="AU602" s="699"/>
      <c r="AV602" s="699"/>
      <c r="AW602" s="689"/>
      <c r="AX602" s="689"/>
      <c r="AY602" s="689"/>
      <c r="AZ602" s="689"/>
      <c r="BA602" s="689"/>
      <c r="BB602" s="689"/>
      <c r="BC602" s="689"/>
      <c r="BD602" s="689"/>
    </row>
    <row r="603" spans="1:56">
      <c r="A603" s="715"/>
      <c r="B603" s="715"/>
      <c r="C603" s="716"/>
      <c r="D603" s="717"/>
      <c r="E603" s="689"/>
      <c r="F603" s="718"/>
      <c r="G603" s="687"/>
      <c r="H603" s="687"/>
      <c r="I603" s="687"/>
      <c r="J603" s="687"/>
      <c r="K603" s="687"/>
      <c r="L603" s="687"/>
      <c r="M603" s="687"/>
      <c r="N603" s="687"/>
      <c r="O603" s="687"/>
      <c r="P603" s="687"/>
      <c r="Q603" s="687"/>
      <c r="R603" s="687"/>
      <c r="S603" s="687"/>
      <c r="T603" s="687"/>
      <c r="U603" s="687"/>
      <c r="V603" s="687"/>
      <c r="W603" s="687"/>
      <c r="X603" s="687"/>
      <c r="Y603" s="687"/>
      <c r="Z603" s="687"/>
      <c r="AA603" s="687"/>
      <c r="AB603" s="687"/>
      <c r="AC603" s="719"/>
      <c r="AD603" s="719"/>
      <c r="AE603" s="720"/>
      <c r="AF603" s="719"/>
      <c r="AG603" s="719"/>
      <c r="AH603" s="720"/>
      <c r="AI603" s="719"/>
      <c r="AJ603" s="719"/>
      <c r="AK603" s="720"/>
      <c r="AL603" s="720"/>
      <c r="AM603" s="689"/>
      <c r="AN603" s="699"/>
      <c r="AO603" s="699"/>
      <c r="AP603" s="699"/>
      <c r="AQ603" s="699"/>
      <c r="AR603" s="699"/>
      <c r="AS603" s="699"/>
      <c r="AT603" s="699"/>
      <c r="AU603" s="699"/>
      <c r="AV603" s="699"/>
      <c r="AW603" s="689"/>
      <c r="AX603" s="689"/>
      <c r="AY603" s="689"/>
      <c r="AZ603" s="689"/>
      <c r="BA603" s="689"/>
      <c r="BB603" s="689"/>
      <c r="BC603" s="689"/>
      <c r="BD603" s="689"/>
    </row>
    <row r="604" spans="1:56">
      <c r="A604" s="715"/>
      <c r="B604" s="715"/>
      <c r="C604" s="716"/>
      <c r="D604" s="717"/>
      <c r="E604" s="689"/>
      <c r="F604" s="718"/>
      <c r="G604" s="687"/>
      <c r="H604" s="687"/>
      <c r="I604" s="687"/>
      <c r="J604" s="687"/>
      <c r="K604" s="687"/>
      <c r="L604" s="687"/>
      <c r="M604" s="687"/>
      <c r="N604" s="687"/>
      <c r="O604" s="687"/>
      <c r="P604" s="687"/>
      <c r="Q604" s="687"/>
      <c r="R604" s="687"/>
      <c r="S604" s="687"/>
      <c r="T604" s="687"/>
      <c r="U604" s="687"/>
      <c r="V604" s="687"/>
      <c r="W604" s="687"/>
      <c r="X604" s="687"/>
      <c r="Y604" s="687"/>
      <c r="Z604" s="687"/>
      <c r="AA604" s="687"/>
      <c r="AB604" s="687"/>
      <c r="AC604" s="719"/>
      <c r="AD604" s="719"/>
      <c r="AE604" s="720"/>
      <c r="AF604" s="719"/>
      <c r="AG604" s="719"/>
      <c r="AH604" s="720"/>
      <c r="AI604" s="719"/>
      <c r="AJ604" s="719"/>
      <c r="AK604" s="720"/>
      <c r="AL604" s="720"/>
      <c r="AM604" s="689"/>
      <c r="AN604" s="699"/>
      <c r="AO604" s="699"/>
      <c r="AP604" s="699"/>
      <c r="AQ604" s="699"/>
      <c r="AR604" s="699"/>
      <c r="AS604" s="699"/>
      <c r="AT604" s="699"/>
      <c r="AU604" s="699"/>
      <c r="AV604" s="699"/>
      <c r="AW604" s="689"/>
      <c r="AX604" s="689"/>
      <c r="AY604" s="689"/>
      <c r="AZ604" s="689"/>
      <c r="BA604" s="689"/>
      <c r="BB604" s="689"/>
      <c r="BC604" s="689"/>
      <c r="BD604" s="689"/>
    </row>
    <row r="605" spans="1:56">
      <c r="A605" s="715"/>
      <c r="B605" s="715"/>
      <c r="C605" s="716"/>
      <c r="D605" s="717"/>
      <c r="E605" s="689"/>
      <c r="F605" s="718"/>
      <c r="G605" s="687"/>
      <c r="H605" s="687"/>
      <c r="I605" s="687"/>
      <c r="J605" s="687"/>
      <c r="K605" s="687"/>
      <c r="L605" s="687"/>
      <c r="M605" s="687"/>
      <c r="N605" s="687"/>
      <c r="O605" s="687"/>
      <c r="P605" s="687"/>
      <c r="Q605" s="687"/>
      <c r="R605" s="687"/>
      <c r="S605" s="687"/>
      <c r="T605" s="687"/>
      <c r="U605" s="687"/>
      <c r="V605" s="687"/>
      <c r="W605" s="687"/>
      <c r="X605" s="687"/>
      <c r="Y605" s="687"/>
      <c r="Z605" s="687"/>
      <c r="AA605" s="687"/>
      <c r="AB605" s="687"/>
      <c r="AC605" s="719"/>
      <c r="AD605" s="719"/>
      <c r="AE605" s="720"/>
      <c r="AF605" s="719"/>
      <c r="AG605" s="719"/>
      <c r="AH605" s="720"/>
      <c r="AI605" s="719"/>
      <c r="AJ605" s="719"/>
      <c r="AK605" s="720"/>
      <c r="AL605" s="720"/>
      <c r="AM605" s="689"/>
      <c r="AN605" s="699"/>
      <c r="AO605" s="699"/>
      <c r="AP605" s="699"/>
      <c r="AQ605" s="699"/>
      <c r="AR605" s="699"/>
      <c r="AS605" s="699"/>
      <c r="AT605" s="699"/>
      <c r="AU605" s="699"/>
      <c r="AV605" s="699"/>
      <c r="AW605" s="689"/>
      <c r="AX605" s="689"/>
      <c r="AY605" s="689"/>
      <c r="AZ605" s="689"/>
      <c r="BA605" s="689"/>
      <c r="BB605" s="689"/>
      <c r="BC605" s="689"/>
      <c r="BD605" s="689"/>
    </row>
    <row r="606" spans="1:56">
      <c r="A606" s="715"/>
      <c r="B606" s="715"/>
      <c r="C606" s="716"/>
      <c r="D606" s="717"/>
      <c r="E606" s="689"/>
      <c r="F606" s="718"/>
      <c r="G606" s="687"/>
      <c r="H606" s="687"/>
      <c r="I606" s="687"/>
      <c r="J606" s="687"/>
      <c r="K606" s="687"/>
      <c r="L606" s="687"/>
      <c r="M606" s="687"/>
      <c r="N606" s="687"/>
      <c r="O606" s="687"/>
      <c r="P606" s="687"/>
      <c r="Q606" s="687"/>
      <c r="R606" s="687"/>
      <c r="S606" s="687"/>
      <c r="T606" s="687"/>
      <c r="U606" s="687"/>
      <c r="V606" s="687"/>
      <c r="W606" s="687"/>
      <c r="X606" s="687"/>
      <c r="Y606" s="687"/>
      <c r="Z606" s="687"/>
      <c r="AA606" s="687"/>
      <c r="AB606" s="687"/>
      <c r="AC606" s="719"/>
      <c r="AD606" s="719"/>
      <c r="AE606" s="720"/>
      <c r="AF606" s="719"/>
      <c r="AG606" s="719"/>
      <c r="AH606" s="720"/>
      <c r="AI606" s="719"/>
      <c r="AJ606" s="719"/>
      <c r="AK606" s="720"/>
      <c r="AL606" s="720"/>
      <c r="AM606" s="689"/>
      <c r="AN606" s="699"/>
      <c r="AO606" s="699"/>
      <c r="AP606" s="699"/>
      <c r="AQ606" s="699"/>
      <c r="AR606" s="699"/>
      <c r="AS606" s="699"/>
      <c r="AT606" s="699"/>
      <c r="AU606" s="699"/>
      <c r="AV606" s="699"/>
      <c r="AW606" s="689"/>
      <c r="AX606" s="689"/>
      <c r="AY606" s="689"/>
      <c r="AZ606" s="689"/>
      <c r="BA606" s="689"/>
      <c r="BB606" s="689"/>
      <c r="BC606" s="689"/>
      <c r="BD606" s="689"/>
    </row>
    <row r="607" spans="1:56">
      <c r="A607" s="715"/>
      <c r="B607" s="715"/>
      <c r="C607" s="716"/>
      <c r="D607" s="717"/>
      <c r="E607" s="689"/>
      <c r="F607" s="718"/>
      <c r="G607" s="687"/>
      <c r="H607" s="687"/>
      <c r="I607" s="687"/>
      <c r="J607" s="687"/>
      <c r="K607" s="687"/>
      <c r="L607" s="687"/>
      <c r="M607" s="687"/>
      <c r="N607" s="687"/>
      <c r="O607" s="687"/>
      <c r="P607" s="687"/>
      <c r="Q607" s="687"/>
      <c r="R607" s="687"/>
      <c r="S607" s="687"/>
      <c r="T607" s="687"/>
      <c r="U607" s="687"/>
      <c r="V607" s="687"/>
      <c r="W607" s="687"/>
      <c r="X607" s="687"/>
      <c r="Y607" s="687"/>
      <c r="Z607" s="687"/>
      <c r="AA607" s="687"/>
      <c r="AB607" s="687"/>
      <c r="AC607" s="719"/>
      <c r="AD607" s="719"/>
      <c r="AE607" s="720"/>
      <c r="AF607" s="719"/>
      <c r="AG607" s="719"/>
      <c r="AH607" s="720"/>
      <c r="AI607" s="719"/>
      <c r="AJ607" s="719"/>
      <c r="AK607" s="720"/>
      <c r="AL607" s="720"/>
      <c r="AM607" s="689"/>
      <c r="AN607" s="699"/>
      <c r="AO607" s="699"/>
      <c r="AP607" s="699"/>
      <c r="AQ607" s="699"/>
      <c r="AR607" s="699"/>
      <c r="AS607" s="699"/>
      <c r="AT607" s="699"/>
      <c r="AU607" s="699"/>
      <c r="AV607" s="699"/>
      <c r="AW607" s="689"/>
      <c r="AX607" s="689"/>
      <c r="AY607" s="689"/>
      <c r="AZ607" s="689"/>
      <c r="BA607" s="689"/>
      <c r="BB607" s="689"/>
      <c r="BC607" s="689"/>
      <c r="BD607" s="689"/>
    </row>
    <row r="608" spans="1:56">
      <c r="A608" s="715"/>
      <c r="B608" s="715"/>
      <c r="C608" s="716"/>
      <c r="D608" s="717"/>
      <c r="E608" s="689"/>
      <c r="F608" s="718"/>
      <c r="G608" s="687"/>
      <c r="H608" s="687"/>
      <c r="I608" s="687"/>
      <c r="J608" s="687"/>
      <c r="K608" s="687"/>
      <c r="L608" s="687"/>
      <c r="M608" s="687"/>
      <c r="N608" s="687"/>
      <c r="O608" s="687"/>
      <c r="P608" s="687"/>
      <c r="Q608" s="687"/>
      <c r="R608" s="687"/>
      <c r="S608" s="687"/>
      <c r="T608" s="687"/>
      <c r="U608" s="687"/>
      <c r="V608" s="687"/>
      <c r="W608" s="687"/>
      <c r="X608" s="687"/>
      <c r="Y608" s="687"/>
      <c r="Z608" s="687"/>
      <c r="AA608" s="687"/>
      <c r="AB608" s="687"/>
      <c r="AC608" s="719"/>
      <c r="AD608" s="719"/>
      <c r="AE608" s="720"/>
      <c r="AF608" s="719"/>
      <c r="AG608" s="719"/>
      <c r="AH608" s="720"/>
      <c r="AI608" s="719"/>
      <c r="AJ608" s="719"/>
      <c r="AK608" s="720"/>
      <c r="AL608" s="720"/>
      <c r="AM608" s="689"/>
      <c r="AN608" s="699"/>
      <c r="AO608" s="699"/>
      <c r="AP608" s="699"/>
      <c r="AQ608" s="699"/>
      <c r="AR608" s="699"/>
      <c r="AS608" s="699"/>
      <c r="AT608" s="699"/>
      <c r="AU608" s="699"/>
      <c r="AV608" s="699"/>
      <c r="AW608" s="689"/>
      <c r="AX608" s="689"/>
      <c r="AY608" s="689"/>
      <c r="AZ608" s="689"/>
      <c r="BA608" s="689"/>
      <c r="BB608" s="689"/>
      <c r="BC608" s="689"/>
      <c r="BD608" s="689"/>
    </row>
    <row r="609" spans="1:56">
      <c r="A609" s="715"/>
      <c r="B609" s="715"/>
      <c r="C609" s="716"/>
      <c r="D609" s="717"/>
      <c r="E609" s="689"/>
      <c r="F609" s="718"/>
      <c r="G609" s="687"/>
      <c r="H609" s="687"/>
      <c r="I609" s="687"/>
      <c r="J609" s="687"/>
      <c r="K609" s="687"/>
      <c r="L609" s="687"/>
      <c r="M609" s="687"/>
      <c r="N609" s="687"/>
      <c r="O609" s="687"/>
      <c r="P609" s="687"/>
      <c r="Q609" s="687"/>
      <c r="R609" s="687"/>
      <c r="S609" s="687"/>
      <c r="T609" s="687"/>
      <c r="U609" s="687"/>
      <c r="V609" s="687"/>
      <c r="W609" s="687"/>
      <c r="X609" s="687"/>
      <c r="Y609" s="687"/>
      <c r="Z609" s="687"/>
      <c r="AA609" s="687"/>
      <c r="AB609" s="687"/>
      <c r="AC609" s="719"/>
      <c r="AD609" s="719"/>
      <c r="AE609" s="720"/>
      <c r="AF609" s="719"/>
      <c r="AG609" s="719"/>
      <c r="AH609" s="720"/>
      <c r="AI609" s="719"/>
      <c r="AJ609" s="719"/>
      <c r="AK609" s="720"/>
      <c r="AL609" s="720"/>
      <c r="AM609" s="689"/>
      <c r="AN609" s="699"/>
      <c r="AO609" s="699"/>
      <c r="AP609" s="699"/>
      <c r="AQ609" s="699"/>
      <c r="AR609" s="699"/>
      <c r="AS609" s="699"/>
      <c r="AT609" s="699"/>
      <c r="AU609" s="699"/>
      <c r="AV609" s="699"/>
      <c r="AW609" s="689"/>
      <c r="AX609" s="689"/>
      <c r="AY609" s="689"/>
      <c r="AZ609" s="689"/>
      <c r="BA609" s="689"/>
      <c r="BB609" s="689"/>
      <c r="BC609" s="689"/>
      <c r="BD609" s="689"/>
    </row>
    <row r="610" spans="1:56">
      <c r="A610" s="715"/>
      <c r="B610" s="715"/>
      <c r="C610" s="716"/>
      <c r="D610" s="717"/>
      <c r="E610" s="689"/>
      <c r="F610" s="718"/>
      <c r="G610" s="687"/>
      <c r="H610" s="687"/>
      <c r="I610" s="687"/>
      <c r="J610" s="687"/>
      <c r="K610" s="687"/>
      <c r="L610" s="687"/>
      <c r="M610" s="687"/>
      <c r="N610" s="687"/>
      <c r="O610" s="687"/>
      <c r="P610" s="687"/>
      <c r="Q610" s="687"/>
      <c r="R610" s="687"/>
      <c r="S610" s="687"/>
      <c r="T610" s="687"/>
      <c r="U610" s="687"/>
      <c r="V610" s="687"/>
      <c r="W610" s="687"/>
      <c r="X610" s="687"/>
      <c r="Y610" s="687"/>
      <c r="Z610" s="687"/>
      <c r="AA610" s="687"/>
      <c r="AB610" s="687"/>
      <c r="AC610" s="719"/>
      <c r="AD610" s="719"/>
      <c r="AE610" s="720"/>
      <c r="AF610" s="719"/>
      <c r="AG610" s="719"/>
      <c r="AH610" s="720"/>
      <c r="AI610" s="719"/>
      <c r="AJ610" s="719"/>
      <c r="AK610" s="720"/>
      <c r="AL610" s="720"/>
      <c r="AM610" s="689"/>
      <c r="AN610" s="699"/>
      <c r="AO610" s="699"/>
      <c r="AP610" s="699"/>
      <c r="AQ610" s="699"/>
      <c r="AR610" s="699"/>
      <c r="AS610" s="699"/>
      <c r="AT610" s="699"/>
      <c r="AU610" s="699"/>
      <c r="AV610" s="699"/>
      <c r="AW610" s="689"/>
      <c r="AX610" s="689"/>
      <c r="AY610" s="689"/>
      <c r="AZ610" s="689"/>
      <c r="BA610" s="689"/>
      <c r="BB610" s="689"/>
      <c r="BC610" s="689"/>
      <c r="BD610" s="689"/>
    </row>
    <row r="611" spans="1:56">
      <c r="A611" s="715"/>
      <c r="B611" s="715"/>
      <c r="C611" s="716"/>
      <c r="D611" s="717"/>
      <c r="E611" s="689"/>
      <c r="F611" s="718"/>
      <c r="G611" s="687"/>
      <c r="H611" s="687"/>
      <c r="I611" s="687"/>
      <c r="J611" s="687"/>
      <c r="K611" s="687"/>
      <c r="L611" s="687"/>
      <c r="M611" s="687"/>
      <c r="N611" s="687"/>
      <c r="O611" s="687"/>
      <c r="P611" s="687"/>
      <c r="Q611" s="687"/>
      <c r="R611" s="687"/>
      <c r="S611" s="687"/>
      <c r="T611" s="687"/>
      <c r="U611" s="687"/>
      <c r="V611" s="687"/>
      <c r="W611" s="687"/>
      <c r="X611" s="687"/>
      <c r="Y611" s="687"/>
      <c r="Z611" s="687"/>
      <c r="AA611" s="687"/>
      <c r="AB611" s="687"/>
      <c r="AC611" s="719"/>
      <c r="AD611" s="719"/>
      <c r="AE611" s="720"/>
      <c r="AF611" s="719"/>
      <c r="AG611" s="719"/>
      <c r="AH611" s="720"/>
      <c r="AI611" s="719"/>
      <c r="AJ611" s="719"/>
      <c r="AK611" s="720"/>
      <c r="AL611" s="720"/>
      <c r="AM611" s="689"/>
      <c r="AN611" s="699"/>
      <c r="AO611" s="699"/>
      <c r="AP611" s="699"/>
      <c r="AQ611" s="699"/>
      <c r="AR611" s="699"/>
      <c r="AS611" s="699"/>
      <c r="AT611" s="699"/>
      <c r="AU611" s="699"/>
      <c r="AV611" s="699"/>
      <c r="AW611" s="689"/>
      <c r="AX611" s="689"/>
      <c r="AY611" s="689"/>
      <c r="AZ611" s="689"/>
      <c r="BA611" s="689"/>
      <c r="BB611" s="689"/>
      <c r="BC611" s="689"/>
      <c r="BD611" s="689"/>
    </row>
    <row r="612" spans="1:56">
      <c r="A612" s="715"/>
      <c r="B612" s="715"/>
      <c r="C612" s="716"/>
      <c r="D612" s="717"/>
      <c r="E612" s="689"/>
      <c r="F612" s="718"/>
      <c r="G612" s="687"/>
      <c r="H612" s="687"/>
      <c r="I612" s="687"/>
      <c r="J612" s="687"/>
      <c r="K612" s="687"/>
      <c r="L612" s="687"/>
      <c r="M612" s="687"/>
      <c r="N612" s="687"/>
      <c r="O612" s="687"/>
      <c r="P612" s="687"/>
      <c r="Q612" s="687"/>
      <c r="R612" s="687"/>
      <c r="S612" s="687"/>
      <c r="T612" s="687"/>
      <c r="U612" s="687"/>
      <c r="V612" s="687"/>
      <c r="W612" s="687"/>
      <c r="X612" s="687"/>
      <c r="Y612" s="687"/>
      <c r="Z612" s="687"/>
      <c r="AA612" s="687"/>
      <c r="AB612" s="687"/>
      <c r="AC612" s="719"/>
      <c r="AD612" s="719"/>
      <c r="AE612" s="720"/>
      <c r="AF612" s="719"/>
      <c r="AG612" s="719"/>
      <c r="AH612" s="720"/>
      <c r="AI612" s="719"/>
      <c r="AJ612" s="719"/>
      <c r="AK612" s="720"/>
      <c r="AL612" s="720"/>
      <c r="AM612" s="689"/>
      <c r="AN612" s="699"/>
      <c r="AO612" s="699"/>
      <c r="AP612" s="699"/>
      <c r="AQ612" s="699"/>
      <c r="AR612" s="699"/>
      <c r="AS612" s="699"/>
      <c r="AT612" s="699"/>
      <c r="AU612" s="699"/>
      <c r="AV612" s="699"/>
      <c r="AW612" s="689"/>
      <c r="AX612" s="689"/>
      <c r="AY612" s="689"/>
      <c r="AZ612" s="689"/>
      <c r="BA612" s="689"/>
      <c r="BB612" s="689"/>
      <c r="BC612" s="689"/>
      <c r="BD612" s="689"/>
    </row>
    <row r="613" spans="1:56">
      <c r="A613" s="715"/>
      <c r="B613" s="715"/>
      <c r="C613" s="716"/>
      <c r="D613" s="717"/>
      <c r="E613" s="689"/>
      <c r="F613" s="718"/>
      <c r="G613" s="687"/>
      <c r="H613" s="687"/>
      <c r="I613" s="687"/>
      <c r="J613" s="687"/>
      <c r="K613" s="687"/>
      <c r="L613" s="687"/>
      <c r="M613" s="687"/>
      <c r="N613" s="687"/>
      <c r="O613" s="687"/>
      <c r="P613" s="687"/>
      <c r="Q613" s="687"/>
      <c r="R613" s="687"/>
      <c r="S613" s="687"/>
      <c r="T613" s="687"/>
      <c r="U613" s="687"/>
      <c r="V613" s="687"/>
      <c r="W613" s="687"/>
      <c r="X613" s="687"/>
      <c r="Y613" s="687"/>
      <c r="Z613" s="687"/>
      <c r="AA613" s="687"/>
      <c r="AB613" s="687"/>
      <c r="AC613" s="719"/>
      <c r="AD613" s="719"/>
      <c r="AE613" s="720"/>
      <c r="AF613" s="719"/>
      <c r="AG613" s="719"/>
      <c r="AH613" s="720"/>
      <c r="AI613" s="719"/>
      <c r="AJ613" s="719"/>
      <c r="AK613" s="720"/>
      <c r="AL613" s="720"/>
      <c r="AM613" s="689"/>
      <c r="AN613" s="699"/>
      <c r="AO613" s="699"/>
      <c r="AP613" s="699"/>
      <c r="AQ613" s="699"/>
      <c r="AR613" s="699"/>
      <c r="AS613" s="699"/>
      <c r="AT613" s="699"/>
      <c r="AU613" s="699"/>
      <c r="AV613" s="699"/>
      <c r="AW613" s="689"/>
      <c r="AX613" s="689"/>
      <c r="AY613" s="689"/>
      <c r="AZ613" s="689"/>
      <c r="BA613" s="689"/>
      <c r="BB613" s="689"/>
      <c r="BC613" s="689"/>
      <c r="BD613" s="689"/>
    </row>
    <row r="614" spans="1:56">
      <c r="A614" s="715"/>
      <c r="B614" s="715"/>
      <c r="C614" s="716"/>
      <c r="D614" s="717"/>
      <c r="E614" s="689"/>
      <c r="F614" s="718"/>
      <c r="G614" s="687"/>
      <c r="H614" s="687"/>
      <c r="I614" s="687"/>
      <c r="J614" s="687"/>
      <c r="K614" s="687"/>
      <c r="L614" s="687"/>
      <c r="M614" s="687"/>
      <c r="N614" s="687"/>
      <c r="O614" s="687"/>
      <c r="P614" s="687"/>
      <c r="Q614" s="687"/>
      <c r="R614" s="687"/>
      <c r="S614" s="687"/>
      <c r="T614" s="687"/>
      <c r="U614" s="687"/>
      <c r="V614" s="687"/>
      <c r="W614" s="687"/>
      <c r="X614" s="687"/>
      <c r="Y614" s="687"/>
      <c r="Z614" s="687"/>
      <c r="AA614" s="687"/>
      <c r="AB614" s="687"/>
      <c r="AC614" s="719"/>
      <c r="AD614" s="719"/>
      <c r="AE614" s="720"/>
      <c r="AF614" s="719"/>
      <c r="AG614" s="719"/>
      <c r="AH614" s="720"/>
      <c r="AI614" s="719"/>
      <c r="AJ614" s="719"/>
      <c r="AK614" s="720"/>
      <c r="AL614" s="720"/>
      <c r="AM614" s="689"/>
      <c r="AN614" s="699"/>
      <c r="AO614" s="699"/>
      <c r="AP614" s="699"/>
      <c r="AQ614" s="699"/>
      <c r="AR614" s="699"/>
      <c r="AS614" s="699"/>
      <c r="AT614" s="699"/>
      <c r="AU614" s="699"/>
      <c r="AV614" s="699"/>
      <c r="AW614" s="689"/>
      <c r="AX614" s="689"/>
      <c r="AY614" s="689"/>
      <c r="AZ614" s="689"/>
      <c r="BA614" s="689"/>
      <c r="BB614" s="689"/>
      <c r="BC614" s="689"/>
      <c r="BD614" s="689"/>
    </row>
    <row r="615" spans="1:56">
      <c r="A615" s="715"/>
      <c r="B615" s="715"/>
      <c r="C615" s="716"/>
      <c r="D615" s="717"/>
      <c r="E615" s="689"/>
      <c r="F615" s="718"/>
      <c r="G615" s="687"/>
      <c r="H615" s="687"/>
      <c r="I615" s="687"/>
      <c r="J615" s="687"/>
      <c r="K615" s="687"/>
      <c r="L615" s="687"/>
      <c r="M615" s="687"/>
      <c r="N615" s="687"/>
      <c r="O615" s="687"/>
      <c r="P615" s="687"/>
      <c r="Q615" s="687"/>
      <c r="R615" s="687"/>
      <c r="S615" s="687"/>
      <c r="T615" s="687"/>
      <c r="U615" s="687"/>
      <c r="V615" s="687"/>
      <c r="W615" s="687"/>
      <c r="X615" s="687"/>
      <c r="Y615" s="687"/>
      <c r="Z615" s="687"/>
      <c r="AA615" s="687"/>
      <c r="AB615" s="687"/>
      <c r="AC615" s="719"/>
      <c r="AD615" s="719"/>
      <c r="AE615" s="720"/>
      <c r="AF615" s="719"/>
      <c r="AG615" s="719"/>
      <c r="AH615" s="720"/>
      <c r="AI615" s="719"/>
      <c r="AJ615" s="719"/>
      <c r="AK615" s="720"/>
      <c r="AL615" s="720"/>
      <c r="AM615" s="689"/>
      <c r="AN615" s="699"/>
      <c r="AO615" s="699"/>
      <c r="AP615" s="699"/>
      <c r="AQ615" s="699"/>
      <c r="AR615" s="699"/>
      <c r="AS615" s="699"/>
      <c r="AT615" s="699"/>
      <c r="AU615" s="699"/>
      <c r="AV615" s="699"/>
      <c r="AW615" s="689"/>
      <c r="AX615" s="689"/>
      <c r="AY615" s="689"/>
      <c r="AZ615" s="689"/>
      <c r="BA615" s="689"/>
      <c r="BB615" s="689"/>
      <c r="BC615" s="689"/>
      <c r="BD615" s="689"/>
    </row>
    <row r="616" spans="1:56">
      <c r="A616" s="715"/>
      <c r="B616" s="715"/>
      <c r="C616" s="716"/>
      <c r="D616" s="717"/>
      <c r="E616" s="689"/>
      <c r="F616" s="718"/>
      <c r="G616" s="687"/>
      <c r="H616" s="687"/>
      <c r="I616" s="687"/>
      <c r="J616" s="687"/>
      <c r="K616" s="687"/>
      <c r="L616" s="687"/>
      <c r="M616" s="687"/>
      <c r="N616" s="687"/>
      <c r="O616" s="687"/>
      <c r="P616" s="687"/>
      <c r="Q616" s="687"/>
      <c r="R616" s="687"/>
      <c r="S616" s="687"/>
      <c r="T616" s="687"/>
      <c r="U616" s="687"/>
      <c r="V616" s="687"/>
      <c r="W616" s="687"/>
      <c r="X616" s="687"/>
      <c r="Y616" s="687"/>
      <c r="Z616" s="687"/>
      <c r="AA616" s="687"/>
      <c r="AB616" s="687"/>
      <c r="AC616" s="719"/>
      <c r="AD616" s="719"/>
      <c r="AE616" s="720"/>
      <c r="AF616" s="719"/>
      <c r="AG616" s="719"/>
      <c r="AH616" s="720"/>
      <c r="AI616" s="719"/>
      <c r="AJ616" s="719"/>
      <c r="AK616" s="720"/>
      <c r="AL616" s="720"/>
      <c r="AM616" s="689"/>
      <c r="AN616" s="699"/>
      <c r="AO616" s="699"/>
      <c r="AP616" s="699"/>
      <c r="AQ616" s="699"/>
      <c r="AR616" s="699"/>
      <c r="AS616" s="699"/>
      <c r="AT616" s="699"/>
      <c r="AU616" s="699"/>
      <c r="AV616" s="699"/>
      <c r="AW616" s="689"/>
      <c r="AX616" s="689"/>
      <c r="AY616" s="689"/>
      <c r="AZ616" s="689"/>
      <c r="BA616" s="689"/>
      <c r="BB616" s="689"/>
      <c r="BC616" s="689"/>
      <c r="BD616" s="689"/>
    </row>
    <row r="617" spans="1:56">
      <c r="A617" s="715"/>
      <c r="B617" s="715"/>
      <c r="C617" s="716"/>
      <c r="D617" s="717"/>
      <c r="E617" s="689"/>
      <c r="F617" s="718"/>
      <c r="G617" s="687"/>
      <c r="H617" s="687"/>
      <c r="I617" s="687"/>
      <c r="J617" s="687"/>
      <c r="K617" s="687"/>
      <c r="L617" s="687"/>
      <c r="M617" s="687"/>
      <c r="N617" s="687"/>
      <c r="O617" s="687"/>
      <c r="P617" s="687"/>
      <c r="Q617" s="687"/>
      <c r="R617" s="687"/>
      <c r="S617" s="687"/>
      <c r="T617" s="687"/>
      <c r="U617" s="687"/>
      <c r="V617" s="687"/>
      <c r="W617" s="687"/>
      <c r="X617" s="687"/>
      <c r="Y617" s="687"/>
      <c r="Z617" s="687"/>
      <c r="AA617" s="687"/>
      <c r="AB617" s="687"/>
      <c r="AC617" s="719"/>
      <c r="AD617" s="719"/>
      <c r="AE617" s="720"/>
      <c r="AF617" s="719"/>
      <c r="AG617" s="719"/>
      <c r="AH617" s="720"/>
      <c r="AI617" s="719"/>
      <c r="AJ617" s="719"/>
      <c r="AK617" s="720"/>
      <c r="AL617" s="720"/>
      <c r="AM617" s="689"/>
      <c r="AN617" s="699"/>
      <c r="AO617" s="699"/>
      <c r="AP617" s="699"/>
      <c r="AQ617" s="699"/>
      <c r="AR617" s="699"/>
      <c r="AS617" s="699"/>
      <c r="AT617" s="699"/>
      <c r="AU617" s="699"/>
      <c r="AV617" s="699"/>
      <c r="AW617" s="689"/>
      <c r="AX617" s="689"/>
      <c r="AY617" s="689"/>
      <c r="AZ617" s="689"/>
      <c r="BA617" s="689"/>
      <c r="BB617" s="689"/>
      <c r="BC617" s="689"/>
      <c r="BD617" s="689"/>
    </row>
    <row r="618" spans="1:56">
      <c r="A618" s="715"/>
      <c r="B618" s="715"/>
      <c r="C618" s="716"/>
      <c r="D618" s="717"/>
      <c r="E618" s="689"/>
      <c r="F618" s="718"/>
      <c r="G618" s="687"/>
      <c r="H618" s="687"/>
      <c r="I618" s="687"/>
      <c r="J618" s="687"/>
      <c r="K618" s="687"/>
      <c r="L618" s="687"/>
      <c r="M618" s="687"/>
      <c r="N618" s="687"/>
      <c r="O618" s="687"/>
      <c r="P618" s="687"/>
      <c r="Q618" s="687"/>
      <c r="R618" s="687"/>
      <c r="S618" s="687"/>
      <c r="T618" s="687"/>
      <c r="U618" s="687"/>
      <c r="V618" s="687"/>
      <c r="W618" s="687"/>
      <c r="X618" s="687"/>
      <c r="Y618" s="687"/>
      <c r="Z618" s="687"/>
      <c r="AA618" s="687"/>
      <c r="AB618" s="687"/>
      <c r="AC618" s="719"/>
      <c r="AD618" s="719"/>
      <c r="AE618" s="720"/>
      <c r="AF618" s="719"/>
      <c r="AG618" s="719"/>
      <c r="AH618" s="720"/>
      <c r="AI618" s="719"/>
      <c r="AJ618" s="719"/>
      <c r="AK618" s="720"/>
      <c r="AL618" s="720"/>
      <c r="AM618" s="689"/>
      <c r="AN618" s="699"/>
      <c r="AO618" s="699"/>
      <c r="AP618" s="699"/>
      <c r="AQ618" s="699"/>
      <c r="AR618" s="699"/>
      <c r="AS618" s="699"/>
      <c r="AT618" s="699"/>
      <c r="AU618" s="699"/>
      <c r="AV618" s="699"/>
      <c r="AW618" s="689"/>
      <c r="AX618" s="689"/>
      <c r="AY618" s="689"/>
      <c r="AZ618" s="689"/>
      <c r="BA618" s="689"/>
      <c r="BB618" s="689"/>
      <c r="BC618" s="689"/>
      <c r="BD618" s="689"/>
    </row>
    <row r="619" spans="1:56">
      <c r="A619" s="715"/>
      <c r="B619" s="715"/>
      <c r="C619" s="716"/>
      <c r="D619" s="717"/>
      <c r="E619" s="689"/>
      <c r="F619" s="718"/>
      <c r="G619" s="687"/>
      <c r="H619" s="687"/>
      <c r="I619" s="687"/>
      <c r="J619" s="687"/>
      <c r="K619" s="687"/>
      <c r="L619" s="687"/>
      <c r="M619" s="687"/>
      <c r="N619" s="687"/>
      <c r="O619" s="687"/>
      <c r="P619" s="687"/>
      <c r="Q619" s="687"/>
      <c r="R619" s="687"/>
      <c r="S619" s="687"/>
      <c r="T619" s="687"/>
      <c r="U619" s="687"/>
      <c r="V619" s="687"/>
      <c r="W619" s="687"/>
      <c r="X619" s="687"/>
      <c r="Y619" s="687"/>
      <c r="Z619" s="687"/>
      <c r="AA619" s="687"/>
      <c r="AB619" s="687"/>
      <c r="AC619" s="719"/>
      <c r="AD619" s="719"/>
      <c r="AE619" s="720"/>
      <c r="AF619" s="719"/>
      <c r="AG619" s="719"/>
      <c r="AH619" s="720"/>
      <c r="AI619" s="719"/>
      <c r="AJ619" s="719"/>
      <c r="AK619" s="720"/>
      <c r="AL619" s="720"/>
      <c r="AM619" s="689"/>
      <c r="AN619" s="699"/>
      <c r="AO619" s="699"/>
      <c r="AP619" s="699"/>
      <c r="AQ619" s="699"/>
      <c r="AR619" s="699"/>
      <c r="AS619" s="699"/>
      <c r="AT619" s="699"/>
      <c r="AU619" s="699"/>
      <c r="AV619" s="699"/>
      <c r="AW619" s="689"/>
      <c r="AX619" s="689"/>
      <c r="AY619" s="689"/>
      <c r="AZ619" s="689"/>
      <c r="BA619" s="689"/>
      <c r="BB619" s="689"/>
      <c r="BC619" s="689"/>
      <c r="BD619" s="689"/>
    </row>
    <row r="620" spans="1:56">
      <c r="A620" s="715"/>
      <c r="B620" s="715"/>
      <c r="C620" s="716"/>
      <c r="D620" s="717"/>
      <c r="E620" s="689"/>
      <c r="F620" s="718"/>
      <c r="G620" s="687"/>
      <c r="H620" s="687"/>
      <c r="I620" s="687"/>
      <c r="J620" s="687"/>
      <c r="K620" s="687"/>
      <c r="L620" s="687"/>
      <c r="M620" s="687"/>
      <c r="N620" s="687"/>
      <c r="O620" s="687"/>
      <c r="P620" s="687"/>
      <c r="Q620" s="687"/>
      <c r="R620" s="687"/>
      <c r="S620" s="687"/>
      <c r="T620" s="687"/>
      <c r="U620" s="687"/>
      <c r="V620" s="687"/>
      <c r="W620" s="687"/>
      <c r="X620" s="687"/>
      <c r="Y620" s="687"/>
      <c r="Z620" s="687"/>
      <c r="AA620" s="687"/>
      <c r="AB620" s="687"/>
      <c r="AC620" s="719"/>
      <c r="AD620" s="719"/>
      <c r="AE620" s="720"/>
      <c r="AF620" s="719"/>
      <c r="AG620" s="719"/>
      <c r="AH620" s="720"/>
      <c r="AI620" s="719"/>
      <c r="AJ620" s="719"/>
      <c r="AK620" s="720"/>
      <c r="AL620" s="720"/>
      <c r="AM620" s="689"/>
      <c r="AN620" s="699"/>
      <c r="AO620" s="699"/>
      <c r="AP620" s="699"/>
      <c r="AQ620" s="699"/>
      <c r="AR620" s="699"/>
      <c r="AS620" s="699"/>
      <c r="AT620" s="699"/>
      <c r="AU620" s="699"/>
      <c r="AV620" s="699"/>
      <c r="AW620" s="689"/>
      <c r="AX620" s="689"/>
      <c r="AY620" s="689"/>
      <c r="AZ620" s="689"/>
      <c r="BA620" s="689"/>
      <c r="BB620" s="689"/>
      <c r="BC620" s="689"/>
      <c r="BD620" s="689"/>
    </row>
    <row r="621" spans="1:56">
      <c r="A621" s="715"/>
      <c r="B621" s="715"/>
      <c r="C621" s="716"/>
      <c r="D621" s="717"/>
      <c r="E621" s="689"/>
      <c r="F621" s="718"/>
      <c r="G621" s="687"/>
      <c r="H621" s="687"/>
      <c r="I621" s="687"/>
      <c r="J621" s="687"/>
      <c r="K621" s="687"/>
      <c r="L621" s="687"/>
      <c r="M621" s="687"/>
      <c r="N621" s="687"/>
      <c r="O621" s="687"/>
      <c r="P621" s="687"/>
      <c r="Q621" s="687"/>
      <c r="R621" s="687"/>
      <c r="S621" s="687"/>
      <c r="T621" s="687"/>
      <c r="U621" s="687"/>
      <c r="V621" s="687"/>
      <c r="W621" s="687"/>
      <c r="X621" s="687"/>
      <c r="Y621" s="687"/>
      <c r="Z621" s="687"/>
      <c r="AA621" s="687"/>
      <c r="AB621" s="687"/>
      <c r="AC621" s="719"/>
      <c r="AD621" s="719"/>
      <c r="AE621" s="720"/>
      <c r="AF621" s="719"/>
      <c r="AG621" s="719"/>
      <c r="AH621" s="720"/>
      <c r="AI621" s="719"/>
      <c r="AJ621" s="719"/>
      <c r="AK621" s="720"/>
      <c r="AL621" s="720"/>
      <c r="AM621" s="689"/>
      <c r="AN621" s="699"/>
      <c r="AO621" s="699"/>
      <c r="AP621" s="699"/>
      <c r="AQ621" s="699"/>
      <c r="AR621" s="699"/>
      <c r="AS621" s="699"/>
      <c r="AT621" s="699"/>
      <c r="AU621" s="699"/>
      <c r="AV621" s="699"/>
      <c r="AW621" s="689"/>
      <c r="AX621" s="689"/>
      <c r="AY621" s="689"/>
      <c r="AZ621" s="689"/>
      <c r="BA621" s="689"/>
      <c r="BB621" s="689"/>
      <c r="BC621" s="689"/>
      <c r="BD621" s="689"/>
    </row>
    <row r="622" spans="1:56">
      <c r="A622" s="715"/>
      <c r="B622" s="715"/>
      <c r="C622" s="716"/>
      <c r="D622" s="717"/>
      <c r="E622" s="689"/>
      <c r="F622" s="718"/>
      <c r="G622" s="687"/>
      <c r="H622" s="687"/>
      <c r="I622" s="687"/>
      <c r="J622" s="687"/>
      <c r="K622" s="687"/>
      <c r="L622" s="687"/>
      <c r="M622" s="687"/>
      <c r="N622" s="687"/>
      <c r="O622" s="687"/>
      <c r="P622" s="687"/>
      <c r="Q622" s="687"/>
      <c r="R622" s="687"/>
      <c r="S622" s="687"/>
      <c r="T622" s="687"/>
      <c r="U622" s="687"/>
      <c r="V622" s="687"/>
      <c r="W622" s="687"/>
      <c r="X622" s="687"/>
      <c r="Y622" s="687"/>
      <c r="Z622" s="687"/>
      <c r="AA622" s="687"/>
      <c r="AB622" s="687"/>
      <c r="AC622" s="719"/>
      <c r="AD622" s="719"/>
      <c r="AE622" s="720"/>
      <c r="AF622" s="719"/>
      <c r="AG622" s="719"/>
      <c r="AH622" s="720"/>
      <c r="AI622" s="719"/>
      <c r="AJ622" s="719"/>
      <c r="AK622" s="720"/>
      <c r="AL622" s="720"/>
      <c r="AM622" s="689"/>
      <c r="AN622" s="699"/>
      <c r="AO622" s="699"/>
      <c r="AP622" s="699"/>
      <c r="AQ622" s="699"/>
      <c r="AR622" s="699"/>
      <c r="AS622" s="699"/>
      <c r="AT622" s="699"/>
      <c r="AU622" s="699"/>
      <c r="AV622" s="699"/>
      <c r="AW622" s="689"/>
      <c r="AX622" s="689"/>
      <c r="AY622" s="689"/>
      <c r="AZ622" s="689"/>
      <c r="BA622" s="689"/>
      <c r="BB622" s="689"/>
      <c r="BC622" s="689"/>
      <c r="BD622" s="689"/>
    </row>
    <row r="623" spans="1:56">
      <c r="A623" s="715"/>
      <c r="B623" s="715"/>
      <c r="C623" s="716"/>
      <c r="D623" s="717"/>
      <c r="E623" s="689"/>
      <c r="F623" s="718"/>
      <c r="G623" s="687"/>
      <c r="H623" s="687"/>
      <c r="I623" s="687"/>
      <c r="J623" s="687"/>
      <c r="K623" s="687"/>
      <c r="L623" s="687"/>
      <c r="M623" s="687"/>
      <c r="N623" s="687"/>
      <c r="O623" s="687"/>
      <c r="P623" s="687"/>
      <c r="Q623" s="687"/>
      <c r="R623" s="687"/>
      <c r="S623" s="687"/>
      <c r="T623" s="687"/>
      <c r="U623" s="687"/>
      <c r="V623" s="687"/>
      <c r="W623" s="687"/>
      <c r="X623" s="687"/>
      <c r="Y623" s="687"/>
      <c r="Z623" s="687"/>
      <c r="AA623" s="687"/>
      <c r="AB623" s="687"/>
      <c r="AC623" s="719"/>
      <c r="AD623" s="719"/>
      <c r="AE623" s="720"/>
      <c r="AF623" s="719"/>
      <c r="AG623" s="719"/>
      <c r="AH623" s="720"/>
      <c r="AI623" s="719"/>
      <c r="AJ623" s="719"/>
      <c r="AK623" s="720"/>
      <c r="AL623" s="720"/>
      <c r="AM623" s="689"/>
      <c r="AN623" s="699"/>
      <c r="AO623" s="699"/>
      <c r="AP623" s="699"/>
      <c r="AQ623" s="699"/>
      <c r="AR623" s="699"/>
      <c r="AS623" s="699"/>
      <c r="AT623" s="699"/>
      <c r="AU623" s="699"/>
      <c r="AV623" s="699"/>
      <c r="AW623" s="689"/>
      <c r="AX623" s="689"/>
      <c r="AY623" s="689"/>
      <c r="AZ623" s="689"/>
      <c r="BA623" s="689"/>
      <c r="BB623" s="689"/>
      <c r="BC623" s="689"/>
      <c r="BD623" s="689"/>
    </row>
    <row r="624" spans="1:56">
      <c r="A624" s="715"/>
      <c r="B624" s="715"/>
      <c r="C624" s="716"/>
      <c r="D624" s="717"/>
      <c r="E624" s="689"/>
      <c r="F624" s="718"/>
      <c r="G624" s="687"/>
      <c r="H624" s="687"/>
      <c r="I624" s="687"/>
      <c r="J624" s="687"/>
      <c r="K624" s="687"/>
      <c r="L624" s="687"/>
      <c r="M624" s="687"/>
      <c r="N624" s="687"/>
      <c r="O624" s="687"/>
      <c r="P624" s="687"/>
      <c r="Q624" s="687"/>
      <c r="R624" s="687"/>
      <c r="S624" s="687"/>
      <c r="T624" s="687"/>
      <c r="U624" s="687"/>
      <c r="V624" s="687"/>
      <c r="W624" s="687"/>
      <c r="X624" s="687"/>
      <c r="Y624" s="687"/>
      <c r="Z624" s="687"/>
      <c r="AA624" s="687"/>
      <c r="AB624" s="687"/>
      <c r="AC624" s="719"/>
      <c r="AD624" s="719"/>
      <c r="AE624" s="720"/>
      <c r="AF624" s="719"/>
      <c r="AG624" s="719"/>
      <c r="AH624" s="720"/>
      <c r="AI624" s="719"/>
      <c r="AJ624" s="719"/>
      <c r="AK624" s="720"/>
      <c r="AL624" s="720"/>
      <c r="AM624" s="689"/>
      <c r="AN624" s="699"/>
      <c r="AO624" s="699"/>
      <c r="AP624" s="699"/>
      <c r="AQ624" s="699"/>
      <c r="AR624" s="699"/>
      <c r="AS624" s="699"/>
      <c r="AT624" s="699"/>
      <c r="AU624" s="699"/>
      <c r="AV624" s="699"/>
      <c r="AW624" s="689"/>
      <c r="AX624" s="689"/>
      <c r="AY624" s="689"/>
      <c r="AZ624" s="689"/>
      <c r="BA624" s="689"/>
      <c r="BB624" s="689"/>
      <c r="BC624" s="689"/>
      <c r="BD624" s="689"/>
    </row>
    <row r="625" spans="1:56">
      <c r="A625" s="715"/>
      <c r="B625" s="715"/>
      <c r="C625" s="716"/>
      <c r="D625" s="717"/>
      <c r="E625" s="689"/>
      <c r="F625" s="718"/>
      <c r="G625" s="687"/>
      <c r="H625" s="687"/>
      <c r="I625" s="687"/>
      <c r="J625" s="687"/>
      <c r="K625" s="687"/>
      <c r="L625" s="687"/>
      <c r="M625" s="687"/>
      <c r="N625" s="687"/>
      <c r="O625" s="687"/>
      <c r="P625" s="687"/>
      <c r="Q625" s="687"/>
      <c r="R625" s="687"/>
      <c r="S625" s="687"/>
      <c r="T625" s="687"/>
      <c r="U625" s="687"/>
      <c r="V625" s="687"/>
      <c r="W625" s="687"/>
      <c r="X625" s="687"/>
      <c r="Y625" s="687"/>
      <c r="Z625" s="687"/>
      <c r="AA625" s="687"/>
      <c r="AB625" s="687"/>
      <c r="AC625" s="719"/>
      <c r="AD625" s="719"/>
      <c r="AE625" s="720"/>
      <c r="AF625" s="719"/>
      <c r="AG625" s="719"/>
      <c r="AH625" s="720"/>
      <c r="AI625" s="719"/>
      <c r="AJ625" s="719"/>
      <c r="AK625" s="720"/>
      <c r="AL625" s="720"/>
      <c r="AM625" s="689"/>
      <c r="AN625" s="699"/>
      <c r="AO625" s="699"/>
      <c r="AP625" s="699"/>
      <c r="AQ625" s="699"/>
      <c r="AR625" s="699"/>
      <c r="AS625" s="699"/>
      <c r="AT625" s="699"/>
      <c r="AU625" s="699"/>
      <c r="AV625" s="699"/>
      <c r="AW625" s="689"/>
      <c r="AX625" s="689"/>
      <c r="AY625" s="689"/>
      <c r="AZ625" s="689"/>
      <c r="BA625" s="689"/>
      <c r="BB625" s="689"/>
      <c r="BC625" s="689"/>
      <c r="BD625" s="689"/>
    </row>
    <row r="626" spans="1:56">
      <c r="A626" s="715"/>
      <c r="B626" s="715"/>
      <c r="C626" s="716"/>
      <c r="D626" s="717"/>
      <c r="E626" s="689"/>
      <c r="F626" s="718"/>
      <c r="G626" s="687"/>
      <c r="H626" s="687"/>
      <c r="I626" s="687"/>
      <c r="J626" s="687"/>
      <c r="K626" s="687"/>
      <c r="L626" s="687"/>
      <c r="M626" s="687"/>
      <c r="N626" s="687"/>
      <c r="O626" s="687"/>
      <c r="P626" s="687"/>
      <c r="Q626" s="687"/>
      <c r="R626" s="687"/>
      <c r="S626" s="687"/>
      <c r="T626" s="687"/>
      <c r="U626" s="687"/>
      <c r="V626" s="687"/>
      <c r="W626" s="687"/>
      <c r="X626" s="687"/>
      <c r="Y626" s="687"/>
      <c r="Z626" s="687"/>
      <c r="AA626" s="687"/>
      <c r="AB626" s="687"/>
      <c r="AC626" s="719"/>
      <c r="AD626" s="719"/>
      <c r="AE626" s="720"/>
      <c r="AF626" s="719"/>
      <c r="AG626" s="719"/>
      <c r="AH626" s="720"/>
      <c r="AI626" s="719"/>
      <c r="AJ626" s="719"/>
      <c r="AK626" s="720"/>
      <c r="AL626" s="720"/>
      <c r="AM626" s="689"/>
      <c r="AN626" s="699"/>
      <c r="AO626" s="699"/>
      <c r="AP626" s="699"/>
      <c r="AQ626" s="699"/>
      <c r="AR626" s="699"/>
      <c r="AS626" s="699"/>
      <c r="AT626" s="699"/>
      <c r="AU626" s="699"/>
      <c r="AV626" s="699"/>
      <c r="AW626" s="689"/>
      <c r="AX626" s="689"/>
      <c r="AY626" s="689"/>
      <c r="AZ626" s="689"/>
      <c r="BA626" s="689"/>
      <c r="BB626" s="689"/>
      <c r="BC626" s="689"/>
      <c r="BD626" s="689"/>
    </row>
    <row r="627" spans="1:56">
      <c r="A627" s="715"/>
      <c r="B627" s="715"/>
      <c r="C627" s="716"/>
      <c r="D627" s="717"/>
      <c r="E627" s="689"/>
      <c r="F627" s="718"/>
      <c r="G627" s="687"/>
      <c r="H627" s="687"/>
      <c r="I627" s="687"/>
      <c r="J627" s="687"/>
      <c r="K627" s="687"/>
      <c r="L627" s="687"/>
      <c r="M627" s="687"/>
      <c r="N627" s="687"/>
      <c r="O627" s="687"/>
      <c r="P627" s="687"/>
      <c r="Q627" s="687"/>
      <c r="R627" s="687"/>
      <c r="S627" s="687"/>
      <c r="T627" s="687"/>
      <c r="U627" s="687"/>
      <c r="V627" s="687"/>
      <c r="W627" s="687"/>
      <c r="X627" s="687"/>
      <c r="Y627" s="687"/>
      <c r="Z627" s="687"/>
      <c r="AA627" s="687"/>
      <c r="AB627" s="687"/>
      <c r="AC627" s="719"/>
      <c r="AD627" s="719"/>
      <c r="AE627" s="720"/>
      <c r="AF627" s="719"/>
      <c r="AG627" s="719"/>
      <c r="AH627" s="720"/>
      <c r="AI627" s="719"/>
      <c r="AJ627" s="719"/>
      <c r="AK627" s="720"/>
      <c r="AL627" s="720"/>
      <c r="AM627" s="689"/>
      <c r="AN627" s="699"/>
      <c r="AO627" s="699"/>
      <c r="AP627" s="699"/>
      <c r="AQ627" s="699"/>
      <c r="AR627" s="699"/>
      <c r="AS627" s="699"/>
      <c r="AT627" s="699"/>
      <c r="AU627" s="699"/>
      <c r="AV627" s="699"/>
      <c r="AW627" s="689"/>
      <c r="AX627" s="689"/>
      <c r="AY627" s="689"/>
      <c r="AZ627" s="689"/>
      <c r="BA627" s="689"/>
      <c r="BB627" s="689"/>
      <c r="BC627" s="689"/>
      <c r="BD627" s="689"/>
    </row>
    <row r="628" spans="1:56">
      <c r="A628" s="715"/>
      <c r="B628" s="715"/>
      <c r="C628" s="716"/>
      <c r="D628" s="717"/>
      <c r="E628" s="689"/>
      <c r="F628" s="718"/>
      <c r="G628" s="687"/>
      <c r="H628" s="687"/>
      <c r="I628" s="687"/>
      <c r="J628" s="687"/>
      <c r="K628" s="687"/>
      <c r="L628" s="687"/>
      <c r="M628" s="687"/>
      <c r="N628" s="687"/>
      <c r="O628" s="687"/>
      <c r="P628" s="687"/>
      <c r="Q628" s="687"/>
      <c r="R628" s="687"/>
      <c r="S628" s="687"/>
      <c r="T628" s="687"/>
      <c r="U628" s="687"/>
      <c r="V628" s="687"/>
      <c r="W628" s="687"/>
      <c r="X628" s="687"/>
      <c r="Y628" s="687"/>
      <c r="Z628" s="687"/>
      <c r="AA628" s="687"/>
      <c r="AB628" s="687"/>
      <c r="AC628" s="719"/>
      <c r="AD628" s="719"/>
      <c r="AE628" s="720"/>
      <c r="AF628" s="719"/>
      <c r="AG628" s="719"/>
      <c r="AH628" s="720"/>
      <c r="AI628" s="719"/>
      <c r="AJ628" s="719"/>
      <c r="AK628" s="720"/>
      <c r="AL628" s="720"/>
      <c r="AM628" s="689"/>
      <c r="AN628" s="699"/>
      <c r="AO628" s="699"/>
      <c r="AP628" s="699"/>
      <c r="AQ628" s="699"/>
      <c r="AR628" s="699"/>
      <c r="AS628" s="699"/>
      <c r="AT628" s="699"/>
      <c r="AU628" s="699"/>
      <c r="AV628" s="699"/>
      <c r="AW628" s="689"/>
      <c r="AX628" s="689"/>
      <c r="AY628" s="689"/>
      <c r="AZ628" s="689"/>
      <c r="BA628" s="689"/>
      <c r="BB628" s="689"/>
      <c r="BC628" s="689"/>
      <c r="BD628" s="689"/>
    </row>
    <row r="629" spans="1:56">
      <c r="A629" s="715"/>
      <c r="B629" s="715"/>
      <c r="C629" s="716"/>
      <c r="D629" s="717"/>
      <c r="E629" s="689"/>
      <c r="F629" s="718"/>
      <c r="G629" s="687"/>
      <c r="H629" s="687"/>
      <c r="I629" s="687"/>
      <c r="J629" s="687"/>
      <c r="K629" s="687"/>
      <c r="L629" s="687"/>
      <c r="M629" s="687"/>
      <c r="N629" s="687"/>
      <c r="O629" s="687"/>
      <c r="P629" s="687"/>
      <c r="Q629" s="687"/>
      <c r="R629" s="687"/>
      <c r="S629" s="687"/>
      <c r="T629" s="687"/>
      <c r="U629" s="687"/>
      <c r="V629" s="687"/>
      <c r="W629" s="687"/>
      <c r="X629" s="687"/>
      <c r="Y629" s="687"/>
      <c r="Z629" s="687"/>
      <c r="AA629" s="687"/>
      <c r="AB629" s="687"/>
      <c r="AC629" s="719"/>
      <c r="AD629" s="719"/>
      <c r="AE629" s="720"/>
      <c r="AF629" s="719"/>
      <c r="AG629" s="719"/>
      <c r="AH629" s="720"/>
      <c r="AI629" s="719"/>
      <c r="AJ629" s="719"/>
      <c r="AK629" s="720"/>
      <c r="AL629" s="720"/>
      <c r="AM629" s="689"/>
      <c r="AN629" s="699"/>
      <c r="AO629" s="699"/>
      <c r="AP629" s="699"/>
      <c r="AQ629" s="699"/>
      <c r="AR629" s="699"/>
      <c r="AS629" s="699"/>
      <c r="AT629" s="699"/>
      <c r="AU629" s="699"/>
      <c r="AV629" s="699"/>
      <c r="AW629" s="689"/>
      <c r="AX629" s="689"/>
      <c r="AY629" s="689"/>
      <c r="AZ629" s="689"/>
      <c r="BA629" s="689"/>
      <c r="BB629" s="689"/>
      <c r="BC629" s="689"/>
      <c r="BD629" s="689"/>
    </row>
    <row r="630" spans="1:56">
      <c r="A630" s="715"/>
      <c r="B630" s="715"/>
      <c r="C630" s="716"/>
      <c r="D630" s="717"/>
      <c r="E630" s="689"/>
      <c r="F630" s="718"/>
      <c r="G630" s="687"/>
      <c r="H630" s="687"/>
      <c r="I630" s="687"/>
      <c r="J630" s="687"/>
      <c r="K630" s="687"/>
      <c r="L630" s="687"/>
      <c r="M630" s="687"/>
      <c r="N630" s="687"/>
      <c r="O630" s="687"/>
      <c r="P630" s="687"/>
      <c r="Q630" s="687"/>
      <c r="R630" s="687"/>
      <c r="S630" s="687"/>
      <c r="T630" s="687"/>
      <c r="U630" s="687"/>
      <c r="V630" s="687"/>
      <c r="W630" s="687"/>
      <c r="X630" s="687"/>
      <c r="Y630" s="687"/>
      <c r="Z630" s="687"/>
      <c r="AA630" s="687"/>
      <c r="AB630" s="687"/>
      <c r="AC630" s="719"/>
      <c r="AD630" s="719"/>
      <c r="AE630" s="720"/>
      <c r="AF630" s="719"/>
      <c r="AG630" s="719"/>
      <c r="AH630" s="720"/>
      <c r="AI630" s="719"/>
      <c r="AJ630" s="719"/>
      <c r="AK630" s="720"/>
      <c r="AL630" s="720"/>
      <c r="AM630" s="689"/>
      <c r="AN630" s="699"/>
      <c r="AO630" s="699"/>
      <c r="AP630" s="699"/>
      <c r="AQ630" s="699"/>
      <c r="AR630" s="699"/>
      <c r="AS630" s="699"/>
      <c r="AT630" s="699"/>
      <c r="AU630" s="699"/>
      <c r="AV630" s="699"/>
      <c r="AW630" s="689"/>
      <c r="AX630" s="689"/>
      <c r="AY630" s="689"/>
      <c r="AZ630" s="689"/>
      <c r="BA630" s="689"/>
      <c r="BB630" s="689"/>
      <c r="BC630" s="689"/>
      <c r="BD630" s="689"/>
    </row>
    <row r="631" spans="1:56">
      <c r="A631" s="715"/>
      <c r="B631" s="715"/>
      <c r="C631" s="716"/>
      <c r="D631" s="717"/>
      <c r="E631" s="689"/>
      <c r="F631" s="718"/>
      <c r="G631" s="687"/>
      <c r="H631" s="687"/>
      <c r="I631" s="687"/>
      <c r="J631" s="687"/>
      <c r="K631" s="687"/>
      <c r="L631" s="687"/>
      <c r="M631" s="687"/>
      <c r="N631" s="687"/>
      <c r="O631" s="687"/>
      <c r="P631" s="687"/>
      <c r="Q631" s="687"/>
      <c r="R631" s="687"/>
      <c r="S631" s="687"/>
      <c r="T631" s="687"/>
      <c r="U631" s="687"/>
      <c r="V631" s="687"/>
      <c r="W631" s="687"/>
      <c r="X631" s="687"/>
      <c r="Y631" s="687"/>
      <c r="Z631" s="687"/>
      <c r="AA631" s="687"/>
      <c r="AB631" s="687"/>
      <c r="AC631" s="719"/>
      <c r="AD631" s="719"/>
      <c r="AE631" s="720"/>
      <c r="AF631" s="719"/>
      <c r="AG631" s="719"/>
      <c r="AH631" s="720"/>
      <c r="AI631" s="719"/>
      <c r="AJ631" s="719"/>
      <c r="AK631" s="720"/>
      <c r="AL631" s="720"/>
      <c r="AM631" s="689"/>
      <c r="AN631" s="699"/>
      <c r="AO631" s="699"/>
      <c r="AP631" s="699"/>
      <c r="AQ631" s="699"/>
      <c r="AR631" s="699"/>
      <c r="AS631" s="699"/>
      <c r="AT631" s="699"/>
      <c r="AU631" s="699"/>
      <c r="AV631" s="699"/>
      <c r="AW631" s="689"/>
      <c r="AX631" s="689"/>
      <c r="AY631" s="689"/>
      <c r="AZ631" s="689"/>
      <c r="BA631" s="689"/>
      <c r="BB631" s="689"/>
      <c r="BC631" s="689"/>
      <c r="BD631" s="689"/>
    </row>
    <row r="632" spans="1:56">
      <c r="A632" s="715"/>
      <c r="B632" s="715"/>
      <c r="C632" s="716"/>
      <c r="D632" s="717"/>
      <c r="E632" s="689"/>
      <c r="F632" s="718"/>
      <c r="G632" s="687"/>
      <c r="H632" s="687"/>
      <c r="I632" s="687"/>
      <c r="J632" s="687"/>
      <c r="K632" s="687"/>
      <c r="L632" s="687"/>
      <c r="M632" s="687"/>
      <c r="N632" s="687"/>
      <c r="O632" s="687"/>
      <c r="P632" s="687"/>
      <c r="Q632" s="687"/>
      <c r="R632" s="687"/>
      <c r="S632" s="687"/>
      <c r="T632" s="687"/>
      <c r="U632" s="687"/>
      <c r="V632" s="687"/>
      <c r="W632" s="687"/>
      <c r="X632" s="687"/>
      <c r="Y632" s="687"/>
      <c r="Z632" s="687"/>
      <c r="AA632" s="687"/>
      <c r="AB632" s="687"/>
      <c r="AC632" s="719"/>
      <c r="AD632" s="719"/>
      <c r="AE632" s="720"/>
      <c r="AF632" s="719"/>
      <c r="AG632" s="719"/>
      <c r="AH632" s="720"/>
      <c r="AI632" s="719"/>
      <c r="AJ632" s="719"/>
      <c r="AK632" s="720"/>
      <c r="AL632" s="720"/>
      <c r="AM632" s="689"/>
      <c r="AN632" s="699"/>
      <c r="AO632" s="699"/>
      <c r="AP632" s="699"/>
      <c r="AQ632" s="699"/>
      <c r="AR632" s="699"/>
      <c r="AS632" s="699"/>
      <c r="AT632" s="699"/>
      <c r="AU632" s="699"/>
      <c r="AV632" s="699"/>
      <c r="AW632" s="689"/>
      <c r="AX632" s="689"/>
      <c r="AY632" s="689"/>
      <c r="AZ632" s="689"/>
      <c r="BA632" s="689"/>
      <c r="BB632" s="689"/>
      <c r="BC632" s="689"/>
      <c r="BD632" s="689"/>
    </row>
    <row r="633" spans="1:56">
      <c r="A633" s="715"/>
      <c r="B633" s="715"/>
      <c r="C633" s="716"/>
      <c r="D633" s="717"/>
      <c r="E633" s="689"/>
      <c r="F633" s="718"/>
      <c r="G633" s="687"/>
      <c r="H633" s="687"/>
      <c r="I633" s="687"/>
      <c r="J633" s="687"/>
      <c r="K633" s="687"/>
      <c r="L633" s="687"/>
      <c r="M633" s="687"/>
      <c r="N633" s="687"/>
      <c r="O633" s="687"/>
      <c r="P633" s="687"/>
      <c r="Q633" s="687"/>
      <c r="R633" s="687"/>
      <c r="S633" s="687"/>
      <c r="T633" s="687"/>
      <c r="U633" s="687"/>
      <c r="V633" s="687"/>
      <c r="W633" s="687"/>
      <c r="X633" s="687"/>
      <c r="Y633" s="687"/>
      <c r="Z633" s="687"/>
      <c r="AA633" s="687"/>
      <c r="AB633" s="687"/>
      <c r="AC633" s="719"/>
      <c r="AD633" s="719"/>
      <c r="AE633" s="720"/>
      <c r="AF633" s="719"/>
      <c r="AG633" s="719"/>
      <c r="AH633" s="720"/>
      <c r="AI633" s="719"/>
      <c r="AJ633" s="719"/>
      <c r="AK633" s="720"/>
      <c r="AL633" s="720"/>
      <c r="AM633" s="689"/>
      <c r="AN633" s="699"/>
      <c r="AO633" s="699"/>
      <c r="AP633" s="699"/>
      <c r="AQ633" s="699"/>
      <c r="AR633" s="699"/>
      <c r="AS633" s="699"/>
      <c r="AT633" s="699"/>
      <c r="AU633" s="699"/>
      <c r="AV633" s="699"/>
      <c r="AW633" s="689"/>
      <c r="AX633" s="689"/>
      <c r="AY633" s="689"/>
      <c r="AZ633" s="689"/>
      <c r="BA633" s="689"/>
      <c r="BB633" s="689"/>
      <c r="BC633" s="689"/>
      <c r="BD633" s="689"/>
    </row>
    <row r="634" spans="1:56">
      <c r="A634" s="715"/>
      <c r="B634" s="715"/>
      <c r="C634" s="716"/>
      <c r="D634" s="717"/>
      <c r="E634" s="689"/>
      <c r="F634" s="718"/>
      <c r="G634" s="687"/>
      <c r="H634" s="687"/>
      <c r="I634" s="687"/>
      <c r="J634" s="687"/>
      <c r="K634" s="687"/>
      <c r="L634" s="687"/>
      <c r="M634" s="687"/>
      <c r="N634" s="687"/>
      <c r="O634" s="687"/>
      <c r="P634" s="687"/>
      <c r="Q634" s="687"/>
      <c r="R634" s="687"/>
      <c r="S634" s="687"/>
      <c r="T634" s="687"/>
      <c r="U634" s="687"/>
      <c r="V634" s="687"/>
      <c r="W634" s="687"/>
      <c r="X634" s="687"/>
      <c r="Y634" s="687"/>
      <c r="Z634" s="687"/>
      <c r="AA634" s="687"/>
      <c r="AB634" s="687"/>
      <c r="AC634" s="719"/>
      <c r="AD634" s="719"/>
      <c r="AE634" s="720"/>
      <c r="AF634" s="719"/>
      <c r="AG634" s="719"/>
      <c r="AH634" s="720"/>
      <c r="AI634" s="719"/>
      <c r="AJ634" s="719"/>
      <c r="AK634" s="720"/>
      <c r="AL634" s="720"/>
      <c r="AM634" s="689"/>
      <c r="AN634" s="699"/>
      <c r="AO634" s="699"/>
      <c r="AP634" s="699"/>
      <c r="AQ634" s="699"/>
      <c r="AR634" s="699"/>
      <c r="AS634" s="699"/>
      <c r="AT634" s="699"/>
      <c r="AU634" s="699"/>
      <c r="AV634" s="699"/>
      <c r="AW634" s="689"/>
      <c r="AX634" s="689"/>
      <c r="AY634" s="689"/>
      <c r="AZ634" s="689"/>
      <c r="BA634" s="689"/>
      <c r="BB634" s="689"/>
      <c r="BC634" s="689"/>
      <c r="BD634" s="689"/>
    </row>
    <row r="635" spans="1:56">
      <c r="A635" s="715"/>
      <c r="B635" s="715"/>
      <c r="C635" s="716"/>
      <c r="D635" s="717"/>
      <c r="E635" s="689"/>
      <c r="F635" s="718"/>
      <c r="G635" s="687"/>
      <c r="H635" s="687"/>
      <c r="I635" s="687"/>
      <c r="J635" s="687"/>
      <c r="K635" s="687"/>
      <c r="L635" s="687"/>
      <c r="M635" s="687"/>
      <c r="N635" s="687"/>
      <c r="O635" s="687"/>
      <c r="P635" s="687"/>
      <c r="Q635" s="687"/>
      <c r="R635" s="687"/>
      <c r="S635" s="687"/>
      <c r="T635" s="687"/>
      <c r="U635" s="687"/>
      <c r="V635" s="687"/>
      <c r="W635" s="687"/>
      <c r="X635" s="687"/>
      <c r="Y635" s="687"/>
      <c r="Z635" s="687"/>
      <c r="AA635" s="687"/>
      <c r="AB635" s="687"/>
      <c r="AC635" s="719"/>
      <c r="AD635" s="719"/>
      <c r="AE635" s="720"/>
      <c r="AF635" s="719"/>
      <c r="AG635" s="719"/>
      <c r="AH635" s="720"/>
      <c r="AI635" s="719"/>
      <c r="AJ635" s="719"/>
      <c r="AK635" s="720"/>
      <c r="AL635" s="720"/>
      <c r="AM635" s="689"/>
      <c r="AN635" s="699"/>
      <c r="AO635" s="699"/>
      <c r="AP635" s="699"/>
      <c r="AQ635" s="699"/>
      <c r="AR635" s="699"/>
      <c r="AS635" s="699"/>
      <c r="AT635" s="699"/>
      <c r="AU635" s="699"/>
      <c r="AV635" s="699"/>
      <c r="AW635" s="689"/>
      <c r="AX635" s="689"/>
      <c r="AY635" s="689"/>
      <c r="AZ635" s="689"/>
      <c r="BA635" s="689"/>
      <c r="BB635" s="689"/>
      <c r="BC635" s="689"/>
      <c r="BD635" s="689"/>
    </row>
    <row r="636" spans="1:56">
      <c r="A636" s="715"/>
      <c r="B636" s="715"/>
      <c r="C636" s="716"/>
      <c r="D636" s="717"/>
      <c r="E636" s="689"/>
      <c r="F636" s="718"/>
      <c r="G636" s="687"/>
      <c r="H636" s="687"/>
      <c r="I636" s="687"/>
      <c r="J636" s="687"/>
      <c r="K636" s="687"/>
      <c r="L636" s="687"/>
      <c r="M636" s="687"/>
      <c r="N636" s="687"/>
      <c r="O636" s="687"/>
      <c r="P636" s="687"/>
      <c r="Q636" s="687"/>
      <c r="R636" s="687"/>
      <c r="S636" s="687"/>
      <c r="T636" s="687"/>
      <c r="U636" s="687"/>
      <c r="V636" s="687"/>
      <c r="W636" s="687"/>
      <c r="X636" s="687"/>
      <c r="Y636" s="687"/>
      <c r="Z636" s="687"/>
      <c r="AA636" s="687"/>
      <c r="AB636" s="687"/>
      <c r="AC636" s="719"/>
      <c r="AD636" s="719"/>
      <c r="AE636" s="720"/>
      <c r="AF636" s="719"/>
      <c r="AG636" s="719"/>
      <c r="AH636" s="720"/>
      <c r="AI636" s="719"/>
      <c r="AJ636" s="719"/>
      <c r="AK636" s="720"/>
      <c r="AL636" s="720"/>
      <c r="AM636" s="689"/>
      <c r="AN636" s="699"/>
      <c r="AO636" s="699"/>
      <c r="AP636" s="699"/>
      <c r="AQ636" s="699"/>
      <c r="AR636" s="699"/>
      <c r="AS636" s="699"/>
      <c r="AT636" s="699"/>
      <c r="AU636" s="699"/>
      <c r="AV636" s="699"/>
      <c r="AW636" s="689"/>
      <c r="AX636" s="689"/>
      <c r="AY636" s="689"/>
      <c r="AZ636" s="689"/>
      <c r="BA636" s="689"/>
      <c r="BB636" s="689"/>
      <c r="BC636" s="689"/>
      <c r="BD636" s="689"/>
    </row>
    <row r="637" spans="1:56">
      <c r="A637" s="715"/>
      <c r="B637" s="715"/>
      <c r="C637" s="716"/>
      <c r="D637" s="717"/>
      <c r="E637" s="689"/>
      <c r="F637" s="718"/>
      <c r="G637" s="687"/>
      <c r="H637" s="687"/>
      <c r="I637" s="687"/>
      <c r="J637" s="687"/>
      <c r="K637" s="687"/>
      <c r="L637" s="687"/>
      <c r="M637" s="687"/>
      <c r="N637" s="687"/>
      <c r="O637" s="687"/>
      <c r="P637" s="687"/>
      <c r="Q637" s="687"/>
      <c r="R637" s="687"/>
      <c r="S637" s="687"/>
      <c r="T637" s="687"/>
      <c r="U637" s="687"/>
      <c r="V637" s="687"/>
      <c r="W637" s="687"/>
      <c r="X637" s="687"/>
      <c r="Y637" s="687"/>
      <c r="Z637" s="687"/>
      <c r="AA637" s="687"/>
      <c r="AB637" s="687"/>
      <c r="AC637" s="719"/>
      <c r="AD637" s="719"/>
      <c r="AE637" s="720"/>
      <c r="AF637" s="719"/>
      <c r="AG637" s="719"/>
      <c r="AH637" s="720"/>
      <c r="AI637" s="719"/>
      <c r="AJ637" s="719"/>
      <c r="AK637" s="720"/>
      <c r="AL637" s="720"/>
      <c r="AM637" s="689"/>
      <c r="AN637" s="699"/>
      <c r="AO637" s="699"/>
      <c r="AP637" s="699"/>
      <c r="AQ637" s="699"/>
      <c r="AR637" s="699"/>
      <c r="AS637" s="699"/>
      <c r="AT637" s="699"/>
      <c r="AU637" s="699"/>
      <c r="AV637" s="699"/>
      <c r="AW637" s="689"/>
      <c r="AX637" s="689"/>
      <c r="AY637" s="689"/>
      <c r="AZ637" s="689"/>
      <c r="BA637" s="689"/>
      <c r="BB637" s="689"/>
      <c r="BC637" s="689"/>
      <c r="BD637" s="689"/>
    </row>
    <row r="638" spans="1:56">
      <c r="A638" s="715"/>
      <c r="B638" s="715"/>
      <c r="C638" s="716"/>
      <c r="D638" s="717"/>
      <c r="E638" s="689"/>
      <c r="F638" s="718"/>
      <c r="G638" s="687"/>
      <c r="H638" s="687"/>
      <c r="I638" s="687"/>
      <c r="J638" s="687"/>
      <c r="K638" s="687"/>
      <c r="L638" s="687"/>
      <c r="M638" s="687"/>
      <c r="N638" s="687"/>
      <c r="O638" s="687"/>
      <c r="P638" s="687"/>
      <c r="Q638" s="687"/>
      <c r="R638" s="687"/>
      <c r="S638" s="687"/>
      <c r="T638" s="687"/>
      <c r="U638" s="687"/>
      <c r="V638" s="687"/>
      <c r="W638" s="687"/>
      <c r="X638" s="687"/>
      <c r="Y638" s="687"/>
      <c r="Z638" s="687"/>
      <c r="AA638" s="687"/>
      <c r="AB638" s="687"/>
      <c r="AC638" s="719"/>
      <c r="AD638" s="719"/>
      <c r="AE638" s="720"/>
      <c r="AF638" s="719"/>
      <c r="AG638" s="719"/>
      <c r="AH638" s="720"/>
      <c r="AI638" s="719"/>
      <c r="AJ638" s="719"/>
      <c r="AK638" s="720"/>
      <c r="AL638" s="720"/>
      <c r="AM638" s="689"/>
      <c r="AN638" s="699"/>
      <c r="AO638" s="699"/>
      <c r="AP638" s="699"/>
      <c r="AQ638" s="699"/>
      <c r="AR638" s="699"/>
      <c r="AS638" s="699"/>
      <c r="AT638" s="699"/>
      <c r="AU638" s="699"/>
      <c r="AV638" s="699"/>
      <c r="AW638" s="689"/>
      <c r="AX638" s="689"/>
      <c r="AY638" s="689"/>
      <c r="AZ638" s="689"/>
      <c r="BA638" s="689"/>
      <c r="BB638" s="689"/>
      <c r="BC638" s="689"/>
      <c r="BD638" s="689"/>
    </row>
    <row r="639" spans="1:56">
      <c r="A639" s="715"/>
      <c r="B639" s="715"/>
      <c r="C639" s="716"/>
      <c r="D639" s="717"/>
      <c r="E639" s="689"/>
      <c r="F639" s="718"/>
      <c r="G639" s="687"/>
      <c r="H639" s="687"/>
      <c r="I639" s="687"/>
      <c r="J639" s="687"/>
      <c r="K639" s="687"/>
      <c r="L639" s="687"/>
      <c r="M639" s="687"/>
      <c r="N639" s="687"/>
      <c r="O639" s="687"/>
      <c r="P639" s="687"/>
      <c r="Q639" s="687"/>
      <c r="R639" s="687"/>
      <c r="S639" s="687"/>
      <c r="T639" s="687"/>
      <c r="U639" s="687"/>
      <c r="V639" s="687"/>
      <c r="W639" s="687"/>
      <c r="X639" s="687"/>
      <c r="Y639" s="687"/>
      <c r="Z639" s="687"/>
      <c r="AA639" s="687"/>
      <c r="AB639" s="687"/>
      <c r="AC639" s="719"/>
      <c r="AD639" s="719"/>
      <c r="AE639" s="720"/>
      <c r="AF639" s="719"/>
      <c r="AG639" s="719"/>
      <c r="AH639" s="720"/>
      <c r="AI639" s="719"/>
      <c r="AJ639" s="719"/>
      <c r="AK639" s="720"/>
      <c r="AL639" s="720"/>
      <c r="AM639" s="689"/>
      <c r="AN639" s="699"/>
      <c r="AO639" s="699"/>
      <c r="AP639" s="699"/>
      <c r="AQ639" s="699"/>
      <c r="AR639" s="699"/>
      <c r="AS639" s="699"/>
      <c r="AT639" s="699"/>
      <c r="AU639" s="699"/>
      <c r="AV639" s="699"/>
      <c r="AW639" s="689"/>
      <c r="AX639" s="689"/>
      <c r="AY639" s="689"/>
      <c r="AZ639" s="689"/>
      <c r="BA639" s="689"/>
      <c r="BB639" s="689"/>
      <c r="BC639" s="689"/>
      <c r="BD639" s="689"/>
    </row>
    <row r="640" spans="1:56">
      <c r="A640" s="715"/>
      <c r="B640" s="715"/>
      <c r="C640" s="716"/>
      <c r="D640" s="717"/>
      <c r="E640" s="689"/>
      <c r="F640" s="718"/>
      <c r="G640" s="687"/>
      <c r="H640" s="687"/>
      <c r="I640" s="687"/>
      <c r="J640" s="687"/>
      <c r="K640" s="687"/>
      <c r="L640" s="687"/>
      <c r="M640" s="687"/>
      <c r="N640" s="687"/>
      <c r="O640" s="687"/>
      <c r="P640" s="687"/>
      <c r="Q640" s="687"/>
      <c r="R640" s="687"/>
      <c r="S640" s="687"/>
      <c r="T640" s="687"/>
      <c r="U640" s="687"/>
      <c r="V640" s="687"/>
      <c r="W640" s="687"/>
      <c r="X640" s="687"/>
      <c r="Y640" s="687"/>
      <c r="Z640" s="687"/>
      <c r="AA640" s="687"/>
      <c r="AB640" s="687"/>
      <c r="AC640" s="719"/>
      <c r="AD640" s="719"/>
      <c r="AE640" s="720"/>
      <c r="AF640" s="719"/>
      <c r="AG640" s="719"/>
      <c r="AH640" s="720"/>
      <c r="AI640" s="719"/>
      <c r="AJ640" s="719"/>
      <c r="AK640" s="720"/>
      <c r="AL640" s="720"/>
      <c r="AM640" s="689"/>
      <c r="AN640" s="699"/>
      <c r="AO640" s="699"/>
      <c r="AP640" s="699"/>
      <c r="AQ640" s="699"/>
      <c r="AR640" s="699"/>
      <c r="AS640" s="699"/>
      <c r="AT640" s="699"/>
      <c r="AU640" s="699"/>
      <c r="AV640" s="699"/>
      <c r="AW640" s="689"/>
      <c r="AX640" s="689"/>
      <c r="AY640" s="689"/>
      <c r="AZ640" s="689"/>
      <c r="BA640" s="689"/>
      <c r="BB640" s="689"/>
      <c r="BC640" s="689"/>
      <c r="BD640" s="689"/>
    </row>
    <row r="641" spans="1:56">
      <c r="A641" s="715"/>
      <c r="B641" s="715"/>
      <c r="C641" s="716"/>
      <c r="D641" s="717"/>
      <c r="E641" s="689"/>
      <c r="F641" s="718"/>
      <c r="G641" s="687"/>
      <c r="H641" s="687"/>
      <c r="I641" s="687"/>
      <c r="J641" s="687"/>
      <c r="K641" s="687"/>
      <c r="L641" s="687"/>
      <c r="M641" s="687"/>
      <c r="N641" s="687"/>
      <c r="O641" s="687"/>
      <c r="P641" s="687"/>
      <c r="Q641" s="687"/>
      <c r="R641" s="687"/>
      <c r="S641" s="687"/>
      <c r="T641" s="687"/>
      <c r="U641" s="687"/>
      <c r="V641" s="687"/>
      <c r="W641" s="687"/>
      <c r="X641" s="687"/>
      <c r="Y641" s="687"/>
      <c r="Z641" s="687"/>
      <c r="AA641" s="687"/>
      <c r="AB641" s="687"/>
      <c r="AC641" s="719"/>
      <c r="AD641" s="719"/>
      <c r="AE641" s="720"/>
      <c r="AF641" s="719"/>
      <c r="AG641" s="719"/>
      <c r="AH641" s="720"/>
      <c r="AI641" s="719"/>
      <c r="AJ641" s="719"/>
      <c r="AK641" s="720"/>
      <c r="AL641" s="720"/>
      <c r="AM641" s="689"/>
      <c r="AN641" s="699"/>
      <c r="AO641" s="699"/>
      <c r="AP641" s="699"/>
      <c r="AQ641" s="699"/>
      <c r="AR641" s="699"/>
      <c r="AS641" s="699"/>
      <c r="AT641" s="699"/>
      <c r="AU641" s="699"/>
      <c r="AV641" s="699"/>
      <c r="AW641" s="689"/>
      <c r="AX641" s="689"/>
      <c r="AY641" s="689"/>
      <c r="AZ641" s="689"/>
      <c r="BA641" s="689"/>
      <c r="BB641" s="689"/>
      <c r="BC641" s="689"/>
      <c r="BD641" s="689"/>
    </row>
    <row r="642" spans="1:56">
      <c r="A642" s="715"/>
      <c r="B642" s="715"/>
      <c r="C642" s="716"/>
      <c r="D642" s="717"/>
      <c r="E642" s="689"/>
      <c r="F642" s="718"/>
      <c r="G642" s="687"/>
      <c r="H642" s="687"/>
      <c r="I642" s="687"/>
      <c r="J642" s="687"/>
      <c r="K642" s="687"/>
      <c r="L642" s="687"/>
      <c r="M642" s="687"/>
      <c r="N642" s="687"/>
      <c r="O642" s="687"/>
      <c r="P642" s="687"/>
      <c r="Q642" s="687"/>
      <c r="R642" s="687"/>
      <c r="S642" s="687"/>
      <c r="T642" s="687"/>
      <c r="U642" s="687"/>
      <c r="V642" s="687"/>
      <c r="W642" s="687"/>
      <c r="X642" s="687"/>
      <c r="Y642" s="687"/>
      <c r="Z642" s="687"/>
      <c r="AA642" s="687"/>
      <c r="AB642" s="687"/>
      <c r="AC642" s="719"/>
      <c r="AD642" s="719"/>
      <c r="AE642" s="720"/>
      <c r="AF642" s="719"/>
      <c r="AG642" s="719"/>
      <c r="AH642" s="720"/>
      <c r="AI642" s="719"/>
      <c r="AJ642" s="719"/>
      <c r="AK642" s="720"/>
      <c r="AL642" s="720"/>
      <c r="AM642" s="689"/>
      <c r="AN642" s="699"/>
      <c r="AO642" s="699"/>
      <c r="AP642" s="699"/>
      <c r="AQ642" s="699"/>
      <c r="AR642" s="699"/>
      <c r="AS642" s="699"/>
      <c r="AT642" s="699"/>
      <c r="AU642" s="699"/>
      <c r="AV642" s="699"/>
      <c r="AW642" s="689"/>
      <c r="AX642" s="689"/>
      <c r="AY642" s="689"/>
      <c r="AZ642" s="689"/>
      <c r="BA642" s="689"/>
      <c r="BB642" s="689"/>
      <c r="BC642" s="689"/>
      <c r="BD642" s="689"/>
    </row>
    <row r="643" spans="1:56">
      <c r="A643" s="715"/>
      <c r="B643" s="715"/>
      <c r="C643" s="716"/>
      <c r="D643" s="717"/>
      <c r="E643" s="689"/>
      <c r="F643" s="718"/>
      <c r="G643" s="687"/>
      <c r="H643" s="687"/>
      <c r="I643" s="687"/>
      <c r="J643" s="687"/>
      <c r="K643" s="687"/>
      <c r="L643" s="687"/>
      <c r="M643" s="687"/>
      <c r="N643" s="687"/>
      <c r="O643" s="687"/>
      <c r="P643" s="687"/>
      <c r="Q643" s="687"/>
      <c r="R643" s="687"/>
      <c r="S643" s="687"/>
      <c r="T643" s="687"/>
      <c r="U643" s="687"/>
      <c r="V643" s="687"/>
      <c r="W643" s="687"/>
      <c r="X643" s="687"/>
      <c r="Y643" s="687"/>
      <c r="Z643" s="687"/>
      <c r="AA643" s="687"/>
      <c r="AB643" s="687"/>
      <c r="AC643" s="719"/>
      <c r="AD643" s="719"/>
      <c r="AE643" s="720"/>
      <c r="AF643" s="719"/>
      <c r="AG643" s="719"/>
      <c r="AH643" s="720"/>
      <c r="AI643" s="719"/>
      <c r="AJ643" s="719"/>
      <c r="AK643" s="720"/>
      <c r="AL643" s="720"/>
      <c r="AM643" s="689"/>
      <c r="AN643" s="699"/>
      <c r="AO643" s="699"/>
      <c r="AP643" s="699"/>
      <c r="AQ643" s="699"/>
      <c r="AR643" s="699"/>
      <c r="AS643" s="699"/>
      <c r="AT643" s="699"/>
      <c r="AU643" s="699"/>
      <c r="AV643" s="699"/>
      <c r="AW643" s="689"/>
      <c r="AX643" s="689"/>
      <c r="AY643" s="689"/>
      <c r="AZ643" s="689"/>
      <c r="BA643" s="689"/>
      <c r="BB643" s="689"/>
      <c r="BC643" s="689"/>
      <c r="BD643" s="689"/>
    </row>
    <row r="644" spans="1:56">
      <c r="A644" s="715"/>
      <c r="B644" s="715"/>
      <c r="C644" s="716"/>
      <c r="D644" s="717"/>
      <c r="E644" s="689"/>
      <c r="F644" s="718"/>
      <c r="G644" s="687"/>
      <c r="H644" s="687"/>
      <c r="I644" s="687"/>
      <c r="J644" s="687"/>
      <c r="K644" s="687"/>
      <c r="L644" s="687"/>
      <c r="M644" s="687"/>
      <c r="N644" s="687"/>
      <c r="O644" s="687"/>
      <c r="P644" s="687"/>
      <c r="Q644" s="687"/>
      <c r="R644" s="687"/>
      <c r="S644" s="687"/>
      <c r="T644" s="687"/>
      <c r="U644" s="687"/>
      <c r="V644" s="687"/>
      <c r="W644" s="687"/>
      <c r="X644" s="687"/>
      <c r="Y644" s="687"/>
      <c r="Z644" s="687"/>
      <c r="AA644" s="687"/>
      <c r="AB644" s="687"/>
      <c r="AC644" s="719"/>
      <c r="AD644" s="719"/>
      <c r="AE644" s="720"/>
      <c r="AF644" s="719"/>
      <c r="AG644" s="719"/>
      <c r="AH644" s="720"/>
      <c r="AI644" s="719"/>
      <c r="AJ644" s="719"/>
      <c r="AK644" s="720"/>
      <c r="AL644" s="720"/>
      <c r="AM644" s="689"/>
      <c r="AN644" s="699"/>
      <c r="AO644" s="699"/>
      <c r="AP644" s="699"/>
      <c r="AQ644" s="699"/>
      <c r="AR644" s="699"/>
      <c r="AS644" s="699"/>
      <c r="AT644" s="699"/>
      <c r="AU644" s="699"/>
      <c r="AV644" s="699"/>
      <c r="AW644" s="689"/>
      <c r="AX644" s="689"/>
      <c r="AY644" s="689"/>
      <c r="AZ644" s="689"/>
      <c r="BA644" s="689"/>
      <c r="BB644" s="689"/>
      <c r="BC644" s="689"/>
      <c r="BD644" s="689"/>
    </row>
    <row r="645" spans="1:56">
      <c r="A645" s="715"/>
      <c r="B645" s="715"/>
      <c r="C645" s="716"/>
      <c r="D645" s="717"/>
      <c r="E645" s="689"/>
      <c r="F645" s="718"/>
      <c r="G645" s="687"/>
      <c r="H645" s="687"/>
      <c r="I645" s="687"/>
      <c r="J645" s="687"/>
      <c r="K645" s="687"/>
      <c r="L645" s="687"/>
      <c r="M645" s="687"/>
      <c r="N645" s="687"/>
      <c r="O645" s="687"/>
      <c r="P645" s="687"/>
      <c r="Q645" s="687"/>
      <c r="R645" s="687"/>
      <c r="S645" s="687"/>
      <c r="T645" s="687"/>
      <c r="U645" s="687"/>
      <c r="V645" s="687"/>
      <c r="W645" s="687"/>
      <c r="X645" s="687"/>
      <c r="Y645" s="687"/>
      <c r="Z645" s="687"/>
      <c r="AA645" s="687"/>
      <c r="AB645" s="687"/>
      <c r="AC645" s="719"/>
      <c r="AD645" s="719"/>
      <c r="AE645" s="720"/>
      <c r="AF645" s="719"/>
      <c r="AG645" s="719"/>
      <c r="AH645" s="720"/>
      <c r="AI645" s="719"/>
      <c r="AJ645" s="719"/>
      <c r="AK645" s="720"/>
      <c r="AL645" s="720"/>
      <c r="AM645" s="689"/>
      <c r="AN645" s="699"/>
      <c r="AO645" s="699"/>
      <c r="AP645" s="699"/>
      <c r="AQ645" s="699"/>
      <c r="AR645" s="699"/>
      <c r="AS645" s="699"/>
      <c r="AT645" s="699"/>
      <c r="AU645" s="699"/>
      <c r="AV645" s="699"/>
      <c r="AW645" s="689"/>
      <c r="AX645" s="689"/>
      <c r="AY645" s="689"/>
      <c r="AZ645" s="689"/>
      <c r="BA645" s="689"/>
      <c r="BB645" s="689"/>
      <c r="BC645" s="689"/>
      <c r="BD645" s="689"/>
    </row>
    <row r="646" spans="1:56">
      <c r="A646" s="715"/>
      <c r="B646" s="715"/>
      <c r="C646" s="716"/>
      <c r="D646" s="717"/>
      <c r="E646" s="689"/>
      <c r="F646" s="718"/>
      <c r="G646" s="687"/>
      <c r="H646" s="687"/>
      <c r="I646" s="687"/>
      <c r="J646" s="687"/>
      <c r="K646" s="687"/>
      <c r="L646" s="687"/>
      <c r="M646" s="687"/>
      <c r="N646" s="687"/>
      <c r="O646" s="687"/>
      <c r="P646" s="687"/>
      <c r="Q646" s="687"/>
      <c r="R646" s="687"/>
      <c r="S646" s="687"/>
      <c r="T646" s="687"/>
      <c r="U646" s="687"/>
      <c r="V646" s="687"/>
      <c r="W646" s="687"/>
      <c r="X646" s="687"/>
      <c r="Y646" s="687"/>
      <c r="Z646" s="687"/>
      <c r="AA646" s="687"/>
      <c r="AB646" s="687"/>
      <c r="AC646" s="719"/>
      <c r="AD646" s="719"/>
      <c r="AE646" s="720"/>
      <c r="AF646" s="719"/>
      <c r="AG646" s="719"/>
      <c r="AH646" s="720"/>
      <c r="AI646" s="719"/>
      <c r="AJ646" s="719"/>
      <c r="AK646" s="720"/>
      <c r="AL646" s="720"/>
      <c r="AM646" s="689"/>
      <c r="AN646" s="699"/>
      <c r="AO646" s="699"/>
      <c r="AP646" s="699"/>
      <c r="AQ646" s="699"/>
      <c r="AR646" s="699"/>
      <c r="AS646" s="699"/>
      <c r="AT646" s="699"/>
      <c r="AU646" s="699"/>
      <c r="AV646" s="699"/>
      <c r="AW646" s="689"/>
      <c r="AX646" s="689"/>
      <c r="AY646" s="689"/>
      <c r="AZ646" s="689"/>
      <c r="BA646" s="689"/>
      <c r="BB646" s="689"/>
      <c r="BC646" s="689"/>
      <c r="BD646" s="689"/>
    </row>
    <row r="647" spans="1:56">
      <c r="A647" s="715"/>
      <c r="B647" s="715"/>
      <c r="C647" s="716"/>
      <c r="D647" s="717"/>
      <c r="E647" s="689"/>
      <c r="F647" s="718"/>
      <c r="G647" s="687"/>
      <c r="H647" s="687"/>
      <c r="I647" s="687"/>
      <c r="J647" s="687"/>
      <c r="K647" s="687"/>
      <c r="L647" s="687"/>
      <c r="M647" s="687"/>
      <c r="N647" s="687"/>
      <c r="O647" s="687"/>
      <c r="P647" s="687"/>
      <c r="Q647" s="687"/>
      <c r="R647" s="687"/>
      <c r="S647" s="687"/>
      <c r="T647" s="687"/>
      <c r="U647" s="687"/>
      <c r="V647" s="687"/>
      <c r="W647" s="687"/>
      <c r="X647" s="687"/>
      <c r="Y647" s="687"/>
      <c r="Z647" s="687"/>
      <c r="AA647" s="687"/>
      <c r="AB647" s="687"/>
      <c r="AC647" s="719"/>
      <c r="AD647" s="719"/>
      <c r="AE647" s="720"/>
      <c r="AF647" s="719"/>
      <c r="AG647" s="719"/>
      <c r="AH647" s="720"/>
      <c r="AI647" s="719"/>
      <c r="AJ647" s="719"/>
      <c r="AK647" s="720"/>
      <c r="AL647" s="720"/>
      <c r="AM647" s="689"/>
      <c r="AN647" s="699"/>
      <c r="AO647" s="699"/>
      <c r="AP647" s="699"/>
      <c r="AQ647" s="699"/>
      <c r="AR647" s="699"/>
      <c r="AS647" s="699"/>
      <c r="AT647" s="699"/>
      <c r="AU647" s="699"/>
      <c r="AV647" s="699"/>
      <c r="AW647" s="689"/>
      <c r="AX647" s="689"/>
      <c r="AY647" s="689"/>
      <c r="AZ647" s="689"/>
      <c r="BA647" s="689"/>
      <c r="BB647" s="689"/>
      <c r="BC647" s="689"/>
      <c r="BD647" s="689"/>
    </row>
    <row r="648" spans="1:56">
      <c r="A648" s="715"/>
      <c r="B648" s="715"/>
      <c r="C648" s="716"/>
      <c r="D648" s="717"/>
      <c r="E648" s="689"/>
      <c r="F648" s="718"/>
      <c r="G648" s="687"/>
      <c r="H648" s="687"/>
      <c r="I648" s="687"/>
      <c r="J648" s="687"/>
      <c r="K648" s="687"/>
      <c r="L648" s="687"/>
      <c r="M648" s="687"/>
      <c r="N648" s="687"/>
      <c r="O648" s="687"/>
      <c r="P648" s="687"/>
      <c r="Q648" s="687"/>
      <c r="R648" s="687"/>
      <c r="S648" s="687"/>
      <c r="T648" s="687"/>
      <c r="U648" s="687"/>
      <c r="V648" s="687"/>
      <c r="W648" s="687"/>
      <c r="X648" s="687"/>
      <c r="Y648" s="687"/>
      <c r="Z648" s="687"/>
      <c r="AA648" s="687"/>
      <c r="AB648" s="687"/>
      <c r="AC648" s="719"/>
      <c r="AD648" s="719"/>
      <c r="AE648" s="720"/>
      <c r="AF648" s="719"/>
      <c r="AG648" s="719"/>
      <c r="AH648" s="720"/>
      <c r="AI648" s="719"/>
      <c r="AJ648" s="719"/>
      <c r="AK648" s="720"/>
      <c r="AL648" s="720"/>
      <c r="AM648" s="689"/>
      <c r="AN648" s="699"/>
      <c r="AO648" s="699"/>
      <c r="AP648" s="699"/>
      <c r="AQ648" s="699"/>
      <c r="AR648" s="699"/>
      <c r="AS648" s="699"/>
      <c r="AT648" s="699"/>
      <c r="AU648" s="699"/>
      <c r="AV648" s="699"/>
      <c r="AW648" s="689"/>
      <c r="AX648" s="689"/>
      <c r="AY648" s="689"/>
      <c r="AZ648" s="689"/>
      <c r="BA648" s="689"/>
      <c r="BB648" s="689"/>
      <c r="BC648" s="689"/>
      <c r="BD648" s="689"/>
    </row>
    <row r="649" spans="1:56">
      <c r="A649" s="715"/>
      <c r="B649" s="715"/>
      <c r="C649" s="716"/>
      <c r="D649" s="717"/>
      <c r="E649" s="689"/>
      <c r="F649" s="718"/>
      <c r="G649" s="687"/>
      <c r="H649" s="687"/>
      <c r="I649" s="687"/>
      <c r="J649" s="687"/>
      <c r="K649" s="687"/>
      <c r="L649" s="687"/>
      <c r="M649" s="687"/>
      <c r="N649" s="687"/>
      <c r="O649" s="687"/>
      <c r="P649" s="687"/>
      <c r="Q649" s="687"/>
      <c r="R649" s="687"/>
      <c r="S649" s="687"/>
      <c r="T649" s="687"/>
      <c r="U649" s="687"/>
      <c r="V649" s="687"/>
      <c r="W649" s="687"/>
      <c r="X649" s="687"/>
      <c r="Y649" s="687"/>
      <c r="Z649" s="687"/>
      <c r="AA649" s="687"/>
      <c r="AB649" s="687"/>
      <c r="AC649" s="719"/>
      <c r="AD649" s="719"/>
      <c r="AE649" s="720"/>
      <c r="AF649" s="719"/>
      <c r="AG649" s="719"/>
      <c r="AH649" s="720"/>
      <c r="AI649" s="719"/>
      <c r="AJ649" s="719"/>
      <c r="AK649" s="720"/>
      <c r="AL649" s="720"/>
      <c r="AM649" s="689"/>
      <c r="AN649" s="699"/>
      <c r="AO649" s="699"/>
      <c r="AP649" s="699"/>
      <c r="AQ649" s="699"/>
      <c r="AR649" s="699"/>
      <c r="AS649" s="699"/>
      <c r="AT649" s="699"/>
      <c r="AU649" s="699"/>
      <c r="AV649" s="699"/>
      <c r="AW649" s="689"/>
      <c r="AX649" s="689"/>
      <c r="AY649" s="689"/>
      <c r="AZ649" s="689"/>
      <c r="BA649" s="689"/>
      <c r="BB649" s="689"/>
      <c r="BC649" s="689"/>
      <c r="BD649" s="689"/>
    </row>
    <row r="650" spans="1:56">
      <c r="A650" s="715"/>
      <c r="B650" s="715"/>
      <c r="C650" s="716"/>
      <c r="D650" s="717"/>
      <c r="E650" s="689"/>
      <c r="F650" s="718"/>
      <c r="G650" s="687"/>
      <c r="H650" s="687"/>
      <c r="I650" s="687"/>
      <c r="J650" s="687"/>
      <c r="K650" s="687"/>
      <c r="L650" s="687"/>
      <c r="M650" s="687"/>
      <c r="N650" s="687"/>
      <c r="O650" s="687"/>
      <c r="P650" s="687"/>
      <c r="Q650" s="687"/>
      <c r="R650" s="687"/>
      <c r="S650" s="687"/>
      <c r="T650" s="687"/>
      <c r="U650" s="687"/>
      <c r="V650" s="687"/>
      <c r="W650" s="687"/>
      <c r="X650" s="687"/>
      <c r="Y650" s="687"/>
      <c r="Z650" s="687"/>
      <c r="AA650" s="687"/>
      <c r="AB650" s="687"/>
      <c r="AC650" s="719"/>
      <c r="AD650" s="719"/>
      <c r="AE650" s="720"/>
      <c r="AF650" s="719"/>
      <c r="AG650" s="719"/>
      <c r="AH650" s="720"/>
      <c r="AI650" s="719"/>
      <c r="AJ650" s="719"/>
      <c r="AK650" s="720"/>
      <c r="AL650" s="720"/>
      <c r="AM650" s="689"/>
      <c r="AN650" s="699"/>
      <c r="AO650" s="699"/>
      <c r="AP650" s="699"/>
      <c r="AQ650" s="699"/>
      <c r="AR650" s="699"/>
      <c r="AS650" s="699"/>
      <c r="AT650" s="699"/>
      <c r="AU650" s="699"/>
      <c r="AV650" s="699"/>
      <c r="AW650" s="689"/>
      <c r="AX650" s="689"/>
      <c r="AY650" s="689"/>
      <c r="AZ650" s="689"/>
      <c r="BA650" s="689"/>
      <c r="BB650" s="689"/>
      <c r="BC650" s="689"/>
      <c r="BD650" s="689"/>
    </row>
    <row r="651" spans="1:56">
      <c r="A651" s="715"/>
      <c r="B651" s="715"/>
      <c r="C651" s="716"/>
      <c r="D651" s="717"/>
      <c r="E651" s="689"/>
      <c r="F651" s="718"/>
      <c r="G651" s="687"/>
      <c r="H651" s="687"/>
      <c r="I651" s="687"/>
      <c r="J651" s="687"/>
      <c r="K651" s="687"/>
      <c r="L651" s="687"/>
      <c r="M651" s="687"/>
      <c r="N651" s="687"/>
      <c r="O651" s="687"/>
      <c r="P651" s="687"/>
      <c r="Q651" s="687"/>
      <c r="R651" s="687"/>
      <c r="S651" s="687"/>
      <c r="T651" s="687"/>
      <c r="U651" s="687"/>
      <c r="V651" s="687"/>
      <c r="W651" s="687"/>
      <c r="X651" s="687"/>
      <c r="Y651" s="687"/>
      <c r="Z651" s="687"/>
      <c r="AA651" s="687"/>
      <c r="AB651" s="687"/>
      <c r="AC651" s="719"/>
      <c r="AD651" s="719"/>
      <c r="AE651" s="720"/>
      <c r="AF651" s="719"/>
      <c r="AG651" s="719"/>
      <c r="AH651" s="720"/>
      <c r="AI651" s="719"/>
      <c r="AJ651" s="719"/>
      <c r="AK651" s="720"/>
      <c r="AL651" s="720"/>
      <c r="AM651" s="689"/>
      <c r="AN651" s="699"/>
      <c r="AO651" s="699"/>
      <c r="AP651" s="699"/>
      <c r="AQ651" s="699"/>
      <c r="AR651" s="699"/>
      <c r="AS651" s="699"/>
      <c r="AT651" s="699"/>
      <c r="AU651" s="699"/>
      <c r="AV651" s="699"/>
      <c r="AW651" s="689"/>
      <c r="AX651" s="689"/>
      <c r="AY651" s="689"/>
      <c r="AZ651" s="689"/>
      <c r="BA651" s="689"/>
      <c r="BB651" s="689"/>
      <c r="BC651" s="689"/>
      <c r="BD651" s="689"/>
    </row>
    <row r="652" spans="1:56">
      <c r="A652" s="715"/>
      <c r="B652" s="715"/>
      <c r="C652" s="716"/>
      <c r="D652" s="717"/>
      <c r="E652" s="689"/>
      <c r="F652" s="718"/>
      <c r="G652" s="687"/>
      <c r="H652" s="687"/>
      <c r="I652" s="687"/>
      <c r="J652" s="687"/>
      <c r="K652" s="687"/>
      <c r="L652" s="687"/>
      <c r="M652" s="687"/>
      <c r="N652" s="687"/>
      <c r="O652" s="687"/>
      <c r="P652" s="687"/>
      <c r="Q652" s="687"/>
      <c r="R652" s="687"/>
      <c r="S652" s="687"/>
      <c r="T652" s="687"/>
      <c r="U652" s="687"/>
      <c r="V652" s="687"/>
      <c r="W652" s="687"/>
      <c r="X652" s="687"/>
      <c r="Y652" s="687"/>
      <c r="Z652" s="687"/>
      <c r="AA652" s="687"/>
      <c r="AB652" s="687"/>
      <c r="AC652" s="719"/>
      <c r="AD652" s="719"/>
      <c r="AE652" s="720"/>
      <c r="AF652" s="719"/>
      <c r="AG652" s="719"/>
      <c r="AH652" s="720"/>
      <c r="AI652" s="719"/>
      <c r="AJ652" s="719"/>
      <c r="AK652" s="720"/>
      <c r="AL652" s="720"/>
      <c r="AM652" s="689"/>
      <c r="AN652" s="699"/>
      <c r="AO652" s="699"/>
      <c r="AP652" s="699"/>
      <c r="AQ652" s="699"/>
      <c r="AR652" s="699"/>
      <c r="AS652" s="699"/>
      <c r="AT652" s="699"/>
      <c r="AU652" s="699"/>
      <c r="AV652" s="699"/>
      <c r="AW652" s="689"/>
      <c r="AX652" s="689"/>
      <c r="AY652" s="689"/>
      <c r="AZ652" s="689"/>
      <c r="BA652" s="689"/>
      <c r="BB652" s="689"/>
      <c r="BC652" s="689"/>
      <c r="BD652" s="689"/>
    </row>
    <row r="653" spans="1:56">
      <c r="A653" s="715"/>
      <c r="B653" s="715"/>
      <c r="C653" s="716"/>
      <c r="D653" s="717"/>
      <c r="E653" s="689"/>
      <c r="F653" s="718"/>
      <c r="G653" s="687"/>
      <c r="H653" s="687"/>
      <c r="I653" s="687"/>
      <c r="J653" s="687"/>
      <c r="K653" s="687"/>
      <c r="L653" s="687"/>
      <c r="M653" s="687"/>
      <c r="N653" s="687"/>
      <c r="O653" s="687"/>
      <c r="P653" s="687"/>
      <c r="Q653" s="687"/>
      <c r="R653" s="687"/>
      <c r="S653" s="687"/>
      <c r="T653" s="687"/>
      <c r="U653" s="687"/>
      <c r="V653" s="687"/>
      <c r="W653" s="687"/>
      <c r="X653" s="687"/>
      <c r="Y653" s="687"/>
      <c r="Z653" s="687"/>
      <c r="AA653" s="687"/>
      <c r="AB653" s="687"/>
      <c r="AC653" s="719"/>
      <c r="AD653" s="719"/>
      <c r="AE653" s="720"/>
      <c r="AF653" s="719"/>
      <c r="AG653" s="719"/>
      <c r="AH653" s="720"/>
      <c r="AI653" s="719"/>
      <c r="AJ653" s="719"/>
      <c r="AK653" s="720"/>
      <c r="AL653" s="720"/>
      <c r="AM653" s="689"/>
      <c r="AN653" s="699"/>
      <c r="AO653" s="699"/>
      <c r="AP653" s="699"/>
      <c r="AQ653" s="699"/>
      <c r="AR653" s="699"/>
      <c r="AS653" s="699"/>
      <c r="AT653" s="699"/>
      <c r="AU653" s="699"/>
      <c r="AV653" s="699"/>
      <c r="AW653" s="689"/>
      <c r="AX653" s="689"/>
      <c r="AY653" s="689"/>
      <c r="AZ653" s="689"/>
      <c r="BA653" s="689"/>
      <c r="BB653" s="689"/>
      <c r="BC653" s="689"/>
      <c r="BD653" s="689"/>
    </row>
    <row r="654" spans="1:56">
      <c r="A654" s="715"/>
      <c r="B654" s="715"/>
      <c r="C654" s="716"/>
      <c r="D654" s="717"/>
      <c r="E654" s="689"/>
      <c r="F654" s="718"/>
      <c r="G654" s="687"/>
      <c r="H654" s="687"/>
      <c r="I654" s="687"/>
      <c r="J654" s="687"/>
      <c r="K654" s="687"/>
      <c r="L654" s="687"/>
      <c r="M654" s="687"/>
      <c r="N654" s="687"/>
      <c r="O654" s="687"/>
      <c r="P654" s="687"/>
      <c r="Q654" s="687"/>
      <c r="R654" s="687"/>
      <c r="S654" s="687"/>
      <c r="T654" s="687"/>
      <c r="U654" s="687"/>
      <c r="V654" s="687"/>
      <c r="W654" s="687"/>
      <c r="X654" s="687"/>
      <c r="Y654" s="687"/>
      <c r="Z654" s="687"/>
      <c r="AA654" s="687"/>
      <c r="AB654" s="687"/>
      <c r="AC654" s="719"/>
      <c r="AD654" s="719"/>
      <c r="AE654" s="720"/>
      <c r="AF654" s="719"/>
      <c r="AG654" s="719"/>
      <c r="AH654" s="720"/>
      <c r="AI654" s="719"/>
      <c r="AJ654" s="719"/>
      <c r="AK654" s="720"/>
      <c r="AL654" s="720"/>
      <c r="AM654" s="689"/>
      <c r="AN654" s="699"/>
      <c r="AO654" s="699"/>
      <c r="AP654" s="699"/>
      <c r="AQ654" s="699"/>
      <c r="AR654" s="699"/>
      <c r="AS654" s="699"/>
      <c r="AT654" s="699"/>
      <c r="AU654" s="699"/>
      <c r="AV654" s="699"/>
      <c r="AW654" s="689"/>
      <c r="AX654" s="689"/>
      <c r="AY654" s="689"/>
      <c r="AZ654" s="689"/>
      <c r="BA654" s="689"/>
      <c r="BB654" s="689"/>
      <c r="BC654" s="689"/>
      <c r="BD654" s="689"/>
    </row>
    <row r="655" spans="1:56">
      <c r="A655" s="715"/>
      <c r="B655" s="715"/>
      <c r="C655" s="716"/>
      <c r="D655" s="717"/>
      <c r="E655" s="689"/>
      <c r="F655" s="718"/>
      <c r="G655" s="687"/>
      <c r="H655" s="687"/>
      <c r="I655" s="687"/>
      <c r="J655" s="687"/>
      <c r="K655" s="687"/>
      <c r="L655" s="687"/>
      <c r="M655" s="687"/>
      <c r="N655" s="687"/>
      <c r="O655" s="687"/>
      <c r="P655" s="687"/>
      <c r="Q655" s="687"/>
      <c r="R655" s="687"/>
      <c r="S655" s="687"/>
      <c r="T655" s="687"/>
      <c r="U655" s="687"/>
      <c r="V655" s="687"/>
      <c r="W655" s="687"/>
      <c r="X655" s="687"/>
      <c r="Y655" s="687"/>
      <c r="Z655" s="687"/>
      <c r="AA655" s="687"/>
      <c r="AB655" s="687"/>
      <c r="AC655" s="719"/>
      <c r="AD655" s="719"/>
      <c r="AE655" s="720"/>
      <c r="AF655" s="719"/>
      <c r="AG655" s="719"/>
      <c r="AH655" s="720"/>
      <c r="AI655" s="719"/>
      <c r="AJ655" s="719"/>
      <c r="AK655" s="720"/>
      <c r="AL655" s="720"/>
      <c r="AM655" s="689"/>
      <c r="AN655" s="699"/>
      <c r="AO655" s="699"/>
      <c r="AP655" s="699"/>
      <c r="AQ655" s="699"/>
      <c r="AR655" s="699"/>
      <c r="AS655" s="699"/>
      <c r="AT655" s="699"/>
      <c r="AU655" s="699"/>
      <c r="AV655" s="699"/>
      <c r="AW655" s="689"/>
      <c r="AX655" s="689"/>
      <c r="AY655" s="689"/>
      <c r="AZ655" s="689"/>
      <c r="BA655" s="689"/>
      <c r="BB655" s="689"/>
      <c r="BC655" s="689"/>
      <c r="BD655" s="689"/>
    </row>
    <row r="656" spans="1:56">
      <c r="A656" s="715"/>
      <c r="B656" s="715"/>
      <c r="C656" s="716"/>
      <c r="D656" s="717"/>
      <c r="E656" s="689"/>
      <c r="F656" s="718"/>
      <c r="G656" s="687"/>
      <c r="H656" s="687"/>
      <c r="I656" s="687"/>
      <c r="J656" s="687"/>
      <c r="K656" s="687"/>
      <c r="L656" s="687"/>
      <c r="M656" s="687"/>
      <c r="N656" s="687"/>
      <c r="O656" s="687"/>
      <c r="P656" s="687"/>
      <c r="Q656" s="687"/>
      <c r="R656" s="687"/>
      <c r="S656" s="687"/>
      <c r="T656" s="687"/>
      <c r="U656" s="687"/>
      <c r="V656" s="687"/>
      <c r="W656" s="687"/>
      <c r="X656" s="687"/>
      <c r="Y656" s="687"/>
      <c r="Z656" s="687"/>
      <c r="AA656" s="687"/>
      <c r="AB656" s="687"/>
      <c r="AC656" s="719"/>
      <c r="AD656" s="719"/>
      <c r="AE656" s="720"/>
      <c r="AF656" s="719"/>
      <c r="AG656" s="719"/>
      <c r="AH656" s="720"/>
      <c r="AI656" s="719"/>
      <c r="AJ656" s="719"/>
      <c r="AK656" s="720"/>
      <c r="AL656" s="720"/>
      <c r="AM656" s="689"/>
      <c r="AN656" s="699"/>
      <c r="AO656" s="699"/>
      <c r="AP656" s="699"/>
      <c r="AQ656" s="699"/>
      <c r="AR656" s="699"/>
      <c r="AS656" s="699"/>
      <c r="AT656" s="699"/>
      <c r="AU656" s="699"/>
      <c r="AV656" s="699"/>
      <c r="AW656" s="689"/>
      <c r="AX656" s="689"/>
      <c r="AY656" s="689"/>
      <c r="AZ656" s="689"/>
      <c r="BA656" s="689"/>
      <c r="BB656" s="689"/>
      <c r="BC656" s="689"/>
      <c r="BD656" s="689"/>
    </row>
    <row r="657" spans="1:56">
      <c r="A657" s="715"/>
      <c r="B657" s="715"/>
      <c r="C657" s="716"/>
      <c r="D657" s="717"/>
      <c r="E657" s="689"/>
      <c r="F657" s="718"/>
      <c r="G657" s="687"/>
      <c r="H657" s="687"/>
      <c r="I657" s="687"/>
      <c r="J657" s="687"/>
      <c r="K657" s="687"/>
      <c r="L657" s="687"/>
      <c r="M657" s="687"/>
      <c r="N657" s="687"/>
      <c r="O657" s="687"/>
      <c r="P657" s="687"/>
      <c r="Q657" s="687"/>
      <c r="R657" s="687"/>
      <c r="S657" s="687"/>
      <c r="T657" s="687"/>
      <c r="U657" s="687"/>
      <c r="V657" s="687"/>
      <c r="W657" s="687"/>
      <c r="X657" s="687"/>
      <c r="Y657" s="687"/>
      <c r="Z657" s="687"/>
      <c r="AA657" s="687"/>
      <c r="AB657" s="687"/>
      <c r="AC657" s="719"/>
      <c r="AD657" s="719"/>
      <c r="AE657" s="720"/>
      <c r="AF657" s="719"/>
      <c r="AG657" s="719"/>
      <c r="AH657" s="720"/>
      <c r="AI657" s="719"/>
      <c r="AJ657" s="719"/>
      <c r="AK657" s="720"/>
      <c r="AL657" s="720"/>
      <c r="AM657" s="689"/>
      <c r="AN657" s="699"/>
      <c r="AO657" s="699"/>
      <c r="AP657" s="699"/>
      <c r="AQ657" s="699"/>
      <c r="AR657" s="699"/>
      <c r="AS657" s="699"/>
      <c r="AT657" s="699"/>
      <c r="AU657" s="699"/>
      <c r="AV657" s="699"/>
      <c r="AW657" s="689"/>
      <c r="AX657" s="689"/>
      <c r="AY657" s="689"/>
      <c r="AZ657" s="689"/>
      <c r="BA657" s="689"/>
      <c r="BB657" s="689"/>
      <c r="BC657" s="689"/>
      <c r="BD657" s="689"/>
    </row>
    <row r="658" spans="1:56">
      <c r="A658" s="715"/>
      <c r="B658" s="715"/>
      <c r="C658" s="716"/>
      <c r="D658" s="717"/>
      <c r="E658" s="689"/>
      <c r="F658" s="718"/>
      <c r="G658" s="687"/>
      <c r="H658" s="687"/>
      <c r="I658" s="687"/>
      <c r="J658" s="687"/>
      <c r="K658" s="687"/>
      <c r="L658" s="687"/>
      <c r="M658" s="687"/>
      <c r="N658" s="687"/>
      <c r="O658" s="687"/>
      <c r="P658" s="687"/>
      <c r="Q658" s="687"/>
      <c r="R658" s="687"/>
      <c r="S658" s="687"/>
      <c r="T658" s="687"/>
      <c r="U658" s="687"/>
      <c r="V658" s="687"/>
      <c r="W658" s="687"/>
      <c r="X658" s="687"/>
      <c r="Y658" s="687"/>
      <c r="Z658" s="687"/>
      <c r="AA658" s="687"/>
      <c r="AB658" s="687"/>
      <c r="AC658" s="719"/>
      <c r="AD658" s="719"/>
      <c r="AE658" s="720"/>
      <c r="AF658" s="719"/>
      <c r="AG658" s="719"/>
      <c r="AH658" s="720"/>
      <c r="AI658" s="719"/>
      <c r="AJ658" s="719"/>
      <c r="AK658" s="720"/>
      <c r="AL658" s="720"/>
      <c r="AM658" s="689"/>
      <c r="AN658" s="699"/>
      <c r="AO658" s="699"/>
      <c r="AP658" s="699"/>
      <c r="AQ658" s="699"/>
      <c r="AR658" s="699"/>
      <c r="AS658" s="699"/>
      <c r="AT658" s="699"/>
      <c r="AU658" s="699"/>
      <c r="AV658" s="699"/>
      <c r="AW658" s="689"/>
      <c r="AX658" s="689"/>
      <c r="AY658" s="689"/>
      <c r="AZ658" s="689"/>
      <c r="BA658" s="689"/>
      <c r="BB658" s="689"/>
      <c r="BC658" s="689"/>
      <c r="BD658" s="689"/>
    </row>
    <row r="659" spans="1:56">
      <c r="A659" s="715"/>
      <c r="B659" s="715"/>
      <c r="C659" s="716"/>
      <c r="D659" s="717"/>
      <c r="E659" s="689"/>
      <c r="F659" s="718"/>
      <c r="G659" s="687"/>
      <c r="H659" s="687"/>
      <c r="I659" s="687"/>
      <c r="J659" s="687"/>
      <c r="K659" s="687"/>
      <c r="L659" s="687"/>
      <c r="M659" s="687"/>
      <c r="N659" s="687"/>
      <c r="O659" s="687"/>
      <c r="P659" s="687"/>
      <c r="Q659" s="687"/>
      <c r="R659" s="687"/>
      <c r="S659" s="687"/>
      <c r="T659" s="687"/>
      <c r="U659" s="687"/>
      <c r="V659" s="687"/>
      <c r="W659" s="687"/>
      <c r="X659" s="687"/>
      <c r="Y659" s="687"/>
      <c r="Z659" s="687"/>
      <c r="AA659" s="687"/>
      <c r="AB659" s="687"/>
      <c r="AC659" s="719"/>
      <c r="AD659" s="719"/>
      <c r="AE659" s="720"/>
      <c r="AF659" s="719"/>
      <c r="AG659" s="719"/>
      <c r="AH659" s="720"/>
      <c r="AI659" s="719"/>
      <c r="AJ659" s="719"/>
      <c r="AK659" s="720"/>
      <c r="AL659" s="720"/>
      <c r="AM659" s="689"/>
      <c r="AN659" s="699"/>
      <c r="AO659" s="699"/>
      <c r="AP659" s="699"/>
      <c r="AQ659" s="699"/>
      <c r="AR659" s="699"/>
      <c r="AS659" s="699"/>
      <c r="AT659" s="699"/>
      <c r="AU659" s="699"/>
      <c r="AV659" s="699"/>
      <c r="AW659" s="689"/>
      <c r="AX659" s="689"/>
      <c r="AY659" s="689"/>
      <c r="AZ659" s="689"/>
      <c r="BA659" s="689"/>
      <c r="BB659" s="689"/>
      <c r="BC659" s="689"/>
      <c r="BD659" s="689"/>
    </row>
    <row r="660" spans="1:56">
      <c r="A660" s="715"/>
      <c r="B660" s="715"/>
      <c r="C660" s="716"/>
      <c r="D660" s="717"/>
      <c r="E660" s="689"/>
      <c r="F660" s="718"/>
      <c r="G660" s="687"/>
      <c r="H660" s="687"/>
      <c r="I660" s="687"/>
      <c r="J660" s="687"/>
      <c r="K660" s="687"/>
      <c r="L660" s="687"/>
      <c r="M660" s="687"/>
      <c r="N660" s="687"/>
      <c r="O660" s="687"/>
      <c r="P660" s="687"/>
      <c r="Q660" s="687"/>
      <c r="R660" s="687"/>
      <c r="S660" s="687"/>
      <c r="T660" s="687"/>
      <c r="U660" s="687"/>
      <c r="V660" s="687"/>
      <c r="W660" s="687"/>
      <c r="X660" s="687"/>
      <c r="Y660" s="687"/>
      <c r="Z660" s="687"/>
      <c r="AA660" s="687"/>
      <c r="AB660" s="687"/>
      <c r="AC660" s="719"/>
      <c r="AD660" s="719"/>
      <c r="AE660" s="720"/>
      <c r="AF660" s="719"/>
      <c r="AG660" s="719"/>
      <c r="AH660" s="720"/>
      <c r="AI660" s="719"/>
      <c r="AJ660" s="719"/>
      <c r="AK660" s="720"/>
      <c r="AL660" s="720"/>
      <c r="AM660" s="689"/>
      <c r="AN660" s="699"/>
      <c r="AO660" s="699"/>
      <c r="AP660" s="699"/>
      <c r="AQ660" s="699"/>
      <c r="AR660" s="699"/>
      <c r="AS660" s="699"/>
      <c r="AT660" s="699"/>
      <c r="AU660" s="699"/>
      <c r="AV660" s="699"/>
      <c r="AW660" s="689"/>
      <c r="AX660" s="689"/>
      <c r="AY660" s="689"/>
      <c r="AZ660" s="689"/>
      <c r="BA660" s="689"/>
      <c r="BB660" s="689"/>
      <c r="BC660" s="689"/>
      <c r="BD660" s="689"/>
    </row>
    <row r="661" spans="1:56">
      <c r="A661" s="715"/>
      <c r="B661" s="715"/>
      <c r="C661" s="716"/>
      <c r="D661" s="717"/>
      <c r="E661" s="689"/>
      <c r="F661" s="718"/>
      <c r="G661" s="687"/>
      <c r="H661" s="687"/>
      <c r="I661" s="687"/>
      <c r="J661" s="687"/>
      <c r="K661" s="687"/>
      <c r="L661" s="687"/>
      <c r="M661" s="687"/>
      <c r="N661" s="687"/>
      <c r="O661" s="687"/>
      <c r="P661" s="687"/>
      <c r="Q661" s="687"/>
      <c r="R661" s="687"/>
      <c r="S661" s="687"/>
      <c r="T661" s="687"/>
      <c r="U661" s="687"/>
      <c r="V661" s="687"/>
      <c r="W661" s="687"/>
      <c r="X661" s="687"/>
      <c r="Y661" s="687"/>
      <c r="Z661" s="687"/>
      <c r="AA661" s="687"/>
      <c r="AB661" s="687"/>
      <c r="AC661" s="719"/>
      <c r="AD661" s="719"/>
      <c r="AE661" s="720"/>
      <c r="AF661" s="719"/>
      <c r="AG661" s="719"/>
      <c r="AH661" s="720"/>
      <c r="AI661" s="719"/>
      <c r="AJ661" s="719"/>
      <c r="AK661" s="720"/>
      <c r="AL661" s="720"/>
      <c r="AM661" s="689"/>
      <c r="AN661" s="699"/>
      <c r="AO661" s="699"/>
      <c r="AP661" s="699"/>
      <c r="AQ661" s="699"/>
      <c r="AR661" s="699"/>
      <c r="AS661" s="699"/>
      <c r="AT661" s="699"/>
      <c r="AU661" s="699"/>
      <c r="AV661" s="699"/>
      <c r="AW661" s="689"/>
      <c r="AX661" s="689"/>
      <c r="AY661" s="689"/>
      <c r="AZ661" s="689"/>
      <c r="BA661" s="689"/>
      <c r="BB661" s="689"/>
      <c r="BC661" s="689"/>
      <c r="BD661" s="689"/>
    </row>
    <row r="662" spans="1:56">
      <c r="A662" s="715"/>
      <c r="B662" s="715"/>
      <c r="C662" s="716"/>
      <c r="D662" s="717"/>
      <c r="E662" s="689"/>
      <c r="F662" s="718"/>
      <c r="G662" s="687"/>
      <c r="H662" s="687"/>
      <c r="I662" s="687"/>
      <c r="J662" s="687"/>
      <c r="K662" s="687"/>
      <c r="L662" s="687"/>
      <c r="M662" s="687"/>
      <c r="N662" s="687"/>
      <c r="O662" s="687"/>
      <c r="P662" s="687"/>
      <c r="Q662" s="687"/>
      <c r="R662" s="687"/>
      <c r="S662" s="687"/>
      <c r="T662" s="687"/>
      <c r="U662" s="687"/>
      <c r="V662" s="687"/>
      <c r="W662" s="687"/>
      <c r="X662" s="687"/>
      <c r="Y662" s="687"/>
      <c r="Z662" s="687"/>
      <c r="AA662" s="687"/>
      <c r="AB662" s="687"/>
      <c r="AC662" s="719"/>
      <c r="AD662" s="719"/>
      <c r="AE662" s="720"/>
      <c r="AF662" s="719"/>
      <c r="AG662" s="719"/>
      <c r="AH662" s="720"/>
      <c r="AI662" s="719"/>
      <c r="AJ662" s="719"/>
      <c r="AK662" s="720"/>
      <c r="AL662" s="720"/>
      <c r="AM662" s="689"/>
      <c r="AN662" s="699"/>
      <c r="AO662" s="699"/>
      <c r="AP662" s="699"/>
      <c r="AQ662" s="699"/>
      <c r="AR662" s="699"/>
      <c r="AS662" s="699"/>
      <c r="AT662" s="699"/>
      <c r="AU662" s="699"/>
      <c r="AV662" s="699"/>
      <c r="AW662" s="689"/>
      <c r="AX662" s="689"/>
      <c r="AY662" s="689"/>
      <c r="AZ662" s="689"/>
      <c r="BA662" s="689"/>
      <c r="BB662" s="689"/>
      <c r="BC662" s="689"/>
      <c r="BD662" s="689"/>
    </row>
    <row r="663" spans="1:56">
      <c r="A663" s="715"/>
      <c r="B663" s="715"/>
      <c r="C663" s="716"/>
      <c r="D663" s="717"/>
      <c r="E663" s="689"/>
      <c r="F663" s="718"/>
      <c r="G663" s="687"/>
      <c r="H663" s="687"/>
      <c r="I663" s="687"/>
      <c r="J663" s="687"/>
      <c r="K663" s="687"/>
      <c r="L663" s="687"/>
      <c r="M663" s="687"/>
      <c r="N663" s="687"/>
      <c r="O663" s="687"/>
      <c r="P663" s="687"/>
      <c r="Q663" s="687"/>
      <c r="R663" s="687"/>
      <c r="S663" s="687"/>
      <c r="T663" s="687"/>
      <c r="U663" s="687"/>
      <c r="V663" s="687"/>
      <c r="W663" s="687"/>
      <c r="X663" s="687"/>
      <c r="Y663" s="687"/>
      <c r="Z663" s="687"/>
      <c r="AA663" s="687"/>
      <c r="AB663" s="687"/>
      <c r="AC663" s="719"/>
      <c r="AD663" s="719"/>
      <c r="AE663" s="720"/>
      <c r="AF663" s="719"/>
      <c r="AG663" s="719"/>
      <c r="AH663" s="720"/>
      <c r="AI663" s="719"/>
      <c r="AJ663" s="719"/>
      <c r="AK663" s="720"/>
      <c r="AL663" s="720"/>
      <c r="AM663" s="689"/>
      <c r="AN663" s="699"/>
      <c r="AO663" s="699"/>
      <c r="AP663" s="699"/>
      <c r="AQ663" s="699"/>
      <c r="AR663" s="699"/>
      <c r="AS663" s="699"/>
      <c r="AT663" s="699"/>
      <c r="AU663" s="699"/>
      <c r="AV663" s="699"/>
      <c r="AW663" s="689"/>
      <c r="AX663" s="689"/>
      <c r="AY663" s="689"/>
      <c r="AZ663" s="689"/>
      <c r="BA663" s="689"/>
      <c r="BB663" s="689"/>
      <c r="BC663" s="689"/>
      <c r="BD663" s="689"/>
    </row>
    <row r="664" spans="1:56">
      <c r="A664" s="715"/>
      <c r="B664" s="715"/>
      <c r="C664" s="716"/>
      <c r="D664" s="717"/>
      <c r="E664" s="689"/>
      <c r="F664" s="718"/>
      <c r="G664" s="687"/>
      <c r="H664" s="687"/>
      <c r="I664" s="687"/>
      <c r="J664" s="687"/>
      <c r="K664" s="687"/>
      <c r="L664" s="687"/>
      <c r="M664" s="687"/>
      <c r="N664" s="687"/>
      <c r="O664" s="687"/>
      <c r="P664" s="687"/>
      <c r="Q664" s="687"/>
      <c r="R664" s="687"/>
      <c r="S664" s="687"/>
      <c r="T664" s="687"/>
      <c r="U664" s="687"/>
      <c r="V664" s="687"/>
      <c r="W664" s="687"/>
      <c r="X664" s="687"/>
      <c r="Y664" s="687"/>
      <c r="Z664" s="687"/>
      <c r="AA664" s="687"/>
      <c r="AB664" s="687"/>
      <c r="AC664" s="719"/>
      <c r="AD664" s="719"/>
      <c r="AE664" s="720"/>
      <c r="AF664" s="719"/>
      <c r="AG664" s="719"/>
      <c r="AH664" s="720"/>
      <c r="AI664" s="719"/>
      <c r="AJ664" s="719"/>
      <c r="AK664" s="720"/>
      <c r="AL664" s="720"/>
      <c r="AM664" s="689"/>
      <c r="AN664" s="699"/>
      <c r="AO664" s="699"/>
      <c r="AP664" s="699"/>
      <c r="AQ664" s="699"/>
      <c r="AR664" s="699"/>
      <c r="AS664" s="699"/>
      <c r="AT664" s="699"/>
      <c r="AU664" s="699"/>
      <c r="AV664" s="699"/>
      <c r="AW664" s="689"/>
      <c r="AX664" s="689"/>
      <c r="AY664" s="689"/>
      <c r="AZ664" s="689"/>
      <c r="BA664" s="689"/>
      <c r="BB664" s="689"/>
      <c r="BC664" s="689"/>
      <c r="BD664" s="689"/>
    </row>
    <row r="665" spans="1:56">
      <c r="A665" s="715"/>
      <c r="B665" s="715"/>
      <c r="C665" s="716"/>
      <c r="D665" s="717"/>
      <c r="E665" s="689"/>
      <c r="F665" s="718"/>
      <c r="G665" s="687"/>
      <c r="H665" s="687"/>
      <c r="I665" s="687"/>
      <c r="J665" s="687"/>
      <c r="K665" s="687"/>
      <c r="L665" s="687"/>
      <c r="M665" s="687"/>
      <c r="N665" s="687"/>
      <c r="O665" s="687"/>
      <c r="P665" s="687"/>
      <c r="Q665" s="687"/>
      <c r="R665" s="687"/>
      <c r="S665" s="687"/>
      <c r="T665" s="687"/>
      <c r="U665" s="687"/>
      <c r="V665" s="687"/>
      <c r="W665" s="687"/>
      <c r="X665" s="687"/>
      <c r="Y665" s="687"/>
      <c r="Z665" s="687"/>
      <c r="AA665" s="687"/>
      <c r="AB665" s="687"/>
      <c r="AC665" s="719"/>
      <c r="AD665" s="719"/>
      <c r="AE665" s="720"/>
      <c r="AF665" s="719"/>
      <c r="AG665" s="719"/>
      <c r="AH665" s="720"/>
      <c r="AI665" s="719"/>
      <c r="AJ665" s="719"/>
      <c r="AK665" s="720"/>
      <c r="AL665" s="720"/>
      <c r="AM665" s="689"/>
      <c r="AN665" s="699"/>
      <c r="AO665" s="699"/>
      <c r="AP665" s="699"/>
      <c r="AQ665" s="699"/>
      <c r="AR665" s="699"/>
      <c r="AS665" s="699"/>
      <c r="AT665" s="699"/>
      <c r="AU665" s="699"/>
      <c r="AV665" s="699"/>
      <c r="AW665" s="689"/>
      <c r="AX665" s="689"/>
      <c r="AY665" s="689"/>
      <c r="AZ665" s="689"/>
      <c r="BA665" s="689"/>
      <c r="BB665" s="689"/>
      <c r="BC665" s="689"/>
      <c r="BD665" s="689"/>
    </row>
    <row r="666" spans="1:56">
      <c r="A666" s="715"/>
      <c r="B666" s="715"/>
      <c r="C666" s="716"/>
      <c r="D666" s="717"/>
      <c r="E666" s="689"/>
      <c r="F666" s="718"/>
      <c r="G666" s="687"/>
      <c r="H666" s="687"/>
      <c r="I666" s="687"/>
      <c r="J666" s="687"/>
      <c r="K666" s="687"/>
      <c r="L666" s="687"/>
      <c r="M666" s="687"/>
      <c r="N666" s="687"/>
      <c r="O666" s="687"/>
      <c r="P666" s="687"/>
      <c r="Q666" s="687"/>
      <c r="R666" s="687"/>
      <c r="S666" s="687"/>
      <c r="T666" s="687"/>
      <c r="U666" s="687"/>
      <c r="V666" s="687"/>
      <c r="W666" s="687"/>
      <c r="X666" s="687"/>
      <c r="Y666" s="687"/>
      <c r="Z666" s="687"/>
      <c r="AA666" s="687"/>
      <c r="AB666" s="687"/>
      <c r="AC666" s="719"/>
      <c r="AD666" s="719"/>
      <c r="AE666" s="720"/>
      <c r="AF666" s="719"/>
      <c r="AG666" s="719"/>
      <c r="AH666" s="720"/>
      <c r="AI666" s="719"/>
      <c r="AJ666" s="719"/>
      <c r="AK666" s="720"/>
      <c r="AL666" s="720"/>
      <c r="AM666" s="689"/>
      <c r="AN666" s="699"/>
      <c r="AO666" s="699"/>
      <c r="AP666" s="699"/>
      <c r="AQ666" s="699"/>
      <c r="AR666" s="699"/>
      <c r="AS666" s="699"/>
      <c r="AT666" s="699"/>
      <c r="AU666" s="699"/>
      <c r="AV666" s="699"/>
      <c r="AW666" s="689"/>
      <c r="AX666" s="689"/>
      <c r="AY666" s="689"/>
      <c r="AZ666" s="689"/>
      <c r="BA666" s="689"/>
      <c r="BB666" s="689"/>
      <c r="BC666" s="689"/>
      <c r="BD666" s="689"/>
    </row>
    <row r="667" spans="1:56">
      <c r="A667" s="715"/>
      <c r="B667" s="715"/>
      <c r="C667" s="716"/>
      <c r="D667" s="717"/>
      <c r="E667" s="689"/>
      <c r="F667" s="718"/>
      <c r="G667" s="687"/>
      <c r="H667" s="687"/>
      <c r="I667" s="687"/>
      <c r="J667" s="687"/>
      <c r="K667" s="687"/>
      <c r="L667" s="687"/>
      <c r="M667" s="687"/>
      <c r="N667" s="687"/>
      <c r="O667" s="687"/>
      <c r="P667" s="687"/>
      <c r="Q667" s="687"/>
      <c r="R667" s="687"/>
      <c r="S667" s="687"/>
      <c r="T667" s="687"/>
      <c r="U667" s="687"/>
      <c r="V667" s="687"/>
      <c r="W667" s="687"/>
      <c r="X667" s="687"/>
      <c r="Y667" s="687"/>
      <c r="Z667" s="687"/>
      <c r="AA667" s="687"/>
      <c r="AB667" s="687"/>
      <c r="AC667" s="719"/>
      <c r="AD667" s="719"/>
      <c r="AE667" s="720"/>
      <c r="AF667" s="719"/>
      <c r="AG667" s="719"/>
      <c r="AH667" s="720"/>
      <c r="AI667" s="719"/>
      <c r="AJ667" s="719"/>
      <c r="AK667" s="720"/>
      <c r="AL667" s="720"/>
      <c r="AM667" s="689"/>
      <c r="AN667" s="699"/>
      <c r="AO667" s="699"/>
      <c r="AP667" s="699"/>
      <c r="AQ667" s="699"/>
      <c r="AR667" s="699"/>
      <c r="AS667" s="699"/>
      <c r="AT667" s="699"/>
      <c r="AU667" s="699"/>
      <c r="AV667" s="699"/>
      <c r="AW667" s="689"/>
      <c r="AX667" s="689"/>
      <c r="AY667" s="689"/>
      <c r="AZ667" s="689"/>
      <c r="BA667" s="689"/>
      <c r="BB667" s="689"/>
      <c r="BC667" s="689"/>
      <c r="BD667" s="689"/>
    </row>
    <row r="668" spans="1:56">
      <c r="A668" s="715"/>
      <c r="B668" s="715"/>
      <c r="C668" s="716"/>
      <c r="D668" s="717"/>
      <c r="E668" s="689"/>
      <c r="F668" s="718"/>
      <c r="G668" s="687"/>
      <c r="H668" s="687"/>
      <c r="I668" s="687"/>
      <c r="J668" s="687"/>
      <c r="K668" s="687"/>
      <c r="L668" s="687"/>
      <c r="M668" s="687"/>
      <c r="N668" s="687"/>
      <c r="O668" s="687"/>
      <c r="P668" s="687"/>
      <c r="Q668" s="687"/>
      <c r="R668" s="687"/>
      <c r="S668" s="687"/>
      <c r="T668" s="687"/>
      <c r="U668" s="687"/>
      <c r="V668" s="687"/>
      <c r="W668" s="687"/>
      <c r="X668" s="687"/>
      <c r="Y668" s="687"/>
      <c r="Z668" s="687"/>
      <c r="AA668" s="687"/>
      <c r="AB668" s="687"/>
      <c r="AC668" s="719"/>
      <c r="AD668" s="719"/>
      <c r="AE668" s="720"/>
      <c r="AF668" s="719"/>
      <c r="AG668" s="719"/>
      <c r="AH668" s="720"/>
      <c r="AI668" s="719"/>
      <c r="AJ668" s="719"/>
      <c r="AK668" s="720"/>
      <c r="AL668" s="720"/>
      <c r="AM668" s="689"/>
      <c r="AN668" s="699"/>
      <c r="AO668" s="699"/>
      <c r="AP668" s="699"/>
      <c r="AQ668" s="699"/>
      <c r="AR668" s="699"/>
      <c r="AS668" s="699"/>
      <c r="AT668" s="699"/>
      <c r="AU668" s="699"/>
      <c r="AV668" s="699"/>
      <c r="AW668" s="689"/>
      <c r="AX668" s="689"/>
      <c r="AY668" s="689"/>
      <c r="AZ668" s="689"/>
      <c r="BA668" s="689"/>
      <c r="BB668" s="689"/>
      <c r="BC668" s="689"/>
      <c r="BD668" s="689"/>
    </row>
    <row r="669" spans="1:56">
      <c r="A669" s="715"/>
      <c r="B669" s="715"/>
      <c r="C669" s="716"/>
      <c r="D669" s="717"/>
      <c r="E669" s="689"/>
      <c r="F669" s="718"/>
      <c r="G669" s="687"/>
      <c r="H669" s="687"/>
      <c r="I669" s="687"/>
      <c r="J669" s="687"/>
      <c r="K669" s="687"/>
      <c r="L669" s="687"/>
      <c r="M669" s="687"/>
      <c r="N669" s="687"/>
      <c r="O669" s="687"/>
      <c r="P669" s="687"/>
      <c r="Q669" s="687"/>
      <c r="R669" s="687"/>
      <c r="S669" s="687"/>
      <c r="T669" s="687"/>
      <c r="U669" s="687"/>
      <c r="V669" s="687"/>
      <c r="W669" s="687"/>
      <c r="X669" s="687"/>
      <c r="Y669" s="687"/>
      <c r="Z669" s="687"/>
      <c r="AA669" s="687"/>
      <c r="AB669" s="687"/>
      <c r="AC669" s="719"/>
      <c r="AD669" s="719"/>
      <c r="AE669" s="720"/>
      <c r="AF669" s="719"/>
      <c r="AG669" s="719"/>
      <c r="AH669" s="720"/>
      <c r="AI669" s="719"/>
      <c r="AJ669" s="719"/>
      <c r="AK669" s="720"/>
      <c r="AL669" s="720"/>
      <c r="AM669" s="689"/>
      <c r="AN669" s="699"/>
      <c r="AO669" s="699"/>
      <c r="AP669" s="699"/>
      <c r="AQ669" s="699"/>
      <c r="AR669" s="699"/>
      <c r="AS669" s="699"/>
      <c r="AT669" s="699"/>
      <c r="AU669" s="699"/>
      <c r="AV669" s="699"/>
      <c r="AW669" s="689"/>
      <c r="AX669" s="689"/>
      <c r="AY669" s="689"/>
      <c r="AZ669" s="689"/>
      <c r="BA669" s="689"/>
      <c r="BB669" s="689"/>
      <c r="BC669" s="689"/>
      <c r="BD669" s="689"/>
    </row>
    <row r="670" spans="1:56">
      <c r="A670" s="715"/>
      <c r="B670" s="715"/>
      <c r="C670" s="716"/>
      <c r="D670" s="717"/>
      <c r="E670" s="689"/>
      <c r="F670" s="718"/>
      <c r="G670" s="687"/>
      <c r="H670" s="687"/>
      <c r="I670" s="687"/>
      <c r="J670" s="687"/>
      <c r="K670" s="687"/>
      <c r="L670" s="687"/>
      <c r="M670" s="687"/>
      <c r="N670" s="687"/>
      <c r="O670" s="687"/>
      <c r="P670" s="687"/>
      <c r="Q670" s="687"/>
      <c r="R670" s="687"/>
      <c r="S670" s="687"/>
      <c r="T670" s="687"/>
      <c r="U670" s="687"/>
      <c r="V670" s="687"/>
      <c r="W670" s="687"/>
      <c r="X670" s="687"/>
      <c r="Y670" s="687"/>
      <c r="Z670" s="687"/>
      <c r="AA670" s="687"/>
      <c r="AB670" s="687"/>
      <c r="AC670" s="719"/>
      <c r="AD670" s="719"/>
      <c r="AE670" s="720"/>
      <c r="AF670" s="719"/>
      <c r="AG670" s="719"/>
      <c r="AH670" s="720"/>
      <c r="AI670" s="719"/>
      <c r="AJ670" s="719"/>
      <c r="AK670" s="720"/>
      <c r="AL670" s="720"/>
      <c r="AM670" s="689"/>
      <c r="AN670" s="699"/>
      <c r="AO670" s="699"/>
      <c r="AP670" s="699"/>
      <c r="AQ670" s="699"/>
      <c r="AR670" s="699"/>
      <c r="AS670" s="699"/>
      <c r="AT670" s="699"/>
      <c r="AU670" s="699"/>
      <c r="AV670" s="699"/>
      <c r="AW670" s="689"/>
      <c r="AX670" s="689"/>
      <c r="AY670" s="689"/>
      <c r="AZ670" s="689"/>
      <c r="BA670" s="689"/>
      <c r="BB670" s="689"/>
      <c r="BC670" s="689"/>
      <c r="BD670" s="689"/>
    </row>
    <row r="671" spans="1:56">
      <c r="A671" s="715"/>
      <c r="B671" s="715"/>
      <c r="C671" s="716"/>
      <c r="D671" s="717"/>
      <c r="E671" s="689"/>
      <c r="F671" s="718"/>
      <c r="G671" s="687"/>
      <c r="H671" s="687"/>
      <c r="I671" s="687"/>
      <c r="J671" s="687"/>
      <c r="K671" s="687"/>
      <c r="L671" s="687"/>
      <c r="M671" s="687"/>
      <c r="N671" s="687"/>
      <c r="O671" s="687"/>
      <c r="P671" s="687"/>
      <c r="Q671" s="687"/>
      <c r="R671" s="687"/>
      <c r="S671" s="687"/>
      <c r="T671" s="687"/>
      <c r="U671" s="687"/>
      <c r="V671" s="687"/>
      <c r="W671" s="687"/>
      <c r="X671" s="687"/>
      <c r="Y671" s="687"/>
      <c r="Z671" s="687"/>
      <c r="AA671" s="687"/>
      <c r="AB671" s="687"/>
      <c r="AC671" s="719"/>
      <c r="AD671" s="719"/>
      <c r="AE671" s="720"/>
      <c r="AF671" s="719"/>
      <c r="AG671" s="719"/>
      <c r="AH671" s="720"/>
      <c r="AI671" s="719"/>
      <c r="AJ671" s="719"/>
      <c r="AK671" s="720"/>
      <c r="AL671" s="720"/>
      <c r="AM671" s="689"/>
      <c r="AN671" s="699"/>
      <c r="AO671" s="699"/>
      <c r="AP671" s="699"/>
      <c r="AQ671" s="699"/>
      <c r="AR671" s="699"/>
      <c r="AS671" s="699"/>
      <c r="AT671" s="699"/>
      <c r="AU671" s="699"/>
      <c r="AV671" s="699"/>
      <c r="AW671" s="689"/>
      <c r="AX671" s="689"/>
      <c r="AY671" s="689"/>
      <c r="AZ671" s="689"/>
      <c r="BA671" s="689"/>
      <c r="BB671" s="689"/>
      <c r="BC671" s="689"/>
      <c r="BD671" s="689"/>
    </row>
    <row r="672" spans="1:56">
      <c r="A672" s="715"/>
      <c r="B672" s="715"/>
      <c r="C672" s="716"/>
      <c r="D672" s="717"/>
      <c r="E672" s="689"/>
      <c r="F672" s="718"/>
      <c r="G672" s="687"/>
      <c r="H672" s="687"/>
      <c r="I672" s="687"/>
      <c r="J672" s="687"/>
      <c r="K672" s="687"/>
      <c r="L672" s="687"/>
      <c r="M672" s="687"/>
      <c r="N672" s="687"/>
      <c r="O672" s="687"/>
      <c r="P672" s="687"/>
      <c r="Q672" s="687"/>
      <c r="R672" s="687"/>
      <c r="S672" s="687"/>
      <c r="T672" s="687"/>
      <c r="U672" s="687"/>
      <c r="V672" s="687"/>
      <c r="W672" s="687"/>
      <c r="X672" s="687"/>
      <c r="Y672" s="687"/>
      <c r="Z672" s="687"/>
      <c r="AA672" s="687"/>
      <c r="AB672" s="687"/>
      <c r="AC672" s="719"/>
      <c r="AD672" s="719"/>
      <c r="AE672" s="720"/>
      <c r="AF672" s="719"/>
      <c r="AG672" s="719"/>
      <c r="AH672" s="720"/>
      <c r="AI672" s="719"/>
      <c r="AJ672" s="719"/>
      <c r="AK672" s="720"/>
      <c r="AL672" s="720"/>
      <c r="AM672" s="689"/>
      <c r="AN672" s="699"/>
      <c r="AO672" s="699"/>
      <c r="AP672" s="699"/>
      <c r="AQ672" s="699"/>
      <c r="AR672" s="699"/>
      <c r="AS672" s="699"/>
      <c r="AT672" s="699"/>
      <c r="AU672" s="699"/>
      <c r="AV672" s="699"/>
      <c r="AW672" s="689"/>
      <c r="AX672" s="689"/>
      <c r="AY672" s="689"/>
      <c r="AZ672" s="689"/>
      <c r="BA672" s="689"/>
      <c r="BB672" s="689"/>
      <c r="BC672" s="689"/>
      <c r="BD672" s="689"/>
    </row>
    <row r="673" spans="1:56">
      <c r="A673" s="715"/>
      <c r="B673" s="715"/>
      <c r="C673" s="716"/>
      <c r="D673" s="717"/>
      <c r="E673" s="689"/>
      <c r="F673" s="718"/>
      <c r="G673" s="687"/>
      <c r="H673" s="687"/>
      <c r="I673" s="687"/>
      <c r="J673" s="687"/>
      <c r="K673" s="687"/>
      <c r="L673" s="687"/>
      <c r="M673" s="687"/>
      <c r="N673" s="687"/>
      <c r="O673" s="687"/>
      <c r="P673" s="687"/>
      <c r="Q673" s="687"/>
      <c r="R673" s="687"/>
      <c r="S673" s="687"/>
      <c r="T673" s="687"/>
      <c r="U673" s="687"/>
      <c r="V673" s="687"/>
      <c r="W673" s="687"/>
      <c r="X673" s="687"/>
      <c r="Y673" s="687"/>
      <c r="Z673" s="687"/>
      <c r="AA673" s="687"/>
      <c r="AB673" s="687"/>
      <c r="AC673" s="719"/>
      <c r="AD673" s="719"/>
      <c r="AE673" s="720"/>
      <c r="AF673" s="719"/>
      <c r="AG673" s="719"/>
      <c r="AH673" s="720"/>
      <c r="AI673" s="719"/>
      <c r="AJ673" s="719"/>
      <c r="AK673" s="720"/>
      <c r="AL673" s="720"/>
      <c r="AM673" s="689"/>
      <c r="AN673" s="699"/>
      <c r="AO673" s="699"/>
      <c r="AP673" s="699"/>
      <c r="AQ673" s="699"/>
      <c r="AR673" s="699"/>
      <c r="AS673" s="699"/>
      <c r="AT673" s="699"/>
      <c r="AU673" s="699"/>
      <c r="AV673" s="699"/>
      <c r="AW673" s="689"/>
      <c r="AX673" s="689"/>
      <c r="AY673" s="689"/>
      <c r="AZ673" s="689"/>
      <c r="BA673" s="689"/>
      <c r="BB673" s="689"/>
      <c r="BC673" s="689"/>
      <c r="BD673" s="689"/>
    </row>
    <row r="674" spans="1:56">
      <c r="A674" s="715"/>
      <c r="B674" s="715"/>
      <c r="C674" s="716"/>
      <c r="D674" s="717"/>
      <c r="E674" s="689"/>
      <c r="F674" s="718"/>
      <c r="G674" s="687"/>
      <c r="H674" s="687"/>
      <c r="I674" s="687"/>
      <c r="J674" s="687"/>
      <c r="K674" s="687"/>
      <c r="L674" s="687"/>
      <c r="M674" s="687"/>
      <c r="N674" s="687"/>
      <c r="O674" s="687"/>
      <c r="P674" s="687"/>
      <c r="Q674" s="687"/>
      <c r="R674" s="687"/>
      <c r="S674" s="687"/>
      <c r="T674" s="687"/>
      <c r="U674" s="687"/>
      <c r="V674" s="687"/>
      <c r="W674" s="687"/>
      <c r="X674" s="687"/>
      <c r="Y674" s="687"/>
      <c r="Z674" s="687"/>
      <c r="AA674" s="687"/>
      <c r="AB674" s="687"/>
      <c r="AC674" s="719"/>
      <c r="AD674" s="719"/>
      <c r="AE674" s="720"/>
      <c r="AF674" s="719"/>
      <c r="AG674" s="719"/>
      <c r="AH674" s="720"/>
      <c r="AI674" s="719"/>
      <c r="AJ674" s="719"/>
      <c r="AK674" s="720"/>
      <c r="AL674" s="720"/>
      <c r="AM674" s="689"/>
      <c r="AN674" s="699"/>
      <c r="AO674" s="699"/>
      <c r="AP674" s="699"/>
      <c r="AQ674" s="699"/>
      <c r="AR674" s="699"/>
      <c r="AS674" s="699"/>
      <c r="AT674" s="699"/>
      <c r="AU674" s="699"/>
      <c r="AV674" s="699"/>
      <c r="AW674" s="689"/>
      <c r="AX674" s="689"/>
      <c r="AY674" s="689"/>
      <c r="AZ674" s="689"/>
      <c r="BA674" s="689"/>
      <c r="BB674" s="689"/>
      <c r="BC674" s="689"/>
      <c r="BD674" s="689"/>
    </row>
    <row r="675" spans="1:56">
      <c r="A675" s="715"/>
      <c r="B675" s="715"/>
      <c r="C675" s="716"/>
      <c r="D675" s="717"/>
      <c r="E675" s="689"/>
      <c r="F675" s="718"/>
      <c r="G675" s="687"/>
      <c r="H675" s="687"/>
      <c r="I675" s="687"/>
      <c r="J675" s="687"/>
      <c r="K675" s="687"/>
      <c r="L675" s="687"/>
      <c r="M675" s="687"/>
      <c r="N675" s="687"/>
      <c r="O675" s="687"/>
      <c r="P675" s="687"/>
      <c r="Q675" s="687"/>
      <c r="R675" s="687"/>
      <c r="S675" s="687"/>
      <c r="T675" s="687"/>
      <c r="U675" s="687"/>
      <c r="V675" s="687"/>
      <c r="W675" s="687"/>
      <c r="X675" s="687"/>
      <c r="Y675" s="687"/>
      <c r="Z675" s="687"/>
      <c r="AA675" s="687"/>
      <c r="AB675" s="687"/>
      <c r="AC675" s="719"/>
      <c r="AD675" s="719"/>
      <c r="AE675" s="720"/>
      <c r="AF675" s="719"/>
      <c r="AG675" s="719"/>
      <c r="AH675" s="720"/>
      <c r="AI675" s="719"/>
      <c r="AJ675" s="719"/>
      <c r="AK675" s="720"/>
      <c r="AL675" s="720"/>
      <c r="AM675" s="689"/>
      <c r="AN675" s="699"/>
      <c r="AO675" s="699"/>
      <c r="AP675" s="699"/>
      <c r="AQ675" s="699"/>
      <c r="AR675" s="699"/>
      <c r="AS675" s="699"/>
      <c r="AT675" s="699"/>
      <c r="AU675" s="699"/>
      <c r="AV675" s="699"/>
      <c r="AW675" s="689"/>
      <c r="AX675" s="689"/>
      <c r="AY675" s="689"/>
      <c r="AZ675" s="689"/>
      <c r="BA675" s="689"/>
      <c r="BB675" s="689"/>
      <c r="BC675" s="689"/>
      <c r="BD675" s="689"/>
    </row>
    <row r="676" spans="1:56">
      <c r="A676" s="715"/>
      <c r="B676" s="715"/>
      <c r="C676" s="716"/>
      <c r="D676" s="717"/>
      <c r="E676" s="689"/>
      <c r="F676" s="718"/>
      <c r="G676" s="687"/>
      <c r="H676" s="687"/>
      <c r="I676" s="687"/>
      <c r="J676" s="687"/>
      <c r="K676" s="687"/>
      <c r="L676" s="687"/>
      <c r="M676" s="687"/>
      <c r="N676" s="687"/>
      <c r="O676" s="687"/>
      <c r="P676" s="687"/>
      <c r="Q676" s="687"/>
      <c r="R676" s="687"/>
      <c r="S676" s="687"/>
      <c r="T676" s="687"/>
      <c r="U676" s="687"/>
      <c r="V676" s="687"/>
      <c r="W676" s="687"/>
      <c r="X676" s="687"/>
      <c r="Y676" s="687"/>
      <c r="Z676" s="687"/>
      <c r="AA676" s="687"/>
      <c r="AB676" s="687"/>
      <c r="AC676" s="719"/>
      <c r="AD676" s="719"/>
      <c r="AE676" s="720"/>
      <c r="AF676" s="719"/>
      <c r="AG676" s="719"/>
      <c r="AH676" s="720"/>
      <c r="AI676" s="719"/>
      <c r="AJ676" s="719"/>
      <c r="AK676" s="720"/>
      <c r="AL676" s="720"/>
      <c r="AM676" s="689"/>
      <c r="AN676" s="699"/>
      <c r="AO676" s="699"/>
      <c r="AP676" s="699"/>
      <c r="AQ676" s="699"/>
      <c r="AR676" s="699"/>
      <c r="AS676" s="699"/>
      <c r="AT676" s="699"/>
      <c r="AU676" s="699"/>
      <c r="AV676" s="699"/>
      <c r="AW676" s="689"/>
      <c r="AX676" s="689"/>
      <c r="AY676" s="689"/>
      <c r="AZ676" s="689"/>
      <c r="BA676" s="689"/>
      <c r="BB676" s="689"/>
      <c r="BC676" s="689"/>
      <c r="BD676" s="689"/>
    </row>
    <row r="677" spans="1:56">
      <c r="A677" s="715"/>
      <c r="B677" s="715"/>
      <c r="C677" s="716"/>
      <c r="D677" s="717"/>
      <c r="E677" s="689"/>
      <c r="F677" s="718"/>
      <c r="G677" s="687"/>
      <c r="H677" s="687"/>
      <c r="I677" s="687"/>
      <c r="J677" s="687"/>
      <c r="K677" s="687"/>
      <c r="L677" s="687"/>
      <c r="M677" s="687"/>
      <c r="N677" s="687"/>
      <c r="O677" s="687"/>
      <c r="P677" s="687"/>
      <c r="Q677" s="687"/>
      <c r="R677" s="687"/>
      <c r="S677" s="687"/>
      <c r="T677" s="687"/>
      <c r="U677" s="687"/>
      <c r="V677" s="687"/>
      <c r="W677" s="687"/>
      <c r="X677" s="687"/>
      <c r="Y677" s="687"/>
      <c r="Z677" s="687"/>
      <c r="AA677" s="687"/>
      <c r="AB677" s="687"/>
      <c r="AC677" s="719"/>
      <c r="AD677" s="719"/>
      <c r="AE677" s="720"/>
      <c r="AF677" s="719"/>
      <c r="AG677" s="719"/>
      <c r="AH677" s="720"/>
      <c r="AI677" s="719"/>
      <c r="AJ677" s="719"/>
      <c r="AK677" s="720"/>
      <c r="AL677" s="720"/>
      <c r="AM677" s="689"/>
      <c r="AN677" s="699"/>
      <c r="AO677" s="699"/>
      <c r="AP677" s="699"/>
      <c r="AQ677" s="699"/>
      <c r="AR677" s="699"/>
      <c r="AS677" s="699"/>
      <c r="AT677" s="699"/>
      <c r="AU677" s="699"/>
      <c r="AV677" s="699"/>
      <c r="AW677" s="689"/>
      <c r="AX677" s="689"/>
      <c r="AY677" s="689"/>
      <c r="AZ677" s="689"/>
      <c r="BA677" s="689"/>
      <c r="BB677" s="689"/>
      <c r="BC677" s="689"/>
      <c r="BD677" s="689"/>
    </row>
    <row r="678" spans="1:56">
      <c r="A678" s="715"/>
      <c r="B678" s="715"/>
      <c r="C678" s="716"/>
      <c r="D678" s="717"/>
      <c r="E678" s="689"/>
      <c r="F678" s="718"/>
      <c r="G678" s="687"/>
      <c r="H678" s="687"/>
      <c r="I678" s="687"/>
      <c r="J678" s="687"/>
      <c r="K678" s="687"/>
      <c r="L678" s="687"/>
      <c r="M678" s="687"/>
      <c r="N678" s="687"/>
      <c r="O678" s="687"/>
      <c r="P678" s="687"/>
      <c r="Q678" s="687"/>
      <c r="R678" s="687"/>
      <c r="S678" s="687"/>
      <c r="T678" s="687"/>
      <c r="U678" s="687"/>
      <c r="V678" s="687"/>
      <c r="W678" s="687"/>
      <c r="X678" s="687"/>
      <c r="Y678" s="687"/>
      <c r="Z678" s="687"/>
      <c r="AA678" s="687"/>
      <c r="AB678" s="687"/>
      <c r="AC678" s="719"/>
      <c r="AD678" s="719"/>
      <c r="AE678" s="720"/>
      <c r="AF678" s="719"/>
      <c r="AG678" s="719"/>
      <c r="AH678" s="720"/>
      <c r="AI678" s="719"/>
      <c r="AJ678" s="719"/>
      <c r="AK678" s="720"/>
      <c r="AL678" s="720"/>
      <c r="AM678" s="689"/>
      <c r="AN678" s="699"/>
      <c r="AO678" s="699"/>
      <c r="AP678" s="699"/>
      <c r="AQ678" s="699"/>
      <c r="AR678" s="699"/>
      <c r="AS678" s="699"/>
      <c r="AT678" s="699"/>
      <c r="AU678" s="699"/>
      <c r="AV678" s="699"/>
      <c r="AW678" s="689"/>
      <c r="AX678" s="689"/>
      <c r="AY678" s="689"/>
      <c r="AZ678" s="689"/>
      <c r="BA678" s="689"/>
      <c r="BB678" s="689"/>
      <c r="BC678" s="689"/>
      <c r="BD678" s="689"/>
    </row>
    <row r="679" spans="1:56">
      <c r="A679" s="715"/>
      <c r="B679" s="715"/>
      <c r="C679" s="716"/>
      <c r="D679" s="717"/>
      <c r="E679" s="689"/>
      <c r="F679" s="718"/>
      <c r="G679" s="687"/>
      <c r="H679" s="687"/>
      <c r="I679" s="687"/>
      <c r="J679" s="687"/>
      <c r="K679" s="687"/>
      <c r="L679" s="687"/>
      <c r="M679" s="687"/>
      <c r="N679" s="687"/>
      <c r="O679" s="687"/>
      <c r="P679" s="687"/>
      <c r="Q679" s="687"/>
      <c r="R679" s="687"/>
      <c r="S679" s="687"/>
      <c r="T679" s="687"/>
      <c r="U679" s="687"/>
      <c r="V679" s="687"/>
      <c r="W679" s="687"/>
      <c r="X679" s="687"/>
      <c r="Y679" s="687"/>
      <c r="Z679" s="687"/>
      <c r="AA679" s="687"/>
      <c r="AB679" s="687"/>
      <c r="AC679" s="719"/>
      <c r="AD679" s="719"/>
      <c r="AE679" s="720"/>
      <c r="AF679" s="719"/>
      <c r="AG679" s="719"/>
      <c r="AH679" s="720"/>
      <c r="AI679" s="719"/>
      <c r="AJ679" s="719"/>
      <c r="AK679" s="720"/>
      <c r="AL679" s="720"/>
      <c r="AM679" s="689"/>
      <c r="AN679" s="699"/>
      <c r="AO679" s="699"/>
      <c r="AP679" s="699"/>
      <c r="AQ679" s="699"/>
      <c r="AR679" s="699"/>
      <c r="AS679" s="699"/>
      <c r="AT679" s="699"/>
      <c r="AU679" s="699"/>
      <c r="AV679" s="699"/>
      <c r="AW679" s="689"/>
      <c r="AX679" s="689"/>
      <c r="AY679" s="689"/>
      <c r="AZ679" s="689"/>
      <c r="BA679" s="689"/>
      <c r="BB679" s="689"/>
      <c r="BC679" s="689"/>
      <c r="BD679" s="689"/>
    </row>
    <row r="680" spans="1:56">
      <c r="A680" s="715"/>
      <c r="B680" s="715"/>
      <c r="C680" s="716"/>
      <c r="D680" s="717"/>
      <c r="E680" s="689"/>
      <c r="F680" s="718"/>
      <c r="G680" s="687"/>
      <c r="H680" s="687"/>
      <c r="I680" s="687"/>
      <c r="J680" s="687"/>
      <c r="K680" s="687"/>
      <c r="L680" s="687"/>
      <c r="M680" s="687"/>
      <c r="N680" s="687"/>
      <c r="O680" s="687"/>
      <c r="P680" s="687"/>
      <c r="Q680" s="687"/>
      <c r="R680" s="687"/>
      <c r="S680" s="687"/>
      <c r="T680" s="687"/>
      <c r="U680" s="687"/>
      <c r="V680" s="687"/>
      <c r="W680" s="687"/>
      <c r="X680" s="687"/>
      <c r="Y680" s="687"/>
      <c r="Z680" s="687"/>
      <c r="AA680" s="687"/>
      <c r="AB680" s="687"/>
      <c r="AC680" s="719"/>
      <c r="AD680" s="719"/>
      <c r="AE680" s="720"/>
      <c r="AF680" s="719"/>
      <c r="AG680" s="719"/>
      <c r="AH680" s="720"/>
      <c r="AI680" s="719"/>
      <c r="AJ680" s="719"/>
      <c r="AK680" s="720"/>
      <c r="AL680" s="720"/>
      <c r="AM680" s="689"/>
      <c r="AN680" s="699"/>
      <c r="AO680" s="699"/>
      <c r="AP680" s="699"/>
      <c r="AQ680" s="699"/>
      <c r="AR680" s="699"/>
      <c r="AS680" s="699"/>
      <c r="AT680" s="699"/>
      <c r="AU680" s="699"/>
      <c r="AV680" s="699"/>
      <c r="AW680" s="689"/>
      <c r="AX680" s="689"/>
      <c r="AY680" s="689"/>
      <c r="AZ680" s="689"/>
      <c r="BA680" s="689"/>
      <c r="BB680" s="689"/>
      <c r="BC680" s="689"/>
      <c r="BD680" s="689"/>
    </row>
    <row r="681" spans="1:56">
      <c r="A681" s="715"/>
      <c r="B681" s="715"/>
      <c r="C681" s="716"/>
      <c r="D681" s="717"/>
      <c r="E681" s="689"/>
      <c r="F681" s="718"/>
      <c r="G681" s="687"/>
      <c r="H681" s="687"/>
      <c r="I681" s="687"/>
      <c r="J681" s="687"/>
      <c r="K681" s="687"/>
      <c r="L681" s="687"/>
      <c r="M681" s="687"/>
      <c r="N681" s="687"/>
      <c r="O681" s="687"/>
      <c r="P681" s="687"/>
      <c r="Q681" s="687"/>
      <c r="R681" s="687"/>
      <c r="S681" s="687"/>
      <c r="T681" s="687"/>
      <c r="U681" s="687"/>
      <c r="V681" s="687"/>
      <c r="W681" s="687"/>
      <c r="X681" s="687"/>
      <c r="Y681" s="687"/>
      <c r="Z681" s="687"/>
      <c r="AA681" s="687"/>
      <c r="AB681" s="687"/>
      <c r="AC681" s="719"/>
      <c r="AD681" s="719"/>
      <c r="AE681" s="720"/>
      <c r="AF681" s="719"/>
      <c r="AG681" s="719"/>
      <c r="AH681" s="720"/>
      <c r="AI681" s="719"/>
      <c r="AJ681" s="719"/>
      <c r="AK681" s="720"/>
      <c r="AL681" s="720"/>
      <c r="AM681" s="689"/>
      <c r="AN681" s="699"/>
      <c r="AO681" s="699"/>
      <c r="AP681" s="699"/>
      <c r="AQ681" s="699"/>
      <c r="AR681" s="699"/>
      <c r="AS681" s="699"/>
      <c r="AT681" s="699"/>
      <c r="AU681" s="699"/>
      <c r="AV681" s="699"/>
      <c r="AW681" s="689"/>
      <c r="AX681" s="689"/>
      <c r="AY681" s="689"/>
      <c r="AZ681" s="689"/>
      <c r="BA681" s="689"/>
      <c r="BB681" s="689"/>
      <c r="BC681" s="689"/>
      <c r="BD681" s="689"/>
    </row>
    <row r="682" spans="1:56">
      <c r="A682" s="715"/>
      <c r="B682" s="715"/>
      <c r="C682" s="716"/>
      <c r="D682" s="717"/>
      <c r="E682" s="689"/>
      <c r="F682" s="718"/>
      <c r="G682" s="687"/>
      <c r="H682" s="687"/>
      <c r="I682" s="687"/>
      <c r="J682" s="687"/>
      <c r="K682" s="687"/>
      <c r="L682" s="687"/>
      <c r="M682" s="687"/>
      <c r="N682" s="687"/>
      <c r="O682" s="687"/>
      <c r="P682" s="687"/>
      <c r="Q682" s="687"/>
      <c r="R682" s="687"/>
      <c r="S682" s="687"/>
      <c r="T682" s="687"/>
      <c r="U682" s="687"/>
      <c r="V682" s="687"/>
      <c r="W682" s="687"/>
      <c r="X682" s="687"/>
      <c r="Y682" s="687"/>
      <c r="Z682" s="687"/>
      <c r="AA682" s="687"/>
      <c r="AB682" s="687"/>
      <c r="AC682" s="719"/>
      <c r="AD682" s="719"/>
      <c r="AE682" s="720"/>
      <c r="AF682" s="719"/>
      <c r="AG682" s="719"/>
      <c r="AH682" s="720"/>
      <c r="AI682" s="719"/>
      <c r="AJ682" s="719"/>
      <c r="AK682" s="720"/>
      <c r="AL682" s="720"/>
      <c r="AM682" s="689"/>
      <c r="AN682" s="699"/>
      <c r="AO682" s="699"/>
      <c r="AP682" s="699"/>
      <c r="AQ682" s="699"/>
      <c r="AR682" s="699"/>
      <c r="AS682" s="699"/>
      <c r="AT682" s="699"/>
      <c r="AU682" s="699"/>
      <c r="AV682" s="699"/>
      <c r="AW682" s="689"/>
      <c r="AX682" s="689"/>
      <c r="AY682" s="689"/>
      <c r="AZ682" s="689"/>
      <c r="BA682" s="689"/>
      <c r="BB682" s="689"/>
      <c r="BC682" s="689"/>
      <c r="BD682" s="689"/>
    </row>
    <row r="683" spans="1:56">
      <c r="A683" s="715"/>
      <c r="B683" s="715"/>
      <c r="C683" s="716"/>
      <c r="D683" s="717"/>
      <c r="E683" s="689"/>
      <c r="F683" s="718"/>
      <c r="G683" s="687"/>
      <c r="H683" s="687"/>
      <c r="I683" s="687"/>
      <c r="J683" s="687"/>
      <c r="K683" s="687"/>
      <c r="L683" s="687"/>
      <c r="M683" s="687"/>
      <c r="N683" s="687"/>
      <c r="O683" s="687"/>
      <c r="P683" s="687"/>
      <c r="Q683" s="687"/>
      <c r="R683" s="687"/>
      <c r="S683" s="687"/>
      <c r="T683" s="687"/>
      <c r="U683" s="687"/>
      <c r="V683" s="687"/>
      <c r="W683" s="687"/>
      <c r="X683" s="687"/>
      <c r="Y683" s="687"/>
      <c r="Z683" s="687"/>
      <c r="AA683" s="687"/>
      <c r="AB683" s="687"/>
      <c r="AC683" s="719"/>
      <c r="AD683" s="719"/>
      <c r="AE683" s="720"/>
      <c r="AF683" s="719"/>
      <c r="AG683" s="719"/>
      <c r="AH683" s="720"/>
      <c r="AI683" s="719"/>
      <c r="AJ683" s="719"/>
      <c r="AK683" s="720"/>
      <c r="AL683" s="720"/>
      <c r="AM683" s="689"/>
      <c r="AN683" s="699"/>
      <c r="AO683" s="699"/>
      <c r="AP683" s="699"/>
      <c r="AQ683" s="699"/>
      <c r="AR683" s="699"/>
      <c r="AS683" s="699"/>
      <c r="AT683" s="699"/>
      <c r="AU683" s="699"/>
      <c r="AV683" s="699"/>
      <c r="AW683" s="689"/>
      <c r="AX683" s="689"/>
      <c r="AY683" s="689"/>
      <c r="AZ683" s="689"/>
      <c r="BA683" s="689"/>
      <c r="BB683" s="689"/>
      <c r="BC683" s="689"/>
      <c r="BD683" s="689"/>
    </row>
    <row r="684" spans="1:56">
      <c r="A684" s="715"/>
      <c r="B684" s="715"/>
      <c r="C684" s="716"/>
      <c r="D684" s="717"/>
      <c r="E684" s="689"/>
      <c r="F684" s="718"/>
      <c r="G684" s="687"/>
      <c r="H684" s="687"/>
      <c r="I684" s="687"/>
      <c r="J684" s="687"/>
      <c r="K684" s="687"/>
      <c r="L684" s="687"/>
      <c r="M684" s="687"/>
      <c r="N684" s="687"/>
      <c r="O684" s="687"/>
      <c r="P684" s="687"/>
      <c r="Q684" s="687"/>
      <c r="R684" s="687"/>
      <c r="S684" s="687"/>
      <c r="T684" s="687"/>
      <c r="U684" s="687"/>
      <c r="V684" s="687"/>
      <c r="W684" s="687"/>
      <c r="X684" s="687"/>
      <c r="Y684" s="687"/>
      <c r="Z684" s="687"/>
      <c r="AA684" s="687"/>
      <c r="AB684" s="687"/>
      <c r="AC684" s="719"/>
      <c r="AD684" s="719"/>
      <c r="AE684" s="720"/>
      <c r="AF684" s="719"/>
      <c r="AG684" s="719"/>
      <c r="AH684" s="720"/>
      <c r="AI684" s="719"/>
      <c r="AJ684" s="719"/>
      <c r="AK684" s="720"/>
      <c r="AL684" s="720"/>
      <c r="AM684" s="689"/>
      <c r="AN684" s="699"/>
      <c r="AO684" s="699"/>
      <c r="AP684" s="699"/>
      <c r="AQ684" s="699"/>
      <c r="AR684" s="699"/>
      <c r="AS684" s="699"/>
      <c r="AT684" s="699"/>
      <c r="AU684" s="699"/>
      <c r="AV684" s="699"/>
      <c r="AW684" s="689"/>
      <c r="AX684" s="689"/>
      <c r="AY684" s="689"/>
      <c r="AZ684" s="689"/>
      <c r="BA684" s="689"/>
      <c r="BB684" s="689"/>
      <c r="BC684" s="689"/>
      <c r="BD684" s="689"/>
    </row>
    <row r="685" spans="1:56">
      <c r="A685" s="715"/>
      <c r="B685" s="715"/>
      <c r="C685" s="716"/>
      <c r="D685" s="717"/>
      <c r="E685" s="689"/>
      <c r="F685" s="718"/>
      <c r="G685" s="687"/>
      <c r="H685" s="687"/>
      <c r="I685" s="687"/>
      <c r="J685" s="687"/>
      <c r="K685" s="687"/>
      <c r="L685" s="687"/>
      <c r="M685" s="687"/>
      <c r="N685" s="687"/>
      <c r="O685" s="687"/>
      <c r="P685" s="687"/>
      <c r="Q685" s="687"/>
      <c r="R685" s="687"/>
      <c r="S685" s="687"/>
      <c r="T685" s="687"/>
      <c r="U685" s="687"/>
      <c r="V685" s="687"/>
      <c r="W685" s="687"/>
      <c r="X685" s="687"/>
      <c r="Y685" s="687"/>
      <c r="Z685" s="687"/>
      <c r="AA685" s="687"/>
      <c r="AB685" s="687"/>
      <c r="AC685" s="719"/>
      <c r="AD685" s="719"/>
      <c r="AE685" s="720"/>
      <c r="AF685" s="719"/>
      <c r="AG685" s="719"/>
      <c r="AH685" s="720"/>
      <c r="AI685" s="719"/>
      <c r="AJ685" s="719"/>
      <c r="AK685" s="720"/>
      <c r="AL685" s="720"/>
      <c r="AM685" s="689"/>
      <c r="AN685" s="699"/>
      <c r="AO685" s="699"/>
      <c r="AP685" s="699"/>
      <c r="AQ685" s="699"/>
      <c r="AR685" s="699"/>
      <c r="AS685" s="699"/>
      <c r="AT685" s="699"/>
      <c r="AU685" s="699"/>
      <c r="AV685" s="699"/>
      <c r="AW685" s="689"/>
      <c r="AX685" s="689"/>
      <c r="AY685" s="689"/>
      <c r="AZ685" s="689"/>
      <c r="BA685" s="689"/>
      <c r="BB685" s="689"/>
      <c r="BC685" s="689"/>
      <c r="BD685" s="689"/>
    </row>
    <row r="686" spans="1:56">
      <c r="A686" s="715"/>
      <c r="B686" s="715"/>
      <c r="C686" s="716"/>
      <c r="D686" s="717"/>
      <c r="E686" s="689"/>
      <c r="F686" s="718"/>
      <c r="G686" s="687"/>
      <c r="H686" s="687"/>
      <c r="I686" s="687"/>
      <c r="J686" s="687"/>
      <c r="K686" s="687"/>
      <c r="L686" s="687"/>
      <c r="M686" s="687"/>
      <c r="N686" s="687"/>
      <c r="O686" s="687"/>
      <c r="P686" s="687"/>
      <c r="Q686" s="687"/>
      <c r="R686" s="687"/>
      <c r="S686" s="687"/>
      <c r="T686" s="687"/>
      <c r="U686" s="687"/>
      <c r="V686" s="687"/>
      <c r="W686" s="687"/>
      <c r="X686" s="687"/>
      <c r="Y686" s="687"/>
      <c r="Z686" s="687"/>
      <c r="AA686" s="687"/>
      <c r="AB686" s="687"/>
      <c r="AC686" s="719"/>
      <c r="AD686" s="719"/>
      <c r="AE686" s="720"/>
      <c r="AF686" s="719"/>
      <c r="AG686" s="719"/>
      <c r="AH686" s="720"/>
      <c r="AI686" s="719"/>
      <c r="AJ686" s="719"/>
      <c r="AK686" s="720"/>
      <c r="AL686" s="720"/>
      <c r="AM686" s="689"/>
      <c r="AN686" s="699"/>
      <c r="AO686" s="699"/>
      <c r="AP686" s="699"/>
      <c r="AQ686" s="699"/>
      <c r="AR686" s="699"/>
      <c r="AS686" s="699"/>
      <c r="AT686" s="699"/>
      <c r="AU686" s="699"/>
      <c r="AV686" s="699"/>
      <c r="AW686" s="689"/>
      <c r="AX686" s="689"/>
      <c r="AY686" s="689"/>
      <c r="AZ686" s="689"/>
      <c r="BA686" s="689"/>
      <c r="BB686" s="689"/>
      <c r="BC686" s="689"/>
      <c r="BD686" s="689"/>
    </row>
    <row r="687" spans="1:56">
      <c r="A687" s="715"/>
      <c r="B687" s="715"/>
      <c r="C687" s="716"/>
      <c r="D687" s="717"/>
      <c r="E687" s="689"/>
      <c r="F687" s="718"/>
      <c r="G687" s="687"/>
      <c r="H687" s="687"/>
      <c r="I687" s="687"/>
      <c r="J687" s="687"/>
      <c r="K687" s="687"/>
      <c r="L687" s="687"/>
      <c r="M687" s="687"/>
      <c r="N687" s="687"/>
      <c r="O687" s="687"/>
      <c r="P687" s="687"/>
      <c r="Q687" s="687"/>
      <c r="R687" s="687"/>
      <c r="S687" s="687"/>
      <c r="T687" s="687"/>
      <c r="U687" s="687"/>
      <c r="V687" s="687"/>
      <c r="W687" s="687"/>
      <c r="X687" s="687"/>
      <c r="Y687" s="687"/>
      <c r="Z687" s="687"/>
      <c r="AA687" s="687"/>
      <c r="AB687" s="687"/>
      <c r="AC687" s="719"/>
      <c r="AD687" s="719"/>
      <c r="AE687" s="720"/>
      <c r="AF687" s="719"/>
      <c r="AG687" s="719"/>
      <c r="AH687" s="720"/>
      <c r="AI687" s="719"/>
      <c r="AJ687" s="719"/>
      <c r="AK687" s="720"/>
      <c r="AL687" s="720"/>
      <c r="AM687" s="689"/>
      <c r="AN687" s="699"/>
      <c r="AO687" s="699"/>
      <c r="AP687" s="699"/>
      <c r="AQ687" s="699"/>
      <c r="AR687" s="699"/>
      <c r="AS687" s="699"/>
      <c r="AT687" s="699"/>
      <c r="AU687" s="699"/>
      <c r="AV687" s="699"/>
      <c r="AW687" s="689"/>
      <c r="AX687" s="689"/>
      <c r="AY687" s="689"/>
      <c r="AZ687" s="689"/>
      <c r="BA687" s="689"/>
      <c r="BB687" s="689"/>
      <c r="BC687" s="689"/>
      <c r="BD687" s="689"/>
    </row>
    <row r="688" spans="1:56">
      <c r="A688" s="715"/>
      <c r="B688" s="715"/>
      <c r="C688" s="716"/>
      <c r="D688" s="717"/>
      <c r="E688" s="689"/>
      <c r="F688" s="718"/>
      <c r="G688" s="687"/>
      <c r="H688" s="687"/>
      <c r="I688" s="687"/>
      <c r="J688" s="687"/>
      <c r="K688" s="687"/>
      <c r="L688" s="687"/>
      <c r="M688" s="687"/>
      <c r="N688" s="687"/>
      <c r="O688" s="687"/>
      <c r="P688" s="687"/>
      <c r="Q688" s="687"/>
      <c r="R688" s="687"/>
      <c r="S688" s="687"/>
      <c r="T688" s="687"/>
      <c r="U688" s="687"/>
      <c r="V688" s="687"/>
      <c r="W688" s="687"/>
      <c r="X688" s="687"/>
      <c r="Y688" s="687"/>
      <c r="Z688" s="687"/>
      <c r="AA688" s="687"/>
      <c r="AB688" s="687"/>
      <c r="AC688" s="719"/>
      <c r="AD688" s="719"/>
      <c r="AE688" s="720"/>
      <c r="AF688" s="719"/>
      <c r="AG688" s="719"/>
      <c r="AH688" s="720"/>
      <c r="AI688" s="719"/>
      <c r="AJ688" s="719"/>
      <c r="AK688" s="720"/>
      <c r="AL688" s="720"/>
      <c r="AM688" s="689"/>
      <c r="AN688" s="699"/>
      <c r="AO688" s="699"/>
      <c r="AP688" s="699"/>
      <c r="AQ688" s="699"/>
      <c r="AR688" s="699"/>
      <c r="AS688" s="699"/>
      <c r="AT688" s="699"/>
      <c r="AU688" s="699"/>
      <c r="AV688" s="699"/>
      <c r="AW688" s="689"/>
      <c r="AX688" s="689"/>
      <c r="AY688" s="689"/>
      <c r="AZ688" s="689"/>
      <c r="BA688" s="689"/>
      <c r="BB688" s="689"/>
      <c r="BC688" s="689"/>
      <c r="BD688" s="689"/>
    </row>
    <row r="689" spans="1:56">
      <c r="A689" s="715"/>
      <c r="B689" s="715"/>
      <c r="C689" s="716"/>
      <c r="D689" s="717"/>
      <c r="E689" s="689"/>
      <c r="F689" s="718"/>
      <c r="G689" s="687"/>
      <c r="H689" s="687"/>
      <c r="I689" s="687"/>
      <c r="J689" s="687"/>
      <c r="K689" s="687"/>
      <c r="L689" s="687"/>
      <c r="M689" s="687"/>
      <c r="N689" s="687"/>
      <c r="O689" s="687"/>
      <c r="P689" s="687"/>
      <c r="Q689" s="687"/>
      <c r="R689" s="687"/>
      <c r="S689" s="687"/>
      <c r="T689" s="687"/>
      <c r="U689" s="687"/>
      <c r="V689" s="687"/>
      <c r="W689" s="687"/>
      <c r="X689" s="687"/>
      <c r="Y689" s="687"/>
      <c r="Z689" s="687"/>
      <c r="AA689" s="687"/>
      <c r="AB689" s="687"/>
      <c r="AC689" s="719"/>
      <c r="AD689" s="719"/>
      <c r="AE689" s="720"/>
      <c r="AF689" s="719"/>
      <c r="AG689" s="719"/>
      <c r="AH689" s="720"/>
      <c r="AI689" s="719"/>
      <c r="AJ689" s="719"/>
      <c r="AK689" s="720"/>
      <c r="AL689" s="720"/>
      <c r="AM689" s="689"/>
      <c r="AN689" s="699"/>
      <c r="AO689" s="699"/>
      <c r="AP689" s="699"/>
      <c r="AQ689" s="699"/>
      <c r="AR689" s="699"/>
      <c r="AS689" s="699"/>
      <c r="AT689" s="699"/>
      <c r="AU689" s="699"/>
      <c r="AV689" s="699"/>
      <c r="AW689" s="689"/>
      <c r="AX689" s="689"/>
      <c r="AY689" s="689"/>
      <c r="AZ689" s="689"/>
      <c r="BA689" s="689"/>
      <c r="BB689" s="689"/>
      <c r="BC689" s="689"/>
      <c r="BD689" s="689"/>
    </row>
    <row r="690" spans="1:56">
      <c r="A690" s="715"/>
      <c r="B690" s="715"/>
      <c r="C690" s="716"/>
      <c r="D690" s="717"/>
      <c r="E690" s="689"/>
      <c r="F690" s="718"/>
      <c r="G690" s="687"/>
      <c r="H690" s="687"/>
      <c r="I690" s="687"/>
      <c r="J690" s="687"/>
      <c r="K690" s="687"/>
      <c r="L690" s="687"/>
      <c r="M690" s="687"/>
      <c r="N690" s="687"/>
      <c r="O690" s="687"/>
      <c r="P690" s="687"/>
      <c r="Q690" s="687"/>
      <c r="R690" s="687"/>
      <c r="S690" s="687"/>
      <c r="T690" s="687"/>
      <c r="U690" s="687"/>
      <c r="V690" s="687"/>
      <c r="W690" s="687"/>
      <c r="X690" s="687"/>
      <c r="Y690" s="687"/>
      <c r="Z690" s="687"/>
      <c r="AA690" s="687"/>
      <c r="AB690" s="687"/>
      <c r="AC690" s="719"/>
      <c r="AD690" s="719"/>
      <c r="AE690" s="720"/>
      <c r="AF690" s="719"/>
      <c r="AG690" s="719"/>
      <c r="AH690" s="720"/>
      <c r="AI690" s="719"/>
      <c r="AJ690" s="719"/>
      <c r="AK690" s="720"/>
      <c r="AL690" s="720"/>
      <c r="AM690" s="689"/>
      <c r="AN690" s="699"/>
      <c r="AO690" s="699"/>
      <c r="AP690" s="699"/>
      <c r="AQ690" s="699"/>
      <c r="AR690" s="699"/>
      <c r="AS690" s="699"/>
      <c r="AT690" s="699"/>
      <c r="AU690" s="699"/>
      <c r="AV690" s="699"/>
      <c r="AW690" s="689"/>
      <c r="AX690" s="689"/>
      <c r="AY690" s="689"/>
      <c r="AZ690" s="689"/>
      <c r="BA690" s="689"/>
      <c r="BB690" s="689"/>
      <c r="BC690" s="689"/>
      <c r="BD690" s="689"/>
    </row>
    <row r="691" spans="1:56">
      <c r="A691" s="715"/>
      <c r="B691" s="715"/>
      <c r="C691" s="716"/>
      <c r="D691" s="717"/>
      <c r="E691" s="689"/>
      <c r="F691" s="718"/>
      <c r="G691" s="687"/>
      <c r="H691" s="687"/>
      <c r="I691" s="687"/>
      <c r="J691" s="687"/>
      <c r="K691" s="687"/>
      <c r="L691" s="687"/>
      <c r="M691" s="687"/>
      <c r="N691" s="687"/>
      <c r="O691" s="687"/>
      <c r="P691" s="687"/>
      <c r="Q691" s="687"/>
      <c r="R691" s="687"/>
      <c r="S691" s="687"/>
      <c r="T691" s="687"/>
      <c r="U691" s="687"/>
      <c r="V691" s="687"/>
      <c r="W691" s="687"/>
      <c r="X691" s="687"/>
      <c r="Y691" s="687"/>
      <c r="Z691" s="687"/>
      <c r="AA691" s="687"/>
      <c r="AB691" s="687"/>
      <c r="AC691" s="719"/>
      <c r="AD691" s="719"/>
      <c r="AE691" s="720"/>
      <c r="AF691" s="719"/>
      <c r="AG691" s="719"/>
      <c r="AH691" s="720"/>
      <c r="AI691" s="719"/>
      <c r="AJ691" s="719"/>
      <c r="AK691" s="720"/>
      <c r="AL691" s="720"/>
      <c r="AM691" s="689"/>
      <c r="AN691" s="699"/>
      <c r="AO691" s="699"/>
      <c r="AP691" s="699"/>
      <c r="AQ691" s="699"/>
      <c r="AR691" s="699"/>
      <c r="AS691" s="699"/>
      <c r="AT691" s="699"/>
      <c r="AU691" s="699"/>
      <c r="AV691" s="699"/>
      <c r="AW691" s="689"/>
      <c r="AX691" s="689"/>
      <c r="AY691" s="689"/>
      <c r="AZ691" s="689"/>
      <c r="BA691" s="689"/>
      <c r="BB691" s="689"/>
      <c r="BC691" s="689"/>
      <c r="BD691" s="689"/>
    </row>
    <row r="692" spans="1:56">
      <c r="A692" s="715"/>
      <c r="B692" s="715"/>
      <c r="C692" s="716"/>
      <c r="D692" s="717"/>
      <c r="E692" s="689"/>
      <c r="F692" s="718"/>
      <c r="G692" s="687"/>
      <c r="H692" s="687"/>
      <c r="I692" s="687"/>
      <c r="J692" s="687"/>
      <c r="K692" s="687"/>
      <c r="L692" s="687"/>
      <c r="M692" s="687"/>
      <c r="N692" s="687"/>
      <c r="O692" s="687"/>
      <c r="P692" s="687"/>
      <c r="Q692" s="687"/>
      <c r="R692" s="687"/>
      <c r="S692" s="687"/>
      <c r="T692" s="687"/>
      <c r="U692" s="687"/>
      <c r="V692" s="687"/>
      <c r="W692" s="687"/>
      <c r="X692" s="687"/>
      <c r="Y692" s="687"/>
      <c r="Z692" s="687"/>
      <c r="AA692" s="687"/>
      <c r="AB692" s="687"/>
      <c r="AC692" s="719"/>
      <c r="AD692" s="719"/>
      <c r="AE692" s="720"/>
      <c r="AF692" s="719"/>
      <c r="AG692" s="719"/>
      <c r="AH692" s="720"/>
      <c r="AI692" s="719"/>
      <c r="AJ692" s="719"/>
      <c r="AK692" s="720"/>
      <c r="AL692" s="720"/>
      <c r="AM692" s="689"/>
      <c r="AN692" s="699"/>
      <c r="AO692" s="699"/>
      <c r="AP692" s="699"/>
      <c r="AQ692" s="699"/>
      <c r="AR692" s="699"/>
      <c r="AS692" s="699"/>
      <c r="AT692" s="699"/>
      <c r="AU692" s="699"/>
      <c r="AV692" s="699"/>
      <c r="AW692" s="689"/>
      <c r="AX692" s="689"/>
      <c r="AY692" s="689"/>
      <c r="AZ692" s="689"/>
      <c r="BA692" s="689"/>
      <c r="BB692" s="689"/>
      <c r="BC692" s="689"/>
      <c r="BD692" s="689"/>
    </row>
    <row r="693" spans="1:56">
      <c r="A693" s="715"/>
      <c r="B693" s="715"/>
      <c r="C693" s="716"/>
      <c r="D693" s="717"/>
      <c r="E693" s="689"/>
      <c r="F693" s="718"/>
      <c r="G693" s="687"/>
      <c r="H693" s="687"/>
      <c r="I693" s="687"/>
      <c r="J693" s="687"/>
      <c r="K693" s="687"/>
      <c r="L693" s="687"/>
      <c r="M693" s="687"/>
      <c r="N693" s="687"/>
      <c r="O693" s="687"/>
      <c r="P693" s="687"/>
      <c r="Q693" s="687"/>
      <c r="R693" s="687"/>
      <c r="S693" s="687"/>
      <c r="T693" s="687"/>
      <c r="U693" s="687"/>
      <c r="V693" s="687"/>
      <c r="W693" s="687"/>
      <c r="X693" s="687"/>
      <c r="Y693" s="687"/>
      <c r="Z693" s="687"/>
      <c r="AA693" s="687"/>
      <c r="AB693" s="687"/>
      <c r="AC693" s="719"/>
      <c r="AD693" s="719"/>
      <c r="AE693" s="720"/>
      <c r="AF693" s="719"/>
      <c r="AG693" s="719"/>
      <c r="AH693" s="720"/>
      <c r="AI693" s="719"/>
      <c r="AJ693" s="719"/>
      <c r="AK693" s="720"/>
      <c r="AL693" s="720"/>
      <c r="AM693" s="689"/>
      <c r="AN693" s="699"/>
      <c r="AO693" s="699"/>
      <c r="AP693" s="699"/>
      <c r="AQ693" s="699"/>
      <c r="AR693" s="699"/>
      <c r="AS693" s="699"/>
      <c r="AT693" s="699"/>
      <c r="AU693" s="699"/>
      <c r="AV693" s="699"/>
      <c r="AW693" s="689"/>
      <c r="AX693" s="689"/>
      <c r="AY693" s="689"/>
      <c r="AZ693" s="689"/>
      <c r="BA693" s="689"/>
      <c r="BB693" s="689"/>
      <c r="BC693" s="689"/>
      <c r="BD693" s="689"/>
    </row>
    <row r="694" spans="1:56">
      <c r="A694" s="715"/>
      <c r="B694" s="715"/>
      <c r="C694" s="716"/>
      <c r="D694" s="717"/>
      <c r="E694" s="689"/>
      <c r="F694" s="718"/>
      <c r="G694" s="687"/>
      <c r="H694" s="687"/>
      <c r="I694" s="687"/>
      <c r="J694" s="687"/>
      <c r="K694" s="687"/>
      <c r="L694" s="687"/>
      <c r="M694" s="687"/>
      <c r="N694" s="687"/>
      <c r="O694" s="687"/>
      <c r="P694" s="687"/>
      <c r="Q694" s="687"/>
      <c r="R694" s="687"/>
      <c r="S694" s="687"/>
      <c r="T694" s="687"/>
      <c r="U694" s="687"/>
      <c r="V694" s="687"/>
      <c r="W694" s="687"/>
      <c r="X694" s="687"/>
      <c r="Y694" s="687"/>
      <c r="Z694" s="687"/>
      <c r="AA694" s="687"/>
      <c r="AB694" s="687"/>
      <c r="AC694" s="719"/>
      <c r="AD694" s="719"/>
      <c r="AE694" s="720"/>
      <c r="AF694" s="719"/>
      <c r="AG694" s="719"/>
      <c r="AH694" s="720"/>
      <c r="AI694" s="719"/>
      <c r="AJ694" s="719"/>
      <c r="AK694" s="720"/>
      <c r="AL694" s="720"/>
      <c r="AM694" s="689"/>
      <c r="AN694" s="699"/>
      <c r="AO694" s="699"/>
      <c r="AP694" s="699"/>
      <c r="AQ694" s="699"/>
      <c r="AR694" s="699"/>
      <c r="AS694" s="699"/>
      <c r="AT694" s="699"/>
      <c r="AU694" s="699"/>
      <c r="AV694" s="699"/>
      <c r="AW694" s="689"/>
      <c r="AX694" s="689"/>
      <c r="AY694" s="689"/>
      <c r="AZ694" s="689"/>
      <c r="BA694" s="689"/>
      <c r="BB694" s="689"/>
      <c r="BC694" s="689"/>
      <c r="BD694" s="689"/>
    </row>
    <row r="695" spans="1:56">
      <c r="A695" s="715"/>
      <c r="B695" s="715"/>
      <c r="C695" s="716"/>
      <c r="D695" s="717"/>
      <c r="E695" s="689"/>
      <c r="F695" s="718"/>
      <c r="G695" s="687"/>
      <c r="H695" s="687"/>
      <c r="I695" s="687"/>
      <c r="J695" s="687"/>
      <c r="K695" s="687"/>
      <c r="L695" s="687"/>
      <c r="M695" s="687"/>
      <c r="N695" s="687"/>
      <c r="O695" s="687"/>
      <c r="P695" s="687"/>
      <c r="Q695" s="687"/>
      <c r="R695" s="687"/>
      <c r="S695" s="687"/>
      <c r="T695" s="687"/>
      <c r="U695" s="687"/>
      <c r="V695" s="687"/>
      <c r="W695" s="687"/>
      <c r="X695" s="687"/>
      <c r="Y695" s="687"/>
      <c r="Z695" s="687"/>
      <c r="AA695" s="687"/>
      <c r="AB695" s="687"/>
      <c r="AC695" s="719"/>
      <c r="AD695" s="719"/>
      <c r="AE695" s="720"/>
      <c r="AF695" s="719"/>
      <c r="AG695" s="719"/>
      <c r="AH695" s="720"/>
      <c r="AI695" s="719"/>
      <c r="AJ695" s="719"/>
      <c r="AK695" s="720"/>
      <c r="AL695" s="720"/>
      <c r="AM695" s="689"/>
      <c r="AN695" s="699"/>
      <c r="AO695" s="699"/>
      <c r="AP695" s="699"/>
      <c r="AQ695" s="699"/>
      <c r="AR695" s="699"/>
      <c r="AS695" s="699"/>
      <c r="AT695" s="699"/>
      <c r="AU695" s="699"/>
      <c r="AV695" s="699"/>
      <c r="AW695" s="689"/>
      <c r="AX695" s="689"/>
      <c r="AY695" s="689"/>
      <c r="AZ695" s="689"/>
      <c r="BA695" s="689"/>
      <c r="BB695" s="689"/>
      <c r="BC695" s="689"/>
      <c r="BD695" s="689"/>
    </row>
    <row r="696" spans="1:56">
      <c r="A696" s="715"/>
      <c r="B696" s="715"/>
      <c r="C696" s="716"/>
      <c r="D696" s="717"/>
      <c r="E696" s="689"/>
      <c r="F696" s="718"/>
      <c r="G696" s="687"/>
      <c r="H696" s="687"/>
      <c r="I696" s="687"/>
      <c r="J696" s="687"/>
      <c r="K696" s="687"/>
      <c r="L696" s="687"/>
      <c r="M696" s="687"/>
      <c r="N696" s="687"/>
      <c r="O696" s="687"/>
      <c r="P696" s="687"/>
      <c r="Q696" s="687"/>
      <c r="R696" s="687"/>
      <c r="S696" s="687"/>
      <c r="T696" s="687"/>
      <c r="U696" s="687"/>
      <c r="V696" s="687"/>
      <c r="W696" s="687"/>
      <c r="X696" s="687"/>
      <c r="Y696" s="687"/>
      <c r="Z696" s="687"/>
      <c r="AA696" s="687"/>
      <c r="AB696" s="687"/>
      <c r="AC696" s="719"/>
      <c r="AD696" s="719"/>
      <c r="AE696" s="720"/>
      <c r="AF696" s="719"/>
      <c r="AG696" s="719"/>
      <c r="AH696" s="720"/>
      <c r="AI696" s="719"/>
      <c r="AJ696" s="719"/>
      <c r="AK696" s="720"/>
      <c r="AL696" s="720"/>
      <c r="AM696" s="689"/>
      <c r="AN696" s="699"/>
      <c r="AO696" s="699"/>
      <c r="AP696" s="699"/>
      <c r="AQ696" s="699"/>
      <c r="AR696" s="699"/>
      <c r="AS696" s="699"/>
      <c r="AT696" s="699"/>
      <c r="AU696" s="699"/>
      <c r="AV696" s="699"/>
      <c r="AW696" s="689"/>
      <c r="AX696" s="689"/>
      <c r="AY696" s="689"/>
      <c r="AZ696" s="689"/>
      <c r="BA696" s="689"/>
      <c r="BB696" s="689"/>
      <c r="BC696" s="689"/>
      <c r="BD696" s="689"/>
    </row>
    <row r="697" spans="1:56">
      <c r="A697" s="715"/>
      <c r="B697" s="715"/>
      <c r="C697" s="716"/>
      <c r="D697" s="717"/>
      <c r="E697" s="689"/>
      <c r="F697" s="718"/>
      <c r="G697" s="687"/>
      <c r="H697" s="687"/>
      <c r="I697" s="687"/>
      <c r="J697" s="687"/>
      <c r="K697" s="687"/>
      <c r="L697" s="687"/>
      <c r="M697" s="687"/>
      <c r="N697" s="687"/>
      <c r="O697" s="687"/>
      <c r="P697" s="687"/>
      <c r="Q697" s="687"/>
      <c r="R697" s="687"/>
      <c r="S697" s="687"/>
      <c r="T697" s="687"/>
      <c r="U697" s="687"/>
      <c r="V697" s="687"/>
      <c r="W697" s="687"/>
      <c r="X697" s="687"/>
      <c r="Y697" s="687"/>
      <c r="Z697" s="687"/>
      <c r="AA697" s="687"/>
      <c r="AB697" s="687"/>
      <c r="AC697" s="719"/>
      <c r="AD697" s="719"/>
      <c r="AE697" s="720"/>
      <c r="AF697" s="719"/>
      <c r="AG697" s="719"/>
      <c r="AH697" s="720"/>
      <c r="AI697" s="719"/>
      <c r="AJ697" s="719"/>
      <c r="AK697" s="720"/>
      <c r="AL697" s="720"/>
      <c r="AM697" s="689"/>
      <c r="AN697" s="699"/>
      <c r="AO697" s="699"/>
      <c r="AP697" s="699"/>
      <c r="AQ697" s="699"/>
      <c r="AR697" s="699"/>
      <c r="AS697" s="699"/>
      <c r="AT697" s="699"/>
      <c r="AU697" s="699"/>
      <c r="AV697" s="699"/>
      <c r="AW697" s="689"/>
      <c r="AX697" s="689"/>
      <c r="AY697" s="689"/>
      <c r="AZ697" s="689"/>
      <c r="BA697" s="689"/>
      <c r="BB697" s="689"/>
      <c r="BC697" s="689"/>
      <c r="BD697" s="689"/>
    </row>
    <row r="698" spans="1:56">
      <c r="A698" s="715"/>
      <c r="B698" s="715"/>
      <c r="C698" s="716"/>
      <c r="D698" s="717"/>
      <c r="E698" s="689"/>
      <c r="F698" s="718"/>
      <c r="G698" s="687"/>
      <c r="H698" s="687"/>
      <c r="I698" s="687"/>
      <c r="J698" s="687"/>
      <c r="K698" s="687"/>
      <c r="L698" s="687"/>
      <c r="M698" s="687"/>
      <c r="N698" s="687"/>
      <c r="O698" s="687"/>
      <c r="P698" s="687"/>
      <c r="Q698" s="687"/>
      <c r="R698" s="687"/>
      <c r="S698" s="687"/>
      <c r="T698" s="687"/>
      <c r="U698" s="687"/>
      <c r="V698" s="687"/>
      <c r="W698" s="687"/>
      <c r="X698" s="687"/>
      <c r="Y698" s="687"/>
      <c r="Z698" s="687"/>
      <c r="AA698" s="687"/>
      <c r="AB698" s="687"/>
      <c r="AC698" s="719"/>
      <c r="AD698" s="719"/>
      <c r="AE698" s="720"/>
      <c r="AF698" s="719"/>
      <c r="AG698" s="719"/>
      <c r="AH698" s="720"/>
      <c r="AI698" s="719"/>
      <c r="AJ698" s="719"/>
      <c r="AK698" s="720"/>
      <c r="AL698" s="720"/>
      <c r="AM698" s="689"/>
      <c r="AN698" s="699"/>
      <c r="AO698" s="699"/>
      <c r="AP698" s="699"/>
      <c r="AQ698" s="699"/>
      <c r="AR698" s="699"/>
      <c r="AS698" s="699"/>
      <c r="AT698" s="699"/>
      <c r="AU698" s="699"/>
      <c r="AV698" s="699"/>
      <c r="AW698" s="689"/>
      <c r="AX698" s="689"/>
      <c r="AY698" s="689"/>
      <c r="AZ698" s="689"/>
      <c r="BA698" s="689"/>
      <c r="BB698" s="689"/>
      <c r="BC698" s="689"/>
      <c r="BD698" s="689"/>
    </row>
  </sheetData>
  <mergeCells count="599">
    <mergeCell ref="A2:C2"/>
    <mergeCell ref="A3:C3"/>
    <mergeCell ref="A4:C4"/>
    <mergeCell ref="G4:M4"/>
    <mergeCell ref="AN4:AV4"/>
    <mergeCell ref="N5:AB5"/>
    <mergeCell ref="AC5:AK5"/>
    <mergeCell ref="AC10:AD10"/>
    <mergeCell ref="AF10:AG10"/>
    <mergeCell ref="AI10:AJ10"/>
    <mergeCell ref="AC11:AD11"/>
    <mergeCell ref="AF11:AG11"/>
    <mergeCell ref="AI11:AJ11"/>
    <mergeCell ref="N6:R6"/>
    <mergeCell ref="S6:W6"/>
    <mergeCell ref="X6:AB6"/>
    <mergeCell ref="AC6:AK6"/>
    <mergeCell ref="AC7:AE7"/>
    <mergeCell ref="AF7:AH7"/>
    <mergeCell ref="AI7:AK7"/>
    <mergeCell ref="AC14:AD14"/>
    <mergeCell ref="AF14:AG14"/>
    <mergeCell ref="AI14:AJ14"/>
    <mergeCell ref="AC15:AD15"/>
    <mergeCell ref="AF15:AG15"/>
    <mergeCell ref="AI15:AJ15"/>
    <mergeCell ref="AC12:AD12"/>
    <mergeCell ref="AF12:AG12"/>
    <mergeCell ref="AI12:AJ12"/>
    <mergeCell ref="AC13:AD13"/>
    <mergeCell ref="AF13:AG13"/>
    <mergeCell ref="AI13:AJ13"/>
    <mergeCell ref="AC18:AD18"/>
    <mergeCell ref="AF18:AG18"/>
    <mergeCell ref="AI18:AJ18"/>
    <mergeCell ref="AC19:AD19"/>
    <mergeCell ref="AF19:AG19"/>
    <mergeCell ref="AI19:AJ19"/>
    <mergeCell ref="AC16:AD16"/>
    <mergeCell ref="AF16:AG16"/>
    <mergeCell ref="AI16:AJ16"/>
    <mergeCell ref="AC17:AD17"/>
    <mergeCell ref="AF17:AG17"/>
    <mergeCell ref="AI17:AJ17"/>
    <mergeCell ref="AC22:AD22"/>
    <mergeCell ref="AF22:AG22"/>
    <mergeCell ref="AI22:AJ22"/>
    <mergeCell ref="AC23:AD23"/>
    <mergeCell ref="AF23:AG23"/>
    <mergeCell ref="AI23:AJ23"/>
    <mergeCell ref="AC20:AD20"/>
    <mergeCell ref="AF20:AG20"/>
    <mergeCell ref="AI20:AJ20"/>
    <mergeCell ref="AC21:AD21"/>
    <mergeCell ref="AF21:AG21"/>
    <mergeCell ref="AI21:AJ21"/>
    <mergeCell ref="AC26:AD26"/>
    <mergeCell ref="AF26:AG26"/>
    <mergeCell ref="AI26:AJ26"/>
    <mergeCell ref="AC27:AD27"/>
    <mergeCell ref="AF27:AG27"/>
    <mergeCell ref="AI27:AJ27"/>
    <mergeCell ref="AC24:AD24"/>
    <mergeCell ref="AF24:AG24"/>
    <mergeCell ref="AI24:AJ24"/>
    <mergeCell ref="AC25:AD25"/>
    <mergeCell ref="AF25:AG25"/>
    <mergeCell ref="AI25:AJ25"/>
    <mergeCell ref="AC30:AD30"/>
    <mergeCell ref="AF30:AG30"/>
    <mergeCell ref="AI30:AJ30"/>
    <mergeCell ref="AC31:AD31"/>
    <mergeCell ref="AF31:AG31"/>
    <mergeCell ref="AI31:AJ31"/>
    <mergeCell ref="AC28:AD28"/>
    <mergeCell ref="AF28:AG28"/>
    <mergeCell ref="AI28:AJ28"/>
    <mergeCell ref="AC29:AD29"/>
    <mergeCell ref="AF29:AG29"/>
    <mergeCell ref="AI29:AJ29"/>
    <mergeCell ref="AC34:AD34"/>
    <mergeCell ref="AF34:AG34"/>
    <mergeCell ref="AI34:AJ34"/>
    <mergeCell ref="AC35:AD35"/>
    <mergeCell ref="AF35:AG35"/>
    <mergeCell ref="AI35:AJ35"/>
    <mergeCell ref="AC32:AD32"/>
    <mergeCell ref="AF32:AG32"/>
    <mergeCell ref="AI32:AJ32"/>
    <mergeCell ref="AC33:AD33"/>
    <mergeCell ref="AF33:AG33"/>
    <mergeCell ref="AI33:AJ33"/>
    <mergeCell ref="AC38:AD38"/>
    <mergeCell ref="AF38:AG38"/>
    <mergeCell ref="AI38:AJ38"/>
    <mergeCell ref="AC39:AD39"/>
    <mergeCell ref="AF39:AG39"/>
    <mergeCell ref="AI39:AJ39"/>
    <mergeCell ref="AC36:AD36"/>
    <mergeCell ref="AF36:AG36"/>
    <mergeCell ref="AI36:AJ36"/>
    <mergeCell ref="AC37:AD37"/>
    <mergeCell ref="AF37:AG37"/>
    <mergeCell ref="AI37:AJ37"/>
    <mergeCell ref="AC42:AD42"/>
    <mergeCell ref="AF42:AG42"/>
    <mergeCell ref="AI42:AJ42"/>
    <mergeCell ref="AC43:AD43"/>
    <mergeCell ref="AF43:AG43"/>
    <mergeCell ref="AI43:AJ43"/>
    <mergeCell ref="AC40:AD40"/>
    <mergeCell ref="AF40:AG40"/>
    <mergeCell ref="AI40:AJ40"/>
    <mergeCell ref="AC41:AD41"/>
    <mergeCell ref="AF41:AG41"/>
    <mergeCell ref="AI41:AJ41"/>
    <mergeCell ref="AC46:AD46"/>
    <mergeCell ref="AF46:AG46"/>
    <mergeCell ref="AI46:AJ46"/>
    <mergeCell ref="AC47:AD47"/>
    <mergeCell ref="AF47:AG47"/>
    <mergeCell ref="AI47:AJ47"/>
    <mergeCell ref="AC44:AD44"/>
    <mergeCell ref="AF44:AG44"/>
    <mergeCell ref="AI44:AJ44"/>
    <mergeCell ref="AC45:AD45"/>
    <mergeCell ref="AF45:AG45"/>
    <mergeCell ref="AI45:AJ45"/>
    <mergeCell ref="AC50:AD50"/>
    <mergeCell ref="AF50:AG50"/>
    <mergeCell ref="AI50:AJ50"/>
    <mergeCell ref="AC51:AD51"/>
    <mergeCell ref="AF51:AG51"/>
    <mergeCell ref="AI51:AJ51"/>
    <mergeCell ref="AC48:AD48"/>
    <mergeCell ref="AF48:AG48"/>
    <mergeCell ref="AI48:AJ48"/>
    <mergeCell ref="AC49:AD49"/>
    <mergeCell ref="AF49:AG49"/>
    <mergeCell ref="AI49:AJ49"/>
    <mergeCell ref="AC54:AD54"/>
    <mergeCell ref="AF54:AG54"/>
    <mergeCell ref="AI54:AJ54"/>
    <mergeCell ref="AC55:AD55"/>
    <mergeCell ref="AF55:AG55"/>
    <mergeCell ref="AI55:AJ55"/>
    <mergeCell ref="AC52:AD52"/>
    <mergeCell ref="AF52:AG52"/>
    <mergeCell ref="AI52:AJ52"/>
    <mergeCell ref="AC53:AD53"/>
    <mergeCell ref="AF53:AG53"/>
    <mergeCell ref="AI53:AJ53"/>
    <mergeCell ref="AC58:AD58"/>
    <mergeCell ref="AF58:AG58"/>
    <mergeCell ref="AI58:AJ58"/>
    <mergeCell ref="AC59:AD59"/>
    <mergeCell ref="AF59:AG59"/>
    <mergeCell ref="AI59:AJ59"/>
    <mergeCell ref="AC56:AD56"/>
    <mergeCell ref="AF56:AG56"/>
    <mergeCell ref="AI56:AJ56"/>
    <mergeCell ref="AC57:AD57"/>
    <mergeCell ref="AF57:AG57"/>
    <mergeCell ref="AI57:AJ57"/>
    <mergeCell ref="AC62:AD62"/>
    <mergeCell ref="AF62:AG62"/>
    <mergeCell ref="AI62:AJ62"/>
    <mergeCell ref="AC63:AD63"/>
    <mergeCell ref="AF63:AG63"/>
    <mergeCell ref="AI63:AJ63"/>
    <mergeCell ref="AC60:AD60"/>
    <mergeCell ref="AF60:AG60"/>
    <mergeCell ref="AI60:AJ60"/>
    <mergeCell ref="AC61:AD61"/>
    <mergeCell ref="AF61:AG61"/>
    <mergeCell ref="AI61:AJ61"/>
    <mergeCell ref="AC64:AD64"/>
    <mergeCell ref="AF64:AG64"/>
    <mergeCell ref="AI64:AJ64"/>
    <mergeCell ref="AC65:AD65"/>
    <mergeCell ref="AF65:AG65"/>
    <mergeCell ref="AI65:AJ65"/>
    <mergeCell ref="AC68:AD68"/>
    <mergeCell ref="AF68:AG68"/>
    <mergeCell ref="AI68:AJ68"/>
    <mergeCell ref="AC69:AD69"/>
    <mergeCell ref="AF69:AG69"/>
    <mergeCell ref="AI69:AJ69"/>
    <mergeCell ref="AC66:AD66"/>
    <mergeCell ref="AF66:AG66"/>
    <mergeCell ref="AI66:AJ66"/>
    <mergeCell ref="AC67:AD67"/>
    <mergeCell ref="AF67:AG67"/>
    <mergeCell ref="AI67:AJ67"/>
    <mergeCell ref="AC72:AD72"/>
    <mergeCell ref="AF72:AG72"/>
    <mergeCell ref="AI72:AJ72"/>
    <mergeCell ref="AC73:AD73"/>
    <mergeCell ref="AF73:AG73"/>
    <mergeCell ref="AI73:AJ73"/>
    <mergeCell ref="AC70:AD70"/>
    <mergeCell ref="AF70:AG70"/>
    <mergeCell ref="AI70:AJ70"/>
    <mergeCell ref="AC71:AD71"/>
    <mergeCell ref="AF71:AG71"/>
    <mergeCell ref="AI71:AJ71"/>
    <mergeCell ref="AC76:AD76"/>
    <mergeCell ref="AF76:AG76"/>
    <mergeCell ref="AI76:AJ76"/>
    <mergeCell ref="AC77:AD77"/>
    <mergeCell ref="AF77:AG77"/>
    <mergeCell ref="AI77:AJ77"/>
    <mergeCell ref="AC74:AD74"/>
    <mergeCell ref="AF74:AG74"/>
    <mergeCell ref="AI74:AJ74"/>
    <mergeCell ref="AC75:AD75"/>
    <mergeCell ref="AF75:AG75"/>
    <mergeCell ref="AI75:AJ75"/>
    <mergeCell ref="AC80:AD80"/>
    <mergeCell ref="AF80:AG80"/>
    <mergeCell ref="AI80:AJ80"/>
    <mergeCell ref="AC81:AD81"/>
    <mergeCell ref="AF81:AG81"/>
    <mergeCell ref="AI81:AJ81"/>
    <mergeCell ref="AC78:AD78"/>
    <mergeCell ref="AF78:AG78"/>
    <mergeCell ref="AI78:AJ78"/>
    <mergeCell ref="AC79:AD79"/>
    <mergeCell ref="AF79:AG79"/>
    <mergeCell ref="AI79:AJ79"/>
    <mergeCell ref="AC84:AD84"/>
    <mergeCell ref="AF84:AG84"/>
    <mergeCell ref="AI84:AJ84"/>
    <mergeCell ref="AC85:AD85"/>
    <mergeCell ref="AF85:AG85"/>
    <mergeCell ref="AI85:AJ85"/>
    <mergeCell ref="AC82:AD82"/>
    <mergeCell ref="AF82:AG82"/>
    <mergeCell ref="AI82:AJ82"/>
    <mergeCell ref="AC83:AD83"/>
    <mergeCell ref="AF83:AG83"/>
    <mergeCell ref="AI83:AJ83"/>
    <mergeCell ref="AC88:AD88"/>
    <mergeCell ref="AF88:AG88"/>
    <mergeCell ref="AI88:AJ88"/>
    <mergeCell ref="AC89:AD89"/>
    <mergeCell ref="AF89:AG89"/>
    <mergeCell ref="AI89:AJ89"/>
    <mergeCell ref="AC86:AD86"/>
    <mergeCell ref="AF86:AG86"/>
    <mergeCell ref="AI86:AJ86"/>
    <mergeCell ref="AC87:AD87"/>
    <mergeCell ref="AF87:AG87"/>
    <mergeCell ref="AI87:AJ87"/>
    <mergeCell ref="AC92:AD92"/>
    <mergeCell ref="AF92:AG92"/>
    <mergeCell ref="AI92:AJ92"/>
    <mergeCell ref="AC93:AD93"/>
    <mergeCell ref="AF93:AG93"/>
    <mergeCell ref="AI93:AJ93"/>
    <mergeCell ref="AC90:AD90"/>
    <mergeCell ref="AF90:AG90"/>
    <mergeCell ref="AI90:AJ90"/>
    <mergeCell ref="AC91:AD91"/>
    <mergeCell ref="AF91:AG91"/>
    <mergeCell ref="AI91:AJ91"/>
    <mergeCell ref="AC96:AD96"/>
    <mergeCell ref="AF96:AG96"/>
    <mergeCell ref="AI96:AJ96"/>
    <mergeCell ref="AC97:AD97"/>
    <mergeCell ref="AF97:AG97"/>
    <mergeCell ref="AI97:AJ97"/>
    <mergeCell ref="AC94:AD94"/>
    <mergeCell ref="AF94:AG94"/>
    <mergeCell ref="AI94:AJ94"/>
    <mergeCell ref="AC95:AD95"/>
    <mergeCell ref="AF95:AG95"/>
    <mergeCell ref="AI95:AJ95"/>
    <mergeCell ref="AC100:AD100"/>
    <mergeCell ref="AF100:AG100"/>
    <mergeCell ref="AI100:AJ100"/>
    <mergeCell ref="AC101:AD101"/>
    <mergeCell ref="AF101:AG101"/>
    <mergeCell ref="AI101:AJ101"/>
    <mergeCell ref="AC98:AD98"/>
    <mergeCell ref="AF98:AG98"/>
    <mergeCell ref="AI98:AJ98"/>
    <mergeCell ref="AC99:AD99"/>
    <mergeCell ref="AF99:AG99"/>
    <mergeCell ref="AI99:AJ99"/>
    <mergeCell ref="AC104:AD104"/>
    <mergeCell ref="AF104:AG104"/>
    <mergeCell ref="AI104:AJ104"/>
    <mergeCell ref="AC105:AD105"/>
    <mergeCell ref="AF105:AG105"/>
    <mergeCell ref="AI105:AJ105"/>
    <mergeCell ref="AC102:AD102"/>
    <mergeCell ref="AF102:AG102"/>
    <mergeCell ref="AI102:AJ102"/>
    <mergeCell ref="AC103:AD103"/>
    <mergeCell ref="AF103:AG103"/>
    <mergeCell ref="AI103:AJ103"/>
    <mergeCell ref="AC108:AD108"/>
    <mergeCell ref="AF108:AG108"/>
    <mergeCell ref="AI108:AJ108"/>
    <mergeCell ref="AC109:AD109"/>
    <mergeCell ref="AF109:AG109"/>
    <mergeCell ref="AI109:AJ109"/>
    <mergeCell ref="AC106:AD106"/>
    <mergeCell ref="AF106:AG106"/>
    <mergeCell ref="AI106:AJ106"/>
    <mergeCell ref="AC107:AD107"/>
    <mergeCell ref="AF107:AG107"/>
    <mergeCell ref="AI107:AJ107"/>
    <mergeCell ref="AC112:AD112"/>
    <mergeCell ref="AF112:AG112"/>
    <mergeCell ref="AI112:AJ112"/>
    <mergeCell ref="AC113:AD113"/>
    <mergeCell ref="AF113:AG113"/>
    <mergeCell ref="AI113:AJ113"/>
    <mergeCell ref="AC110:AD110"/>
    <mergeCell ref="AF110:AG110"/>
    <mergeCell ref="AI110:AJ110"/>
    <mergeCell ref="AC111:AD111"/>
    <mergeCell ref="AF111:AG111"/>
    <mergeCell ref="AI111:AJ111"/>
    <mergeCell ref="AC116:AD116"/>
    <mergeCell ref="AF116:AG116"/>
    <mergeCell ref="AI116:AJ116"/>
    <mergeCell ref="AC117:AD117"/>
    <mergeCell ref="AF117:AG117"/>
    <mergeCell ref="AI117:AJ117"/>
    <mergeCell ref="AC114:AD114"/>
    <mergeCell ref="AF114:AG114"/>
    <mergeCell ref="AI114:AJ114"/>
    <mergeCell ref="AC115:AD115"/>
    <mergeCell ref="AF115:AG115"/>
    <mergeCell ref="AI115:AJ115"/>
    <mergeCell ref="AC120:AD120"/>
    <mergeCell ref="AF120:AG120"/>
    <mergeCell ref="AI120:AJ120"/>
    <mergeCell ref="AC121:AD121"/>
    <mergeCell ref="AF121:AG121"/>
    <mergeCell ref="AI121:AJ121"/>
    <mergeCell ref="AC118:AD118"/>
    <mergeCell ref="AF118:AG118"/>
    <mergeCell ref="AI118:AJ118"/>
    <mergeCell ref="AC119:AD119"/>
    <mergeCell ref="AF119:AG119"/>
    <mergeCell ref="AI119:AJ119"/>
    <mergeCell ref="AC124:AD124"/>
    <mergeCell ref="AF124:AG124"/>
    <mergeCell ref="AI124:AJ124"/>
    <mergeCell ref="AC125:AD125"/>
    <mergeCell ref="AF125:AG125"/>
    <mergeCell ref="AI125:AJ125"/>
    <mergeCell ref="AC122:AD122"/>
    <mergeCell ref="AF122:AG122"/>
    <mergeCell ref="AI122:AJ122"/>
    <mergeCell ref="AC123:AD123"/>
    <mergeCell ref="AF123:AG123"/>
    <mergeCell ref="AI123:AJ123"/>
    <mergeCell ref="AC128:AD128"/>
    <mergeCell ref="AF128:AG128"/>
    <mergeCell ref="AI128:AJ128"/>
    <mergeCell ref="AC129:AD129"/>
    <mergeCell ref="AF129:AG129"/>
    <mergeCell ref="AI129:AJ129"/>
    <mergeCell ref="AC126:AD126"/>
    <mergeCell ref="AF126:AG126"/>
    <mergeCell ref="AI126:AJ126"/>
    <mergeCell ref="AC127:AD127"/>
    <mergeCell ref="AF127:AG127"/>
    <mergeCell ref="AI127:AJ127"/>
    <mergeCell ref="AC132:AD132"/>
    <mergeCell ref="AF132:AG132"/>
    <mergeCell ref="AI132:AJ132"/>
    <mergeCell ref="AC133:AD133"/>
    <mergeCell ref="AF133:AG133"/>
    <mergeCell ref="AI133:AJ133"/>
    <mergeCell ref="AC130:AD130"/>
    <mergeCell ref="AF130:AG130"/>
    <mergeCell ref="AI130:AJ130"/>
    <mergeCell ref="AC131:AD131"/>
    <mergeCell ref="AF131:AG131"/>
    <mergeCell ref="AI131:AJ131"/>
    <mergeCell ref="AC136:AD136"/>
    <mergeCell ref="AF136:AG136"/>
    <mergeCell ref="AI136:AJ136"/>
    <mergeCell ref="AC137:AD137"/>
    <mergeCell ref="AF137:AG137"/>
    <mergeCell ref="AI137:AJ137"/>
    <mergeCell ref="AC134:AD134"/>
    <mergeCell ref="AF134:AG134"/>
    <mergeCell ref="AI134:AJ134"/>
    <mergeCell ref="AC135:AD135"/>
    <mergeCell ref="AF135:AG135"/>
    <mergeCell ref="AI135:AJ135"/>
    <mergeCell ref="AC140:AD140"/>
    <mergeCell ref="AF140:AG140"/>
    <mergeCell ref="AI140:AJ140"/>
    <mergeCell ref="AC141:AD141"/>
    <mergeCell ref="AF141:AG141"/>
    <mergeCell ref="AI141:AJ141"/>
    <mergeCell ref="AC138:AD138"/>
    <mergeCell ref="AF138:AG138"/>
    <mergeCell ref="AI138:AJ138"/>
    <mergeCell ref="AC139:AD139"/>
    <mergeCell ref="AF139:AG139"/>
    <mergeCell ref="AI139:AJ139"/>
    <mergeCell ref="AC144:AD144"/>
    <mergeCell ref="AF144:AG144"/>
    <mergeCell ref="AI144:AJ144"/>
    <mergeCell ref="AC145:AD145"/>
    <mergeCell ref="AF145:AG145"/>
    <mergeCell ref="AI145:AJ145"/>
    <mergeCell ref="AC142:AD142"/>
    <mergeCell ref="AF142:AG142"/>
    <mergeCell ref="AI142:AJ142"/>
    <mergeCell ref="AC143:AD143"/>
    <mergeCell ref="AF143:AG143"/>
    <mergeCell ref="AI143:AJ143"/>
    <mergeCell ref="AC148:AD148"/>
    <mergeCell ref="AF148:AG148"/>
    <mergeCell ref="AI148:AJ148"/>
    <mergeCell ref="AC149:AD149"/>
    <mergeCell ref="AF149:AG149"/>
    <mergeCell ref="AI149:AJ149"/>
    <mergeCell ref="AC146:AD146"/>
    <mergeCell ref="AF146:AG146"/>
    <mergeCell ref="AI146:AJ146"/>
    <mergeCell ref="AC147:AD147"/>
    <mergeCell ref="AF147:AG147"/>
    <mergeCell ref="AI147:AJ147"/>
    <mergeCell ref="AC152:AD152"/>
    <mergeCell ref="AF152:AG152"/>
    <mergeCell ref="AI152:AJ152"/>
    <mergeCell ref="AC153:AD153"/>
    <mergeCell ref="AF153:AG153"/>
    <mergeCell ref="AI153:AJ153"/>
    <mergeCell ref="AC150:AD150"/>
    <mergeCell ref="AF150:AG150"/>
    <mergeCell ref="AI150:AJ150"/>
    <mergeCell ref="AC151:AD151"/>
    <mergeCell ref="AF151:AG151"/>
    <mergeCell ref="AI151:AJ151"/>
    <mergeCell ref="AC156:AD156"/>
    <mergeCell ref="AF156:AG156"/>
    <mergeCell ref="AI156:AJ156"/>
    <mergeCell ref="AC157:AD157"/>
    <mergeCell ref="AF157:AG157"/>
    <mergeCell ref="AI157:AJ157"/>
    <mergeCell ref="AC154:AD154"/>
    <mergeCell ref="AF154:AG154"/>
    <mergeCell ref="AI154:AJ154"/>
    <mergeCell ref="AC155:AD155"/>
    <mergeCell ref="AF155:AG155"/>
    <mergeCell ref="AI155:AJ155"/>
    <mergeCell ref="AC160:AD160"/>
    <mergeCell ref="AF160:AG160"/>
    <mergeCell ref="AI160:AJ160"/>
    <mergeCell ref="AC161:AD161"/>
    <mergeCell ref="AF161:AG161"/>
    <mergeCell ref="AI161:AJ161"/>
    <mergeCell ref="AC158:AD158"/>
    <mergeCell ref="AF158:AG158"/>
    <mergeCell ref="AI158:AJ158"/>
    <mergeCell ref="AC159:AD159"/>
    <mergeCell ref="AF159:AG159"/>
    <mergeCell ref="AI159:AJ159"/>
    <mergeCell ref="AC164:AD164"/>
    <mergeCell ref="AF164:AG164"/>
    <mergeCell ref="AI164:AJ164"/>
    <mergeCell ref="AC165:AD165"/>
    <mergeCell ref="AF165:AG165"/>
    <mergeCell ref="AI165:AJ165"/>
    <mergeCell ref="AC162:AD162"/>
    <mergeCell ref="AF162:AG162"/>
    <mergeCell ref="AI162:AJ162"/>
    <mergeCell ref="AC163:AD163"/>
    <mergeCell ref="AF163:AG163"/>
    <mergeCell ref="AI163:AJ163"/>
    <mergeCell ref="AC168:AD168"/>
    <mergeCell ref="AF168:AG168"/>
    <mergeCell ref="AI168:AJ168"/>
    <mergeCell ref="AC169:AD169"/>
    <mergeCell ref="AF169:AG169"/>
    <mergeCell ref="AI169:AJ169"/>
    <mergeCell ref="AC166:AD166"/>
    <mergeCell ref="AF166:AG166"/>
    <mergeCell ref="AI166:AJ166"/>
    <mergeCell ref="AC167:AD167"/>
    <mergeCell ref="AF167:AG167"/>
    <mergeCell ref="AI167:AJ167"/>
    <mergeCell ref="AC172:AD172"/>
    <mergeCell ref="AF172:AG172"/>
    <mergeCell ref="AI172:AJ172"/>
    <mergeCell ref="AC173:AD173"/>
    <mergeCell ref="AF173:AG173"/>
    <mergeCell ref="AI173:AJ173"/>
    <mergeCell ref="AC170:AD170"/>
    <mergeCell ref="AF170:AG170"/>
    <mergeCell ref="AI170:AJ170"/>
    <mergeCell ref="AC171:AD171"/>
    <mergeCell ref="AF171:AG171"/>
    <mergeCell ref="AI171:AJ171"/>
    <mergeCell ref="AC176:AD176"/>
    <mergeCell ref="AF176:AG176"/>
    <mergeCell ref="AI176:AJ176"/>
    <mergeCell ref="AC177:AD177"/>
    <mergeCell ref="AF177:AG177"/>
    <mergeCell ref="AI177:AJ177"/>
    <mergeCell ref="AC174:AD174"/>
    <mergeCell ref="AF174:AG174"/>
    <mergeCell ref="AI174:AJ174"/>
    <mergeCell ref="AC175:AD175"/>
    <mergeCell ref="AF175:AG175"/>
    <mergeCell ref="AI175:AJ175"/>
    <mergeCell ref="AC180:AD180"/>
    <mergeCell ref="AF180:AG180"/>
    <mergeCell ref="AI180:AJ180"/>
    <mergeCell ref="AC181:AD181"/>
    <mergeCell ref="AF181:AG181"/>
    <mergeCell ref="AI181:AJ181"/>
    <mergeCell ref="AC178:AD178"/>
    <mergeCell ref="AF178:AG178"/>
    <mergeCell ref="AI178:AJ178"/>
    <mergeCell ref="AC179:AD179"/>
    <mergeCell ref="AF179:AG179"/>
    <mergeCell ref="AI179:AJ179"/>
    <mergeCell ref="AC184:AD184"/>
    <mergeCell ref="AF184:AG184"/>
    <mergeCell ref="AI184:AJ184"/>
    <mergeCell ref="AC185:AD185"/>
    <mergeCell ref="AF185:AG185"/>
    <mergeCell ref="AI185:AJ185"/>
    <mergeCell ref="AC182:AD182"/>
    <mergeCell ref="AF182:AG182"/>
    <mergeCell ref="AI182:AJ182"/>
    <mergeCell ref="AC183:AD183"/>
    <mergeCell ref="AF183:AG183"/>
    <mergeCell ref="AI183:AJ183"/>
    <mergeCell ref="AC188:AD188"/>
    <mergeCell ref="AF188:AG188"/>
    <mergeCell ref="AI188:AJ188"/>
    <mergeCell ref="AC189:AD189"/>
    <mergeCell ref="AF189:AG189"/>
    <mergeCell ref="AI189:AJ189"/>
    <mergeCell ref="AC186:AD186"/>
    <mergeCell ref="AF186:AG186"/>
    <mergeCell ref="AI186:AJ186"/>
    <mergeCell ref="AC187:AD187"/>
    <mergeCell ref="AF187:AG187"/>
    <mergeCell ref="AI187:AJ187"/>
    <mergeCell ref="AC192:AD192"/>
    <mergeCell ref="AF192:AG192"/>
    <mergeCell ref="AI192:AJ192"/>
    <mergeCell ref="AC193:AD193"/>
    <mergeCell ref="AF193:AG193"/>
    <mergeCell ref="AI193:AJ193"/>
    <mergeCell ref="AC190:AD190"/>
    <mergeCell ref="AF190:AG190"/>
    <mergeCell ref="AI190:AJ190"/>
    <mergeCell ref="AC191:AD191"/>
    <mergeCell ref="AF191:AG191"/>
    <mergeCell ref="AI191:AJ191"/>
    <mergeCell ref="AC196:AD196"/>
    <mergeCell ref="AF196:AG196"/>
    <mergeCell ref="AI196:AJ196"/>
    <mergeCell ref="AC197:AD197"/>
    <mergeCell ref="AF197:AG197"/>
    <mergeCell ref="AI197:AJ197"/>
    <mergeCell ref="AC194:AD194"/>
    <mergeCell ref="AF194:AG194"/>
    <mergeCell ref="AI194:AJ194"/>
    <mergeCell ref="AC195:AD195"/>
    <mergeCell ref="AF195:AG195"/>
    <mergeCell ref="AI195:AJ195"/>
    <mergeCell ref="AC200:AD200"/>
    <mergeCell ref="AF200:AG200"/>
    <mergeCell ref="AI200:AJ200"/>
    <mergeCell ref="AC201:AD201"/>
    <mergeCell ref="AF201:AG201"/>
    <mergeCell ref="AI201:AJ201"/>
    <mergeCell ref="AC198:AD198"/>
    <mergeCell ref="AF198:AG198"/>
    <mergeCell ref="AI198:AJ198"/>
    <mergeCell ref="AC199:AD199"/>
    <mergeCell ref="AF199:AG199"/>
    <mergeCell ref="AI199:AJ199"/>
    <mergeCell ref="AC206:AD206"/>
    <mergeCell ref="AF206:AG206"/>
    <mergeCell ref="AI206:AJ206"/>
    <mergeCell ref="AC202:AD202"/>
    <mergeCell ref="AF202:AG202"/>
    <mergeCell ref="AI202:AJ202"/>
    <mergeCell ref="AC203:AD203"/>
    <mergeCell ref="AF203:AG203"/>
    <mergeCell ref="AI203:AJ203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38F3-AD72-458F-B7FC-7827B084A529}">
  <sheetPr>
    <pageSetUpPr fitToPage="1"/>
  </sheetPr>
  <dimension ref="A1:BD638"/>
  <sheetViews>
    <sheetView showGridLines="0" zoomScale="60" zoomScaleNormal="60" workbookViewId="0">
      <selection activeCell="R23" sqref="R23"/>
    </sheetView>
  </sheetViews>
  <sheetFormatPr defaultColWidth="9.1796875" defaultRowHeight="17.5" outlineLevelRow="1" outlineLevelCol="1"/>
  <cols>
    <col min="1" max="1" width="9.7265625" style="732" customWidth="1"/>
    <col min="2" max="2" width="20.81640625" style="732" customWidth="1"/>
    <col min="3" max="3" width="44.26953125" style="733" customWidth="1"/>
    <col min="4" max="4" width="34.7265625" style="734" customWidth="1" outlineLevel="1"/>
    <col min="5" max="5" width="42.54296875" style="690" customWidth="1"/>
    <col min="6" max="6" width="48" style="735" customWidth="1"/>
    <col min="7" max="12" width="4.26953125" style="736" customWidth="1" outlineLevel="1"/>
    <col min="13" max="13" width="5.26953125" style="736" customWidth="1" outlineLevel="1"/>
    <col min="14" max="15" width="14.453125" style="736" customWidth="1" outlineLevel="1"/>
    <col min="16" max="16" width="13.453125" style="736" customWidth="1" outlineLevel="1"/>
    <col min="17" max="17" width="14.453125" style="736" customWidth="1" outlineLevel="1"/>
    <col min="18" max="18" width="14" style="736" customWidth="1" outlineLevel="1"/>
    <col min="19" max="20" width="14.453125" style="736" customWidth="1" outlineLevel="1"/>
    <col min="21" max="21" width="13.453125" style="736" customWidth="1" outlineLevel="1"/>
    <col min="22" max="22" width="14.453125" style="736" customWidth="1" outlineLevel="1"/>
    <col min="23" max="23" width="14" style="736" customWidth="1" outlineLevel="1"/>
    <col min="24" max="25" width="14.453125" style="736" customWidth="1" outlineLevel="1"/>
    <col min="26" max="26" width="13.453125" style="736" customWidth="1" outlineLevel="1"/>
    <col min="27" max="27" width="14.453125" style="736" customWidth="1" outlineLevel="1"/>
    <col min="28" max="28" width="14" style="736" customWidth="1" outlineLevel="1"/>
    <col min="29" max="29" width="10.1796875" style="737" customWidth="1"/>
    <col min="30" max="30" width="38.453125" style="737" customWidth="1"/>
    <col min="31" max="31" width="7.26953125" style="738" customWidth="1"/>
    <col min="32" max="32" width="10.1796875" style="737" customWidth="1"/>
    <col min="33" max="33" width="38.453125" style="737" customWidth="1"/>
    <col min="34" max="34" width="7.26953125" style="738" customWidth="1"/>
    <col min="35" max="35" width="10.1796875" style="737" customWidth="1"/>
    <col min="36" max="36" width="38.453125" style="737" customWidth="1"/>
    <col min="37" max="37" width="7.26953125" style="738" customWidth="1"/>
    <col min="38" max="38" width="10.1796875" style="738" customWidth="1"/>
    <col min="39" max="39" width="1.81640625" style="690" customWidth="1"/>
    <col min="40" max="48" width="3.54296875" style="739" customWidth="1"/>
    <col min="49" max="49" width="5.453125" style="690" customWidth="1"/>
    <col min="50" max="16384" width="9.1796875" style="690"/>
  </cols>
  <sheetData>
    <row r="1" spans="1:56" s="615" customFormat="1" ht="20">
      <c r="A1" s="613" t="s">
        <v>872</v>
      </c>
      <c r="B1" s="613"/>
      <c r="C1" s="613"/>
      <c r="D1" s="614"/>
      <c r="F1" s="616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8"/>
      <c r="AD1" s="618"/>
      <c r="AE1" s="619"/>
      <c r="AF1" s="618"/>
      <c r="AG1" s="618"/>
      <c r="AH1" s="619"/>
      <c r="AI1" s="618"/>
      <c r="AJ1" s="618"/>
      <c r="AK1" s="619"/>
      <c r="AL1" s="619"/>
      <c r="AN1" s="620"/>
      <c r="AO1" s="620"/>
      <c r="AP1" s="620"/>
      <c r="AQ1" s="620"/>
      <c r="AR1" s="620"/>
      <c r="AS1" s="620"/>
      <c r="AT1" s="620"/>
      <c r="AU1" s="620"/>
      <c r="AV1" s="620"/>
    </row>
    <row r="2" spans="1:56" s="615" customFormat="1" ht="20.149999999999999" customHeight="1">
      <c r="A2" s="900" t="s">
        <v>506</v>
      </c>
      <c r="B2" s="900"/>
      <c r="C2" s="900"/>
      <c r="D2" s="621"/>
      <c r="F2" s="616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8"/>
      <c r="AD2" s="618"/>
      <c r="AE2" s="619"/>
      <c r="AF2" s="618"/>
      <c r="AG2" s="618"/>
      <c r="AH2" s="619"/>
      <c r="AI2" s="618"/>
      <c r="AJ2" s="618"/>
      <c r="AK2" s="619"/>
      <c r="AL2" s="619"/>
      <c r="AN2" s="620"/>
      <c r="AO2" s="620"/>
      <c r="AP2" s="620"/>
      <c r="AQ2" s="620"/>
      <c r="AR2" s="620"/>
      <c r="AS2" s="620"/>
      <c r="AT2" s="620"/>
      <c r="AU2" s="620"/>
      <c r="AV2" s="620"/>
    </row>
    <row r="3" spans="1:56" s="615" customFormat="1" ht="18.75" customHeight="1">
      <c r="A3" s="900"/>
      <c r="B3" s="900"/>
      <c r="C3" s="900"/>
      <c r="D3" s="621"/>
      <c r="F3" s="622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8"/>
      <c r="AD3" s="618"/>
      <c r="AE3" s="619"/>
      <c r="AF3" s="618"/>
      <c r="AG3" s="618"/>
      <c r="AH3" s="619"/>
      <c r="AI3" s="618"/>
      <c r="AJ3" s="618"/>
      <c r="AK3" s="619"/>
      <c r="AL3" s="619"/>
      <c r="AN3" s="620"/>
      <c r="AO3" s="620"/>
      <c r="AP3" s="620"/>
      <c r="AQ3" s="620"/>
      <c r="AR3" s="620"/>
      <c r="AS3" s="620"/>
      <c r="AT3" s="620"/>
      <c r="AU3" s="620"/>
      <c r="AV3" s="620"/>
    </row>
    <row r="4" spans="1:56" s="91" customFormat="1" ht="15.75" customHeight="1">
      <c r="A4" s="900"/>
      <c r="B4" s="900"/>
      <c r="C4" s="900"/>
      <c r="F4" s="92"/>
      <c r="G4" s="901" t="s">
        <v>46</v>
      </c>
      <c r="H4" s="902"/>
      <c r="I4" s="902"/>
      <c r="J4" s="902"/>
      <c r="K4" s="902"/>
      <c r="L4" s="902"/>
      <c r="M4" s="90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4"/>
      <c r="AD4" s="623"/>
      <c r="AE4" s="624"/>
      <c r="AF4" s="94"/>
      <c r="AG4" s="623"/>
      <c r="AH4" s="624"/>
      <c r="AI4" s="94"/>
      <c r="AJ4" s="623"/>
      <c r="AK4" s="624"/>
      <c r="AL4" s="624"/>
      <c r="AM4" s="95"/>
      <c r="AN4" s="904" t="s">
        <v>48</v>
      </c>
      <c r="AO4" s="905"/>
      <c r="AP4" s="905"/>
      <c r="AQ4" s="905"/>
      <c r="AR4" s="905"/>
      <c r="AS4" s="905"/>
      <c r="AT4" s="905"/>
      <c r="AU4" s="905"/>
      <c r="AV4" s="906"/>
    </row>
    <row r="5" spans="1:56" s="346" customFormat="1" ht="74.150000000000006" customHeight="1">
      <c r="A5" s="342" t="s">
        <v>42</v>
      </c>
      <c r="B5" s="342" t="s">
        <v>43</v>
      </c>
      <c r="C5" s="342" t="s">
        <v>93</v>
      </c>
      <c r="D5" s="343"/>
      <c r="E5" s="248" t="s">
        <v>44</v>
      </c>
      <c r="F5" s="248" t="s">
        <v>45</v>
      </c>
      <c r="G5" s="249" t="s">
        <v>49</v>
      </c>
      <c r="H5" s="250" t="s">
        <v>50</v>
      </c>
      <c r="I5" s="249" t="s">
        <v>51</v>
      </c>
      <c r="J5" s="250" t="s">
        <v>52</v>
      </c>
      <c r="K5" s="249" t="s">
        <v>53</v>
      </c>
      <c r="L5" s="250" t="s">
        <v>54</v>
      </c>
      <c r="M5" s="249" t="s">
        <v>55</v>
      </c>
      <c r="N5" s="907" t="s">
        <v>205</v>
      </c>
      <c r="O5" s="908"/>
      <c r="P5" s="908"/>
      <c r="Q5" s="908"/>
      <c r="R5" s="908"/>
      <c r="S5" s="908"/>
      <c r="T5" s="908"/>
      <c r="U5" s="908"/>
      <c r="V5" s="908"/>
      <c r="W5" s="908"/>
      <c r="X5" s="908"/>
      <c r="Y5" s="908"/>
      <c r="Z5" s="908"/>
      <c r="AA5" s="908"/>
      <c r="AB5" s="909"/>
      <c r="AC5" s="907" t="s">
        <v>47</v>
      </c>
      <c r="AD5" s="908"/>
      <c r="AE5" s="908"/>
      <c r="AF5" s="908"/>
      <c r="AG5" s="908"/>
      <c r="AH5" s="908"/>
      <c r="AI5" s="908"/>
      <c r="AJ5" s="908"/>
      <c r="AK5" s="909"/>
      <c r="AL5" s="625"/>
      <c r="AM5" s="344"/>
      <c r="AN5" s="253" t="s">
        <v>56</v>
      </c>
      <c r="AO5" s="254" t="s">
        <v>57</v>
      </c>
      <c r="AP5" s="253" t="s">
        <v>58</v>
      </c>
      <c r="AQ5" s="254" t="s">
        <v>59</v>
      </c>
      <c r="AR5" s="253" t="s">
        <v>60</v>
      </c>
      <c r="AS5" s="255" t="s">
        <v>61</v>
      </c>
      <c r="AT5" s="253" t="s">
        <v>62</v>
      </c>
      <c r="AU5" s="255" t="s">
        <v>63</v>
      </c>
      <c r="AV5" s="253" t="s">
        <v>64</v>
      </c>
      <c r="AW5" s="345"/>
    </row>
    <row r="6" spans="1:56" s="638" customFormat="1" ht="59.5" customHeight="1">
      <c r="A6" s="626" t="s">
        <v>65</v>
      </c>
      <c r="B6" s="627"/>
      <c r="C6" s="628"/>
      <c r="D6" s="347" t="s">
        <v>66</v>
      </c>
      <c r="E6" s="629"/>
      <c r="F6" s="630"/>
      <c r="G6" s="631"/>
      <c r="H6" s="631"/>
      <c r="I6" s="631"/>
      <c r="J6" s="631"/>
      <c r="K6" s="631"/>
      <c r="L6" s="631"/>
      <c r="M6" s="632"/>
      <c r="N6" s="893" t="s">
        <v>560</v>
      </c>
      <c r="O6" s="894"/>
      <c r="P6" s="894"/>
      <c r="Q6" s="894"/>
      <c r="R6" s="894"/>
      <c r="S6" s="893" t="s">
        <v>561</v>
      </c>
      <c r="T6" s="894"/>
      <c r="U6" s="894"/>
      <c r="V6" s="894"/>
      <c r="W6" s="894"/>
      <c r="X6" s="893" t="s">
        <v>562</v>
      </c>
      <c r="Y6" s="894"/>
      <c r="Z6" s="894"/>
      <c r="AA6" s="894"/>
      <c r="AB6" s="894"/>
      <c r="AC6" s="895" t="s">
        <v>507</v>
      </c>
      <c r="AD6" s="896"/>
      <c r="AE6" s="896"/>
      <c r="AF6" s="896"/>
      <c r="AG6" s="896"/>
      <c r="AH6" s="896"/>
      <c r="AI6" s="896"/>
      <c r="AJ6" s="896"/>
      <c r="AK6" s="896"/>
      <c r="AL6" s="633"/>
      <c r="AM6" s="634"/>
      <c r="AN6" s="635"/>
      <c r="AO6" s="636"/>
      <c r="AP6" s="636"/>
      <c r="AQ6" s="636"/>
      <c r="AR6" s="636"/>
      <c r="AS6" s="636"/>
      <c r="AT6" s="636"/>
      <c r="AU6" s="636"/>
      <c r="AV6" s="637"/>
    </row>
    <row r="7" spans="1:56" s="638" customFormat="1" ht="20">
      <c r="A7" s="639"/>
      <c r="B7" s="640"/>
      <c r="C7" s="641"/>
      <c r="D7" s="348"/>
      <c r="E7" s="642"/>
      <c r="F7" s="643"/>
      <c r="G7" s="644"/>
      <c r="H7" s="644"/>
      <c r="I7" s="644"/>
      <c r="J7" s="644"/>
      <c r="K7" s="644"/>
      <c r="L7" s="644"/>
      <c r="M7" s="645"/>
      <c r="N7" s="292" t="s">
        <v>206</v>
      </c>
      <c r="O7" s="292" t="s">
        <v>207</v>
      </c>
      <c r="P7" s="292" t="s">
        <v>208</v>
      </c>
      <c r="Q7" s="292" t="s">
        <v>209</v>
      </c>
      <c r="R7" s="292" t="s">
        <v>210</v>
      </c>
      <c r="S7" s="292" t="s">
        <v>206</v>
      </c>
      <c r="T7" s="292" t="s">
        <v>207</v>
      </c>
      <c r="U7" s="292" t="s">
        <v>208</v>
      </c>
      <c r="V7" s="292" t="s">
        <v>209</v>
      </c>
      <c r="W7" s="292" t="s">
        <v>210</v>
      </c>
      <c r="X7" s="292" t="s">
        <v>206</v>
      </c>
      <c r="Y7" s="292" t="s">
        <v>207</v>
      </c>
      <c r="Z7" s="292" t="s">
        <v>208</v>
      </c>
      <c r="AA7" s="292" t="s">
        <v>209</v>
      </c>
      <c r="AB7" s="292" t="s">
        <v>210</v>
      </c>
      <c r="AC7" s="897" t="s">
        <v>560</v>
      </c>
      <c r="AD7" s="898"/>
      <c r="AE7" s="899"/>
      <c r="AF7" s="897" t="s">
        <v>561</v>
      </c>
      <c r="AG7" s="898"/>
      <c r="AH7" s="899"/>
      <c r="AI7" s="897" t="s">
        <v>562</v>
      </c>
      <c r="AJ7" s="898"/>
      <c r="AK7" s="899"/>
      <c r="AL7" s="633"/>
      <c r="AM7" s="634"/>
      <c r="AN7" s="646"/>
      <c r="AO7" s="647"/>
      <c r="AP7" s="647"/>
      <c r="AQ7" s="647"/>
      <c r="AR7" s="647"/>
      <c r="AS7" s="647"/>
      <c r="AT7" s="647"/>
      <c r="AU7" s="647"/>
      <c r="AV7" s="648"/>
    </row>
    <row r="8" spans="1:56" s="638" customFormat="1" ht="50.25" customHeight="1">
      <c r="A8" s="649" t="s">
        <v>242</v>
      </c>
      <c r="B8" s="649"/>
      <c r="C8" s="650"/>
      <c r="D8" s="349"/>
      <c r="E8" s="651"/>
      <c r="F8" s="652"/>
      <c r="G8" s="653"/>
      <c r="H8" s="653"/>
      <c r="I8" s="653"/>
      <c r="J8" s="653"/>
      <c r="K8" s="653"/>
      <c r="L8" s="653"/>
      <c r="M8" s="653"/>
      <c r="N8" s="296">
        <v>58496280</v>
      </c>
      <c r="O8" s="296">
        <v>24226623</v>
      </c>
      <c r="P8" s="296">
        <v>38613751</v>
      </c>
      <c r="Q8" s="296">
        <v>24462233</v>
      </c>
      <c r="R8" s="296">
        <v>12467757</v>
      </c>
      <c r="S8" s="296">
        <v>58496280</v>
      </c>
      <c r="T8" s="296">
        <v>24226623</v>
      </c>
      <c r="U8" s="296">
        <v>38613751</v>
      </c>
      <c r="V8" s="296">
        <v>24462233</v>
      </c>
      <c r="W8" s="296">
        <v>12467757</v>
      </c>
      <c r="X8" s="296">
        <v>58496280</v>
      </c>
      <c r="Y8" s="296">
        <v>24226623</v>
      </c>
      <c r="Z8" s="296">
        <v>38613751</v>
      </c>
      <c r="AA8" s="296">
        <v>24462233</v>
      </c>
      <c r="AB8" s="296">
        <v>12467757</v>
      </c>
      <c r="AC8" s="574"/>
      <c r="AD8" s="574"/>
      <c r="AE8" s="654"/>
      <c r="AF8" s="574"/>
      <c r="AG8" s="574"/>
      <c r="AH8" s="654"/>
      <c r="AI8" s="574"/>
      <c r="AJ8" s="574"/>
      <c r="AK8" s="654"/>
      <c r="AL8" s="654"/>
      <c r="AM8" s="655"/>
      <c r="AN8" s="656"/>
      <c r="AO8" s="656"/>
      <c r="AP8" s="656"/>
      <c r="AQ8" s="656"/>
      <c r="AR8" s="656"/>
      <c r="AS8" s="656"/>
      <c r="AT8" s="656"/>
      <c r="AU8" s="656"/>
      <c r="AV8" s="656"/>
      <c r="AW8" s="655"/>
      <c r="AX8" s="655"/>
      <c r="AY8" s="655"/>
      <c r="AZ8" s="655"/>
      <c r="BA8" s="655"/>
      <c r="BB8" s="655"/>
      <c r="BC8" s="655"/>
      <c r="BD8" s="655"/>
    </row>
    <row r="9" spans="1:56" s="666" customFormat="1" ht="15" customHeight="1">
      <c r="A9" s="657"/>
      <c r="B9" s="658"/>
      <c r="C9" s="659"/>
      <c r="D9" s="351"/>
      <c r="E9" s="660"/>
      <c r="F9" s="661"/>
      <c r="G9" s="662"/>
      <c r="H9" s="662"/>
      <c r="I9" s="662"/>
      <c r="J9" s="662"/>
      <c r="K9" s="662"/>
      <c r="L9" s="662"/>
      <c r="M9" s="662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663"/>
      <c r="AF9" s="420"/>
      <c r="AG9" s="420"/>
      <c r="AH9" s="663"/>
      <c r="AI9" s="420"/>
      <c r="AJ9" s="420"/>
      <c r="AK9" s="663"/>
      <c r="AL9" s="663"/>
      <c r="AM9" s="664"/>
      <c r="AN9" s="665"/>
      <c r="AO9" s="665"/>
      <c r="AP9" s="665"/>
      <c r="AQ9" s="665"/>
      <c r="AR9" s="665"/>
      <c r="AS9" s="665"/>
      <c r="AT9" s="665"/>
      <c r="AU9" s="665"/>
      <c r="AV9" s="665"/>
      <c r="AW9" s="664"/>
      <c r="AX9" s="664"/>
      <c r="AY9" s="664"/>
      <c r="AZ9" s="664"/>
      <c r="BA9" s="664"/>
      <c r="BB9" s="664"/>
      <c r="BC9" s="664"/>
      <c r="BD9" s="664"/>
    </row>
    <row r="10" spans="1:56" s="101" customFormat="1" outlineLevel="1">
      <c r="A10" s="352" t="s">
        <v>65</v>
      </c>
      <c r="B10" s="353" t="s">
        <v>13</v>
      </c>
      <c r="C10" s="349" t="s">
        <v>320</v>
      </c>
      <c r="D10" s="354"/>
      <c r="E10" s="352" t="s">
        <v>94</v>
      </c>
      <c r="F10" s="355">
        <v>0.3298611111111111</v>
      </c>
      <c r="G10" s="356"/>
      <c r="H10" s="356" t="s">
        <v>0</v>
      </c>
      <c r="I10" s="356" t="s">
        <v>0</v>
      </c>
      <c r="J10" s="356" t="s">
        <v>0</v>
      </c>
      <c r="K10" s="356" t="s">
        <v>0</v>
      </c>
      <c r="L10" s="356" t="s">
        <v>0</v>
      </c>
      <c r="M10" s="356" t="s">
        <v>0</v>
      </c>
      <c r="N10" s="296">
        <v>978500</v>
      </c>
      <c r="O10" s="296">
        <v>610094.75</v>
      </c>
      <c r="P10" s="296">
        <v>322220.05</v>
      </c>
      <c r="Q10" s="296">
        <v>140708.30000000002</v>
      </c>
      <c r="R10" s="296">
        <v>36498.050000000003</v>
      </c>
      <c r="S10" s="296">
        <v>1030000</v>
      </c>
      <c r="T10" s="296">
        <v>643647</v>
      </c>
      <c r="U10" s="296">
        <v>344020</v>
      </c>
      <c r="V10" s="296">
        <v>148217</v>
      </c>
      <c r="W10" s="296">
        <v>41302.999999999993</v>
      </c>
      <c r="X10" s="296">
        <v>1030000</v>
      </c>
      <c r="Y10" s="296">
        <v>631287</v>
      </c>
      <c r="Z10" s="296">
        <v>326819</v>
      </c>
      <c r="AA10" s="296">
        <v>144715</v>
      </c>
      <c r="AB10" s="296">
        <v>33578</v>
      </c>
      <c r="AC10" s="887">
        <v>6000</v>
      </c>
      <c r="AD10" s="887"/>
      <c r="AE10" s="389"/>
      <c r="AF10" s="887">
        <v>6840</v>
      </c>
      <c r="AG10" s="887"/>
      <c r="AH10" s="389"/>
      <c r="AI10" s="887">
        <v>7200</v>
      </c>
      <c r="AJ10" s="887"/>
      <c r="AK10" s="389"/>
      <c r="AL10" s="389"/>
      <c r="AM10" s="286"/>
      <c r="AN10" s="301" t="s">
        <v>67</v>
      </c>
      <c r="AO10" s="302" t="s">
        <v>67</v>
      </c>
      <c r="AP10" s="301" t="s">
        <v>67</v>
      </c>
      <c r="AQ10" s="302" t="s">
        <v>68</v>
      </c>
      <c r="AR10" s="301" t="s">
        <v>67</v>
      </c>
      <c r="AS10" s="302" t="s">
        <v>67</v>
      </c>
      <c r="AT10" s="301"/>
      <c r="AU10" s="302" t="s">
        <v>67</v>
      </c>
      <c r="AV10" s="301" t="s">
        <v>67</v>
      </c>
      <c r="AW10" s="287"/>
      <c r="AX10" s="287"/>
      <c r="AY10" s="287"/>
      <c r="AZ10" s="287"/>
      <c r="BA10" s="287"/>
      <c r="BB10" s="287"/>
      <c r="BC10" s="287"/>
      <c r="BD10" s="287"/>
    </row>
    <row r="11" spans="1:56" s="101" customFormat="1" outlineLevel="1">
      <c r="A11" s="352" t="s">
        <v>65</v>
      </c>
      <c r="B11" s="353" t="s">
        <v>13</v>
      </c>
      <c r="C11" s="349" t="s">
        <v>321</v>
      </c>
      <c r="D11" s="354"/>
      <c r="E11" s="352" t="s">
        <v>759</v>
      </c>
      <c r="F11" s="355" t="s">
        <v>247</v>
      </c>
      <c r="G11" s="356" t="s">
        <v>0</v>
      </c>
      <c r="H11" s="356"/>
      <c r="I11" s="356"/>
      <c r="J11" s="356"/>
      <c r="K11" s="356"/>
      <c r="L11" s="356"/>
      <c r="M11" s="357"/>
      <c r="N11" s="296">
        <v>1751000</v>
      </c>
      <c r="O11" s="296">
        <v>1051300.4000000001</v>
      </c>
      <c r="P11" s="296">
        <v>568024.39999999991</v>
      </c>
      <c r="Q11" s="296">
        <v>251093.4</v>
      </c>
      <c r="R11" s="296">
        <v>58658.5</v>
      </c>
      <c r="S11" s="296">
        <v>1905500</v>
      </c>
      <c r="T11" s="296">
        <v>1177408.45</v>
      </c>
      <c r="U11" s="296">
        <v>639866.89999999991</v>
      </c>
      <c r="V11" s="296">
        <v>290779.30000000005</v>
      </c>
      <c r="W11" s="296">
        <v>74695.599999999991</v>
      </c>
      <c r="X11" s="296">
        <v>1751000</v>
      </c>
      <c r="Y11" s="296">
        <v>1079316.3999999999</v>
      </c>
      <c r="Z11" s="296">
        <v>589386.6</v>
      </c>
      <c r="AA11" s="296">
        <v>270354.40000000002</v>
      </c>
      <c r="AB11" s="296">
        <v>62685.799999999996</v>
      </c>
      <c r="AC11" s="887">
        <v>10560</v>
      </c>
      <c r="AD11" s="887"/>
      <c r="AE11" s="389"/>
      <c r="AF11" s="887">
        <v>12600</v>
      </c>
      <c r="AG11" s="887"/>
      <c r="AH11" s="389"/>
      <c r="AI11" s="887">
        <v>12960</v>
      </c>
      <c r="AJ11" s="887"/>
      <c r="AK11" s="389"/>
      <c r="AL11" s="389"/>
      <c r="AM11" s="286"/>
      <c r="AN11" s="301"/>
      <c r="AO11" s="302" t="s">
        <v>68</v>
      </c>
      <c r="AP11" s="301"/>
      <c r="AQ11" s="302" t="s">
        <v>68</v>
      </c>
      <c r="AR11" s="301" t="s">
        <v>68</v>
      </c>
      <c r="AS11" s="302" t="s">
        <v>68</v>
      </c>
      <c r="AT11" s="301" t="s">
        <v>68</v>
      </c>
      <c r="AU11" s="302"/>
      <c r="AV11" s="301"/>
      <c r="AW11" s="287"/>
      <c r="AX11" s="287"/>
      <c r="AY11" s="287"/>
      <c r="AZ11" s="287"/>
      <c r="BA11" s="287"/>
      <c r="BB11" s="287"/>
      <c r="BC11" s="287"/>
      <c r="BD11" s="287"/>
    </row>
    <row r="12" spans="1:56" s="101" customFormat="1" outlineLevel="1">
      <c r="A12" s="352" t="s">
        <v>65</v>
      </c>
      <c r="B12" s="353" t="s">
        <v>13</v>
      </c>
      <c r="C12" s="349" t="s">
        <v>322</v>
      </c>
      <c r="D12" s="354"/>
      <c r="E12" s="352" t="s">
        <v>475</v>
      </c>
      <c r="F12" s="355" t="s">
        <v>323</v>
      </c>
      <c r="G12" s="287"/>
      <c r="H12" s="356"/>
      <c r="I12" s="356"/>
      <c r="J12" s="356"/>
      <c r="K12" s="356"/>
      <c r="L12" s="356"/>
      <c r="M12" s="356" t="s">
        <v>0</v>
      </c>
      <c r="N12" s="296">
        <v>1648000</v>
      </c>
      <c r="O12" s="296">
        <v>1040217.6</v>
      </c>
      <c r="P12" s="296">
        <v>491928</v>
      </c>
      <c r="Q12" s="296">
        <v>236817.59999999998</v>
      </c>
      <c r="R12" s="296">
        <v>71688</v>
      </c>
      <c r="S12" s="296">
        <v>1545000</v>
      </c>
      <c r="T12" s="296">
        <v>964543.5</v>
      </c>
      <c r="U12" s="296">
        <v>467362.49999999988</v>
      </c>
      <c r="V12" s="296">
        <v>204712.5</v>
      </c>
      <c r="W12" s="296">
        <v>48822.000000000007</v>
      </c>
      <c r="X12" s="296">
        <v>1493500</v>
      </c>
      <c r="Y12" s="296">
        <v>952703.65</v>
      </c>
      <c r="Z12" s="296">
        <v>433563.05</v>
      </c>
      <c r="AA12" s="296">
        <v>171603.14999999997</v>
      </c>
      <c r="AB12" s="296">
        <v>50480.299999999996</v>
      </c>
      <c r="AC12" s="887">
        <v>9120</v>
      </c>
      <c r="AD12" s="887"/>
      <c r="AE12" s="389"/>
      <c r="AF12" s="887">
        <v>9240</v>
      </c>
      <c r="AG12" s="887"/>
      <c r="AH12" s="389"/>
      <c r="AI12" s="887">
        <v>9480</v>
      </c>
      <c r="AJ12" s="887"/>
      <c r="AK12" s="389"/>
      <c r="AL12" s="389"/>
      <c r="AM12" s="286"/>
      <c r="AN12" s="301"/>
      <c r="AO12" s="302" t="s">
        <v>68</v>
      </c>
      <c r="AP12" s="301"/>
      <c r="AQ12" s="302" t="s">
        <v>68</v>
      </c>
      <c r="AR12" s="301" t="s">
        <v>68</v>
      </c>
      <c r="AS12" s="302" t="s">
        <v>68</v>
      </c>
      <c r="AT12" s="301" t="s">
        <v>68</v>
      </c>
      <c r="AU12" s="302"/>
      <c r="AV12" s="301"/>
      <c r="AW12" s="287"/>
      <c r="AX12" s="287"/>
      <c r="AY12" s="287"/>
      <c r="AZ12" s="287"/>
      <c r="BA12" s="287"/>
      <c r="BB12" s="287"/>
      <c r="BC12" s="287"/>
      <c r="BD12" s="287"/>
    </row>
    <row r="13" spans="1:56" s="101" customFormat="1" outlineLevel="1">
      <c r="A13" s="352" t="s">
        <v>65</v>
      </c>
      <c r="B13" s="353" t="s">
        <v>13</v>
      </c>
      <c r="C13" s="349" t="s">
        <v>476</v>
      </c>
      <c r="D13" s="352"/>
      <c r="E13" s="352" t="s">
        <v>457</v>
      </c>
      <c r="F13" s="355">
        <v>0.49652777777777773</v>
      </c>
      <c r="G13" s="356"/>
      <c r="H13" s="356" t="s">
        <v>0</v>
      </c>
      <c r="I13" s="356" t="s">
        <v>0</v>
      </c>
      <c r="J13" s="356" t="s">
        <v>0</v>
      </c>
      <c r="K13" s="356" t="s">
        <v>0</v>
      </c>
      <c r="L13" s="356" t="s">
        <v>0</v>
      </c>
      <c r="M13" s="356"/>
      <c r="N13" s="296">
        <v>1133000</v>
      </c>
      <c r="O13" s="296">
        <v>645923.30000000005</v>
      </c>
      <c r="P13" s="296">
        <v>364146.20000000007</v>
      </c>
      <c r="Q13" s="296">
        <v>173575.6</v>
      </c>
      <c r="R13" s="296">
        <v>54157.400000000009</v>
      </c>
      <c r="S13" s="296">
        <v>1184500</v>
      </c>
      <c r="T13" s="296">
        <v>675283.45000000007</v>
      </c>
      <c r="U13" s="296">
        <v>380698.30000000005</v>
      </c>
      <c r="V13" s="296">
        <v>181465.4</v>
      </c>
      <c r="W13" s="296">
        <v>56619.100000000013</v>
      </c>
      <c r="X13" s="296">
        <v>1133000</v>
      </c>
      <c r="Y13" s="296">
        <v>645923.30000000005</v>
      </c>
      <c r="Z13" s="296">
        <v>364146.2</v>
      </c>
      <c r="AA13" s="296">
        <v>173575.6</v>
      </c>
      <c r="AB13" s="296">
        <v>54157.4</v>
      </c>
      <c r="AC13" s="887">
        <v>6840</v>
      </c>
      <c r="AD13" s="887"/>
      <c r="AE13" s="358"/>
      <c r="AF13" s="887">
        <v>7680</v>
      </c>
      <c r="AG13" s="887"/>
      <c r="AH13" s="358"/>
      <c r="AI13" s="887">
        <v>8040</v>
      </c>
      <c r="AJ13" s="887"/>
      <c r="AK13" s="358"/>
      <c r="AL13" s="358"/>
      <c r="AM13" s="359"/>
      <c r="AN13" s="301"/>
      <c r="AO13" s="302" t="s">
        <v>68</v>
      </c>
      <c r="AP13" s="301" t="s">
        <v>67</v>
      </c>
      <c r="AR13" s="301"/>
      <c r="AS13" s="302"/>
      <c r="AT13" s="301" t="s">
        <v>67</v>
      </c>
      <c r="AU13" s="302" t="s">
        <v>67</v>
      </c>
      <c r="AV13" s="301" t="s">
        <v>68</v>
      </c>
      <c r="AW13" s="287"/>
      <c r="AX13" s="287"/>
      <c r="AY13" s="287"/>
      <c r="AZ13" s="287"/>
      <c r="BA13" s="287"/>
      <c r="BB13" s="287"/>
      <c r="BC13" s="287"/>
      <c r="BD13" s="287"/>
    </row>
    <row r="14" spans="1:56" s="101" customFormat="1" outlineLevel="1">
      <c r="A14" s="352" t="s">
        <v>65</v>
      </c>
      <c r="B14" s="353" t="s">
        <v>13</v>
      </c>
      <c r="C14" s="349" t="s">
        <v>477</v>
      </c>
      <c r="D14" s="352"/>
      <c r="E14" s="352" t="s">
        <v>457</v>
      </c>
      <c r="F14" s="355" t="s">
        <v>478</v>
      </c>
      <c r="G14" s="356"/>
      <c r="H14" s="356" t="s">
        <v>0</v>
      </c>
      <c r="I14" s="356" t="s">
        <v>0</v>
      </c>
      <c r="J14" s="356" t="s">
        <v>0</v>
      </c>
      <c r="K14" s="356" t="s">
        <v>0</v>
      </c>
      <c r="L14" s="356" t="s">
        <v>0</v>
      </c>
      <c r="M14" s="356"/>
      <c r="N14" s="296">
        <v>1802500</v>
      </c>
      <c r="O14" s="296">
        <v>1012824.7499999999</v>
      </c>
      <c r="P14" s="296">
        <v>600412.75</v>
      </c>
      <c r="Q14" s="296">
        <v>277945.5</v>
      </c>
      <c r="R14" s="296">
        <v>92288.000000000015</v>
      </c>
      <c r="S14" s="296">
        <v>1751000</v>
      </c>
      <c r="T14" s="296">
        <v>983886.89999999991</v>
      </c>
      <c r="U14" s="296">
        <v>583258.1</v>
      </c>
      <c r="V14" s="296">
        <v>270004.2</v>
      </c>
      <c r="W14" s="296">
        <v>89651.199999999997</v>
      </c>
      <c r="X14" s="296">
        <v>1699500</v>
      </c>
      <c r="Y14" s="296">
        <v>954949.04999999993</v>
      </c>
      <c r="Z14" s="296">
        <v>566103.45000000007</v>
      </c>
      <c r="AA14" s="296">
        <v>262062.9</v>
      </c>
      <c r="AB14" s="296">
        <v>87014.400000000009</v>
      </c>
      <c r="AC14" s="887">
        <v>11280</v>
      </c>
      <c r="AD14" s="887"/>
      <c r="AE14" s="358"/>
      <c r="AF14" s="887">
        <v>11880</v>
      </c>
      <c r="AG14" s="887"/>
      <c r="AH14" s="358"/>
      <c r="AI14" s="887">
        <v>12600</v>
      </c>
      <c r="AJ14" s="887"/>
      <c r="AK14" s="358"/>
      <c r="AL14" s="358"/>
      <c r="AM14" s="359"/>
      <c r="AN14" s="301"/>
      <c r="AO14" s="302" t="s">
        <v>68</v>
      </c>
      <c r="AP14" s="301" t="s">
        <v>67</v>
      </c>
      <c r="AR14" s="301"/>
      <c r="AS14" s="302"/>
      <c r="AT14" s="301" t="s">
        <v>67</v>
      </c>
      <c r="AU14" s="302" t="s">
        <v>67</v>
      </c>
      <c r="AV14" s="301" t="s">
        <v>68</v>
      </c>
      <c r="AW14" s="287"/>
      <c r="AX14" s="287"/>
      <c r="AY14" s="287"/>
      <c r="AZ14" s="287"/>
      <c r="BA14" s="287"/>
      <c r="BB14" s="287"/>
      <c r="BC14" s="287"/>
      <c r="BD14" s="287"/>
    </row>
    <row r="15" spans="1:56" s="101" customFormat="1" outlineLevel="1">
      <c r="A15" s="352" t="s">
        <v>65</v>
      </c>
      <c r="B15" s="353" t="s">
        <v>13</v>
      </c>
      <c r="C15" s="349" t="s">
        <v>760</v>
      </c>
      <c r="D15" s="352"/>
      <c r="E15" s="352" t="s">
        <v>761</v>
      </c>
      <c r="F15" s="360">
        <v>0.51388888888888895</v>
      </c>
      <c r="G15" s="356" t="s">
        <v>0</v>
      </c>
      <c r="H15" s="356"/>
      <c r="I15" s="356"/>
      <c r="J15" s="356"/>
      <c r="K15" s="356"/>
      <c r="L15" s="356"/>
      <c r="N15" s="296">
        <v>2369000</v>
      </c>
      <c r="O15" s="296">
        <v>1367149.9</v>
      </c>
      <c r="P15" s="296">
        <v>713542.8</v>
      </c>
      <c r="Q15" s="296">
        <v>328817.2</v>
      </c>
      <c r="R15" s="296">
        <v>83151.899999999994</v>
      </c>
      <c r="S15" s="296">
        <v>2317500</v>
      </c>
      <c r="T15" s="296">
        <v>1331635.5</v>
      </c>
      <c r="U15" s="296">
        <v>719583.75</v>
      </c>
      <c r="V15" s="296">
        <v>332329.5</v>
      </c>
      <c r="W15" s="296">
        <v>98262</v>
      </c>
      <c r="X15" s="296">
        <v>2369000</v>
      </c>
      <c r="Y15" s="296">
        <v>1376389</v>
      </c>
      <c r="Z15" s="296">
        <v>697433.59999999998</v>
      </c>
      <c r="AA15" s="296">
        <v>319815</v>
      </c>
      <c r="AB15" s="296">
        <v>93575.5</v>
      </c>
      <c r="AC15" s="887">
        <v>13440</v>
      </c>
      <c r="AD15" s="887"/>
      <c r="AE15" s="358"/>
      <c r="AF15" s="887">
        <v>14520</v>
      </c>
      <c r="AG15" s="887"/>
      <c r="AH15" s="358"/>
      <c r="AI15" s="887">
        <v>15240</v>
      </c>
      <c r="AJ15" s="887"/>
      <c r="AK15" s="358"/>
      <c r="AL15" s="358"/>
      <c r="AM15" s="359"/>
      <c r="AN15" s="301" t="s">
        <v>67</v>
      </c>
      <c r="AO15" s="302" t="s">
        <v>67</v>
      </c>
      <c r="AP15" s="301" t="s">
        <v>67</v>
      </c>
      <c r="AQ15" s="302" t="s">
        <v>67</v>
      </c>
      <c r="AR15" s="301" t="s">
        <v>67</v>
      </c>
      <c r="AS15" s="302" t="s">
        <v>68</v>
      </c>
      <c r="AT15" s="301" t="s">
        <v>68</v>
      </c>
      <c r="AU15" s="302"/>
      <c r="AV15" s="301" t="s">
        <v>68</v>
      </c>
      <c r="AW15" s="287"/>
      <c r="AX15" s="287"/>
      <c r="AY15" s="287"/>
      <c r="AZ15" s="287"/>
      <c r="BA15" s="287"/>
      <c r="BB15" s="287"/>
      <c r="BC15" s="287"/>
      <c r="BD15" s="287"/>
    </row>
    <row r="16" spans="1:56" s="101" customFormat="1" outlineLevel="1">
      <c r="A16" s="352" t="s">
        <v>65</v>
      </c>
      <c r="B16" s="353" t="s">
        <v>13</v>
      </c>
      <c r="C16" s="349" t="s">
        <v>591</v>
      </c>
      <c r="D16" s="352"/>
      <c r="E16" s="352" t="s">
        <v>761</v>
      </c>
      <c r="F16" s="360">
        <v>0.53819444444444442</v>
      </c>
      <c r="G16" s="356" t="s">
        <v>0</v>
      </c>
      <c r="H16" s="356"/>
      <c r="I16" s="356"/>
      <c r="J16" s="356"/>
      <c r="K16" s="356"/>
      <c r="L16" s="356"/>
      <c r="N16" s="296">
        <v>3244500</v>
      </c>
      <c r="O16" s="296">
        <v>1763385.7499999995</v>
      </c>
      <c r="P16" s="296">
        <v>1107023.3999999999</v>
      </c>
      <c r="Q16" s="296">
        <v>508088.69999999995</v>
      </c>
      <c r="R16" s="296">
        <v>174229.65</v>
      </c>
      <c r="S16" s="296">
        <v>3193000</v>
      </c>
      <c r="T16" s="296">
        <v>1718472.6</v>
      </c>
      <c r="U16" s="296">
        <v>1128725.5</v>
      </c>
      <c r="V16" s="296">
        <v>502897.5</v>
      </c>
      <c r="W16" s="296">
        <v>187429.1</v>
      </c>
      <c r="X16" s="296">
        <v>3193000</v>
      </c>
      <c r="Y16" s="296">
        <v>1752318.4</v>
      </c>
      <c r="Z16" s="296">
        <v>1114676.3</v>
      </c>
      <c r="AA16" s="296">
        <v>498108</v>
      </c>
      <c r="AB16" s="296">
        <v>182320.3</v>
      </c>
      <c r="AC16" s="887">
        <v>21000</v>
      </c>
      <c r="AD16" s="887"/>
      <c r="AE16" s="358"/>
      <c r="AF16" s="887">
        <v>22800</v>
      </c>
      <c r="AG16" s="887"/>
      <c r="AH16" s="358"/>
      <c r="AI16" s="887">
        <v>24600</v>
      </c>
      <c r="AJ16" s="887"/>
      <c r="AK16" s="358"/>
      <c r="AL16" s="358"/>
      <c r="AM16" s="359"/>
      <c r="AN16" s="301" t="s">
        <v>67</v>
      </c>
      <c r="AO16" s="302" t="s">
        <v>67</v>
      </c>
      <c r="AP16" s="301" t="s">
        <v>67</v>
      </c>
      <c r="AQ16" s="302" t="s">
        <v>67</v>
      </c>
      <c r="AR16" s="301" t="s">
        <v>67</v>
      </c>
      <c r="AS16" s="302" t="s">
        <v>68</v>
      </c>
      <c r="AT16" s="301" t="s">
        <v>68</v>
      </c>
      <c r="AU16" s="302"/>
      <c r="AV16" s="301" t="s">
        <v>68</v>
      </c>
      <c r="AW16" s="287"/>
      <c r="AX16" s="287"/>
      <c r="AY16" s="287"/>
      <c r="AZ16" s="287"/>
      <c r="BA16" s="287"/>
      <c r="BB16" s="287"/>
      <c r="BC16" s="287"/>
      <c r="BD16" s="287"/>
    </row>
    <row r="17" spans="1:56" s="101" customFormat="1" outlineLevel="1">
      <c r="A17" s="352" t="s">
        <v>65</v>
      </c>
      <c r="B17" s="353" t="s">
        <v>13</v>
      </c>
      <c r="C17" s="349" t="s">
        <v>324</v>
      </c>
      <c r="D17" s="352"/>
      <c r="E17" s="352" t="s">
        <v>195</v>
      </c>
      <c r="F17" s="360">
        <v>0.52083333333333337</v>
      </c>
      <c r="G17" s="287"/>
      <c r="H17" s="356"/>
      <c r="I17" s="356"/>
      <c r="J17" s="356"/>
      <c r="K17" s="356"/>
      <c r="L17" s="356"/>
      <c r="M17" s="356" t="s">
        <v>0</v>
      </c>
      <c r="N17" s="296">
        <v>1648000</v>
      </c>
      <c r="O17" s="296">
        <v>941007.99999999988</v>
      </c>
      <c r="P17" s="296">
        <v>511703.99999999994</v>
      </c>
      <c r="Q17" s="296">
        <v>227424.00000000003</v>
      </c>
      <c r="R17" s="296">
        <v>66249.599999999991</v>
      </c>
      <c r="S17" s="296">
        <v>1905500</v>
      </c>
      <c r="T17" s="296">
        <v>1086706.6500000001</v>
      </c>
      <c r="U17" s="296">
        <v>620811.89999999991</v>
      </c>
      <c r="V17" s="296">
        <v>253431.5</v>
      </c>
      <c r="W17" s="296">
        <v>63072.049999999996</v>
      </c>
      <c r="X17" s="296">
        <v>1854000</v>
      </c>
      <c r="Y17" s="296">
        <v>1057336.2</v>
      </c>
      <c r="Z17" s="296">
        <v>604033.19999999995</v>
      </c>
      <c r="AA17" s="296">
        <v>246582</v>
      </c>
      <c r="AB17" s="296">
        <v>61367.399999999994</v>
      </c>
      <c r="AC17" s="887">
        <v>9600</v>
      </c>
      <c r="AD17" s="887"/>
      <c r="AE17" s="358"/>
      <c r="AF17" s="887">
        <v>12480</v>
      </c>
      <c r="AG17" s="887"/>
      <c r="AH17" s="358"/>
      <c r="AI17" s="887">
        <v>13200</v>
      </c>
      <c r="AJ17" s="887"/>
      <c r="AK17" s="358"/>
      <c r="AL17" s="358"/>
      <c r="AM17" s="359"/>
      <c r="AN17" s="301" t="s">
        <v>67</v>
      </c>
      <c r="AO17" s="302" t="s">
        <v>67</v>
      </c>
      <c r="AP17" s="301" t="s">
        <v>67</v>
      </c>
      <c r="AQ17" s="302" t="s">
        <v>67</v>
      </c>
      <c r="AR17" s="301" t="s">
        <v>67</v>
      </c>
      <c r="AS17" s="302" t="s">
        <v>68</v>
      </c>
      <c r="AT17" s="301" t="s">
        <v>68</v>
      </c>
      <c r="AU17" s="302"/>
      <c r="AV17" s="301" t="s">
        <v>68</v>
      </c>
      <c r="AW17" s="287"/>
      <c r="AX17" s="287"/>
      <c r="AY17" s="287"/>
      <c r="AZ17" s="287"/>
      <c r="BA17" s="287"/>
      <c r="BB17" s="287"/>
      <c r="BC17" s="287"/>
      <c r="BD17" s="287"/>
    </row>
    <row r="18" spans="1:56" s="101" customFormat="1" outlineLevel="1">
      <c r="A18" s="352" t="s">
        <v>65</v>
      </c>
      <c r="B18" s="353" t="s">
        <v>13</v>
      </c>
      <c r="C18" s="349" t="s">
        <v>282</v>
      </c>
      <c r="D18" s="352"/>
      <c r="E18" s="352" t="s">
        <v>195</v>
      </c>
      <c r="F18" s="360">
        <v>0.53819444444444442</v>
      </c>
      <c r="G18" s="287"/>
      <c r="H18" s="356"/>
      <c r="I18" s="356"/>
      <c r="J18" s="356"/>
      <c r="K18" s="356"/>
      <c r="L18" s="356"/>
      <c r="M18" s="356" t="s">
        <v>0</v>
      </c>
      <c r="N18" s="296">
        <v>2266000</v>
      </c>
      <c r="O18" s="296">
        <v>1282102.8</v>
      </c>
      <c r="P18" s="296">
        <v>746646.99999999988</v>
      </c>
      <c r="Q18" s="296">
        <v>329476.40000000002</v>
      </c>
      <c r="R18" s="296">
        <v>108768.00000000001</v>
      </c>
      <c r="S18" s="296">
        <v>2420500</v>
      </c>
      <c r="T18" s="296">
        <v>1356448.2</v>
      </c>
      <c r="U18" s="296">
        <v>866539</v>
      </c>
      <c r="V18" s="296">
        <v>374451.35000000003</v>
      </c>
      <c r="W18" s="296">
        <v>109890.70000000001</v>
      </c>
      <c r="X18" s="296">
        <v>2317500</v>
      </c>
      <c r="Y18" s="296">
        <v>1298727</v>
      </c>
      <c r="Z18" s="296">
        <v>829665</v>
      </c>
      <c r="AA18" s="296">
        <v>358517.25</v>
      </c>
      <c r="AB18" s="296">
        <v>105214.5</v>
      </c>
      <c r="AC18" s="887">
        <v>14040</v>
      </c>
      <c r="AD18" s="887"/>
      <c r="AE18" s="358"/>
      <c r="AF18" s="887">
        <v>17280</v>
      </c>
      <c r="AG18" s="887"/>
      <c r="AH18" s="358"/>
      <c r="AI18" s="887">
        <v>18240</v>
      </c>
      <c r="AJ18" s="887"/>
      <c r="AK18" s="358"/>
      <c r="AL18" s="358"/>
      <c r="AM18" s="359"/>
      <c r="AN18" s="301" t="s">
        <v>67</v>
      </c>
      <c r="AO18" s="302" t="s">
        <v>67</v>
      </c>
      <c r="AP18" s="301" t="s">
        <v>67</v>
      </c>
      <c r="AQ18" s="302" t="s">
        <v>67</v>
      </c>
      <c r="AR18" s="301" t="s">
        <v>67</v>
      </c>
      <c r="AS18" s="302" t="s">
        <v>68</v>
      </c>
      <c r="AT18" s="301" t="s">
        <v>68</v>
      </c>
      <c r="AU18" s="302"/>
      <c r="AV18" s="301" t="s">
        <v>68</v>
      </c>
      <c r="AW18" s="287"/>
      <c r="AX18" s="287"/>
      <c r="AY18" s="287"/>
      <c r="AZ18" s="287"/>
      <c r="BA18" s="287"/>
      <c r="BB18" s="287"/>
      <c r="BC18" s="287"/>
      <c r="BD18" s="287"/>
    </row>
    <row r="19" spans="1:56" s="101" customFormat="1" outlineLevel="1">
      <c r="A19" s="352" t="s">
        <v>65</v>
      </c>
      <c r="B19" s="353" t="s">
        <v>13</v>
      </c>
      <c r="C19" s="349" t="s">
        <v>762</v>
      </c>
      <c r="D19" s="352" t="s">
        <v>594</v>
      </c>
      <c r="E19" s="352" t="s">
        <v>763</v>
      </c>
      <c r="F19" s="360">
        <v>0.60416666666666663</v>
      </c>
      <c r="G19" s="287"/>
      <c r="H19" s="356"/>
      <c r="I19" s="356"/>
      <c r="J19" s="356"/>
      <c r="K19" s="356"/>
      <c r="L19" s="356"/>
      <c r="M19" s="356" t="s">
        <v>0</v>
      </c>
      <c r="N19" s="296"/>
      <c r="O19" s="296"/>
      <c r="P19" s="296"/>
      <c r="Q19" s="296"/>
      <c r="R19" s="296"/>
      <c r="S19" s="296">
        <v>1648000</v>
      </c>
      <c r="T19" s="296">
        <v>917771.2</v>
      </c>
      <c r="U19" s="296">
        <v>648488</v>
      </c>
      <c r="V19" s="296">
        <v>321195.2</v>
      </c>
      <c r="W19" s="296">
        <v>101187.20000000001</v>
      </c>
      <c r="X19" s="296">
        <v>1648000</v>
      </c>
      <c r="Y19" s="296">
        <v>925516.79999999993</v>
      </c>
      <c r="Z19" s="296">
        <v>587676.79999999993</v>
      </c>
      <c r="AA19" s="296">
        <v>295321.59999999998</v>
      </c>
      <c r="AB19" s="296">
        <v>69710.399999999994</v>
      </c>
      <c r="AC19" s="887"/>
      <c r="AD19" s="887"/>
      <c r="AE19" s="358"/>
      <c r="AF19" s="887">
        <v>13200</v>
      </c>
      <c r="AG19" s="887"/>
      <c r="AH19" s="358"/>
      <c r="AI19" s="887">
        <v>12600</v>
      </c>
      <c r="AJ19" s="887"/>
      <c r="AK19" s="358"/>
      <c r="AL19" s="358"/>
      <c r="AM19" s="359"/>
      <c r="AN19" s="301" t="s">
        <v>67</v>
      </c>
      <c r="AO19" s="302" t="s">
        <v>67</v>
      </c>
      <c r="AP19" s="301" t="s">
        <v>67</v>
      </c>
      <c r="AQ19" s="302" t="s">
        <v>67</v>
      </c>
      <c r="AR19" s="301" t="s">
        <v>67</v>
      </c>
      <c r="AS19" s="302" t="s">
        <v>68</v>
      </c>
      <c r="AT19" s="301" t="s">
        <v>68</v>
      </c>
      <c r="AU19" s="302"/>
      <c r="AV19" s="301" t="s">
        <v>68</v>
      </c>
      <c r="AW19" s="287"/>
      <c r="AX19" s="287"/>
      <c r="AY19" s="287"/>
      <c r="AZ19" s="287"/>
      <c r="BA19" s="287"/>
      <c r="BB19" s="287"/>
      <c r="BC19" s="287"/>
      <c r="BD19" s="287"/>
    </row>
    <row r="20" spans="1:56" s="101" customFormat="1" outlineLevel="1">
      <c r="A20" s="352" t="s">
        <v>65</v>
      </c>
      <c r="B20" s="353" t="s">
        <v>13</v>
      </c>
      <c r="C20" s="349" t="s">
        <v>325</v>
      </c>
      <c r="D20" s="352"/>
      <c r="E20" s="352" t="s">
        <v>479</v>
      </c>
      <c r="F20" s="355" t="s">
        <v>95</v>
      </c>
      <c r="G20" s="356" t="s">
        <v>0</v>
      </c>
      <c r="H20" s="356" t="s">
        <v>0</v>
      </c>
      <c r="I20" s="356" t="s">
        <v>0</v>
      </c>
      <c r="J20" s="356" t="s">
        <v>0</v>
      </c>
      <c r="K20" s="356" t="s">
        <v>0</v>
      </c>
      <c r="L20" s="356" t="s">
        <v>0</v>
      </c>
      <c r="M20" s="356" t="s">
        <v>0</v>
      </c>
      <c r="N20" s="296">
        <v>2626500</v>
      </c>
      <c r="O20" s="296">
        <v>1409117.25</v>
      </c>
      <c r="P20" s="296">
        <v>1017768.75</v>
      </c>
      <c r="Q20" s="296">
        <v>475921.8</v>
      </c>
      <c r="R20" s="296">
        <v>184380.3</v>
      </c>
      <c r="S20" s="296">
        <v>2523500</v>
      </c>
      <c r="T20" s="296">
        <v>1353857.75</v>
      </c>
      <c r="U20" s="296">
        <v>977856.25000000012</v>
      </c>
      <c r="V20" s="296">
        <v>457258.2</v>
      </c>
      <c r="W20" s="296">
        <v>177149.69999999998</v>
      </c>
      <c r="X20" s="296">
        <v>2472000</v>
      </c>
      <c r="Y20" s="296">
        <v>1326228</v>
      </c>
      <c r="Z20" s="296">
        <v>957900.00000000012</v>
      </c>
      <c r="AA20" s="296">
        <v>447926.4</v>
      </c>
      <c r="AB20" s="296">
        <v>173534.4</v>
      </c>
      <c r="AC20" s="887">
        <v>19080</v>
      </c>
      <c r="AD20" s="887"/>
      <c r="AE20" s="358"/>
      <c r="AF20" s="887">
        <v>19920</v>
      </c>
      <c r="AG20" s="887"/>
      <c r="AH20" s="358"/>
      <c r="AI20" s="887">
        <v>21000</v>
      </c>
      <c r="AJ20" s="887"/>
      <c r="AK20" s="358"/>
      <c r="AL20" s="358"/>
      <c r="AM20" s="359"/>
      <c r="AN20" s="301"/>
      <c r="AO20" s="287"/>
      <c r="AP20" s="301" t="s">
        <v>67</v>
      </c>
      <c r="AQ20" s="302" t="s">
        <v>68</v>
      </c>
      <c r="AR20" s="301"/>
      <c r="AS20" s="302"/>
      <c r="AT20" s="301" t="s">
        <v>67</v>
      </c>
      <c r="AU20" s="302" t="s">
        <v>67</v>
      </c>
      <c r="AV20" s="301"/>
      <c r="AW20" s="287"/>
      <c r="AX20" s="287"/>
      <c r="AY20" s="287"/>
      <c r="AZ20" s="287"/>
      <c r="BA20" s="287"/>
      <c r="BB20" s="287"/>
      <c r="BC20" s="287"/>
      <c r="BD20" s="287"/>
    </row>
    <row r="21" spans="1:56" s="101" customFormat="1" outlineLevel="1">
      <c r="A21" s="352" t="s">
        <v>65</v>
      </c>
      <c r="B21" s="353" t="s">
        <v>13</v>
      </c>
      <c r="C21" s="349" t="s">
        <v>543</v>
      </c>
      <c r="D21" s="352" t="s">
        <v>590</v>
      </c>
      <c r="E21" s="352" t="s">
        <v>544</v>
      </c>
      <c r="F21" s="355">
        <v>0.60416666666666663</v>
      </c>
      <c r="G21" s="357"/>
      <c r="H21" s="361"/>
      <c r="I21" s="361"/>
      <c r="J21" s="357"/>
      <c r="K21" s="361"/>
      <c r="L21" s="357"/>
      <c r="M21" s="356" t="s">
        <v>0</v>
      </c>
      <c r="N21" s="296">
        <v>1751000</v>
      </c>
      <c r="O21" s="296">
        <v>957446.79999999993</v>
      </c>
      <c r="P21" s="296">
        <v>676061.1</v>
      </c>
      <c r="Q21" s="296">
        <v>349674.69999999995</v>
      </c>
      <c r="R21" s="296">
        <v>110313</v>
      </c>
      <c r="S21" s="296">
        <v>1648000</v>
      </c>
      <c r="T21" s="296">
        <v>917771.2</v>
      </c>
      <c r="U21" s="296">
        <v>648488</v>
      </c>
      <c r="V21" s="296">
        <v>321195.2</v>
      </c>
      <c r="W21" s="296">
        <v>101187.20000000001</v>
      </c>
      <c r="X21" s="296"/>
      <c r="Y21" s="296"/>
      <c r="Z21" s="296"/>
      <c r="AA21" s="296"/>
      <c r="AB21" s="296"/>
      <c r="AC21" s="887">
        <v>12960</v>
      </c>
      <c r="AD21" s="887"/>
      <c r="AE21" s="358"/>
      <c r="AF21" s="887">
        <v>13200</v>
      </c>
      <c r="AG21" s="887"/>
      <c r="AH21" s="358"/>
      <c r="AI21" s="887"/>
      <c r="AJ21" s="887"/>
      <c r="AK21" s="358"/>
      <c r="AL21" s="358"/>
      <c r="AM21" s="359"/>
      <c r="AN21" s="301"/>
      <c r="AO21" s="302"/>
      <c r="AP21" s="301"/>
      <c r="AQ21" s="302"/>
      <c r="AR21" s="301"/>
      <c r="AS21" s="302" t="s">
        <v>68</v>
      </c>
      <c r="AT21" s="301" t="s">
        <v>68</v>
      </c>
      <c r="AU21" s="302"/>
      <c r="AV21" s="301" t="s">
        <v>68</v>
      </c>
      <c r="AW21" s="287"/>
      <c r="AX21" s="287"/>
      <c r="AY21" s="287"/>
      <c r="AZ21" s="287"/>
      <c r="BA21" s="287"/>
      <c r="BB21" s="287"/>
      <c r="BC21" s="287"/>
      <c r="BD21" s="287"/>
    </row>
    <row r="22" spans="1:56" s="101" customFormat="1" outlineLevel="1">
      <c r="A22" s="352" t="s">
        <v>65</v>
      </c>
      <c r="B22" s="353" t="s">
        <v>13</v>
      </c>
      <c r="C22" s="349" t="s">
        <v>326</v>
      </c>
      <c r="D22" s="352" t="s">
        <v>578</v>
      </c>
      <c r="E22" s="352" t="s">
        <v>197</v>
      </c>
      <c r="F22" s="360">
        <v>0.57986111111111105</v>
      </c>
      <c r="G22" s="356" t="s">
        <v>0</v>
      </c>
      <c r="H22" s="361"/>
      <c r="I22" s="361"/>
      <c r="J22" s="357"/>
      <c r="K22" s="361"/>
      <c r="L22" s="357"/>
      <c r="M22" s="357"/>
      <c r="N22" s="296">
        <v>3450500</v>
      </c>
      <c r="O22" s="296">
        <v>1812547.6499999997</v>
      </c>
      <c r="P22" s="296">
        <v>1523050.7000000002</v>
      </c>
      <c r="Q22" s="296">
        <v>765320.9</v>
      </c>
      <c r="R22" s="296">
        <v>263273.15000000002</v>
      </c>
      <c r="S22" s="296">
        <v>3347500</v>
      </c>
      <c r="T22" s="296">
        <v>1748064.5</v>
      </c>
      <c r="U22" s="296">
        <v>1432060.5</v>
      </c>
      <c r="V22" s="296">
        <v>724733.75</v>
      </c>
      <c r="W22" s="296">
        <v>252066.75000000003</v>
      </c>
      <c r="X22" s="296">
        <v>3502000</v>
      </c>
      <c r="Y22" s="296">
        <v>1828744.4</v>
      </c>
      <c r="Z22" s="296">
        <v>1498155.6</v>
      </c>
      <c r="AA22" s="296">
        <v>758183</v>
      </c>
      <c r="AB22" s="296">
        <v>263700.60000000003</v>
      </c>
      <c r="AC22" s="887">
        <v>28800</v>
      </c>
      <c r="AD22" s="887"/>
      <c r="AE22" s="389"/>
      <c r="AF22" s="887">
        <v>29160</v>
      </c>
      <c r="AG22" s="887"/>
      <c r="AH22" s="389"/>
      <c r="AI22" s="887">
        <v>32640</v>
      </c>
      <c r="AJ22" s="887"/>
      <c r="AK22" s="389"/>
      <c r="AL22" s="389"/>
      <c r="AM22" s="286"/>
      <c r="AN22" s="301"/>
      <c r="AO22" s="302" t="s">
        <v>68</v>
      </c>
      <c r="AP22" s="301" t="s">
        <v>67</v>
      </c>
      <c r="AQ22" s="302" t="s">
        <v>67</v>
      </c>
      <c r="AR22" s="301" t="s">
        <v>68</v>
      </c>
      <c r="AS22" s="302" t="s">
        <v>67</v>
      </c>
      <c r="AT22" s="301" t="s">
        <v>67</v>
      </c>
      <c r="AU22" s="302" t="s">
        <v>67</v>
      </c>
      <c r="AV22" s="301"/>
      <c r="AW22" s="287"/>
      <c r="AX22" s="287"/>
      <c r="AY22" s="287"/>
      <c r="AZ22" s="287"/>
      <c r="BA22" s="287"/>
      <c r="BB22" s="287"/>
      <c r="BC22" s="287"/>
      <c r="BD22" s="287"/>
    </row>
    <row r="23" spans="1:56" s="101" customFormat="1" outlineLevel="1">
      <c r="A23" s="352" t="s">
        <v>65</v>
      </c>
      <c r="B23" s="353" t="s">
        <v>13</v>
      </c>
      <c r="C23" s="349" t="s">
        <v>196</v>
      </c>
      <c r="D23" s="352" t="s">
        <v>578</v>
      </c>
      <c r="E23" s="352" t="s">
        <v>197</v>
      </c>
      <c r="F23" s="355">
        <v>0.60416666666666663</v>
      </c>
      <c r="G23" s="356" t="s">
        <v>0</v>
      </c>
      <c r="H23" s="356"/>
      <c r="I23" s="356"/>
      <c r="J23" s="356"/>
      <c r="K23" s="356"/>
      <c r="L23" s="356"/>
      <c r="M23" s="356"/>
      <c r="N23" s="296">
        <v>3038500</v>
      </c>
      <c r="O23" s="296">
        <v>1679075.0999999996</v>
      </c>
      <c r="P23" s="296">
        <v>1186534.25</v>
      </c>
      <c r="Q23" s="296">
        <v>576099.59999999986</v>
      </c>
      <c r="R23" s="296">
        <v>210264.19999999998</v>
      </c>
      <c r="S23" s="296">
        <v>2884000</v>
      </c>
      <c r="T23" s="296">
        <v>1541498</v>
      </c>
      <c r="U23" s="296">
        <v>1213875.6000000001</v>
      </c>
      <c r="V23" s="296">
        <v>584298.4</v>
      </c>
      <c r="W23" s="296">
        <v>207359.6</v>
      </c>
      <c r="X23" s="296">
        <v>2884000</v>
      </c>
      <c r="Y23" s="296">
        <v>1540921.2</v>
      </c>
      <c r="Z23" s="296">
        <v>1234928.8</v>
      </c>
      <c r="AA23" s="296">
        <v>609965.99999999988</v>
      </c>
      <c r="AB23" s="296">
        <v>207359.6</v>
      </c>
      <c r="AC23" s="887">
        <v>22800</v>
      </c>
      <c r="AD23" s="887"/>
      <c r="AE23" s="358"/>
      <c r="AF23" s="887">
        <v>24600</v>
      </c>
      <c r="AG23" s="887"/>
      <c r="AH23" s="358"/>
      <c r="AI23" s="887">
        <v>27000</v>
      </c>
      <c r="AJ23" s="887"/>
      <c r="AK23" s="358"/>
      <c r="AL23" s="358"/>
      <c r="AM23" s="359"/>
      <c r="AN23" s="301"/>
      <c r="AO23" s="302" t="s">
        <v>68</v>
      </c>
      <c r="AP23" s="301"/>
      <c r="AQ23" s="302"/>
      <c r="AR23" s="301" t="s">
        <v>68</v>
      </c>
      <c r="AS23" s="302"/>
      <c r="AT23" s="301"/>
      <c r="AU23" s="302"/>
      <c r="AV23" s="301"/>
      <c r="AW23" s="287"/>
      <c r="AX23" s="287"/>
      <c r="AY23" s="287"/>
      <c r="AZ23" s="287"/>
      <c r="BA23" s="287"/>
      <c r="BB23" s="287"/>
      <c r="BC23" s="287"/>
      <c r="BD23" s="287"/>
    </row>
    <row r="24" spans="1:56" s="101" customFormat="1" outlineLevel="1">
      <c r="A24" s="352" t="s">
        <v>65</v>
      </c>
      <c r="B24" s="353" t="s">
        <v>13</v>
      </c>
      <c r="C24" s="349" t="s">
        <v>198</v>
      </c>
      <c r="D24" s="352" t="s">
        <v>578</v>
      </c>
      <c r="E24" s="352" t="s">
        <v>197</v>
      </c>
      <c r="F24" s="355">
        <v>0.625</v>
      </c>
      <c r="G24" s="356" t="s">
        <v>0</v>
      </c>
      <c r="H24" s="356"/>
      <c r="I24" s="356"/>
      <c r="J24" s="356"/>
      <c r="K24" s="356"/>
      <c r="L24" s="356"/>
      <c r="M24" s="356"/>
      <c r="N24" s="296">
        <v>2832500</v>
      </c>
      <c r="O24" s="296">
        <v>1622172.75</v>
      </c>
      <c r="P24" s="296">
        <v>1029047.25</v>
      </c>
      <c r="Q24" s="296">
        <v>497953.50000000006</v>
      </c>
      <c r="R24" s="296">
        <v>152671.75000000003</v>
      </c>
      <c r="S24" s="296">
        <v>2884000</v>
      </c>
      <c r="T24" s="296">
        <v>1569761.2</v>
      </c>
      <c r="U24" s="296">
        <v>1214164</v>
      </c>
      <c r="V24" s="296">
        <v>558919.19999999995</v>
      </c>
      <c r="W24" s="296">
        <v>220337.59999999998</v>
      </c>
      <c r="X24" s="296">
        <v>2781000</v>
      </c>
      <c r="Y24" s="296">
        <v>1525656.5999999999</v>
      </c>
      <c r="Z24" s="296">
        <v>1151334</v>
      </c>
      <c r="AA24" s="296">
        <v>545632.20000000007</v>
      </c>
      <c r="AB24" s="296">
        <v>186883.19999999998</v>
      </c>
      <c r="AC24" s="887">
        <v>19800</v>
      </c>
      <c r="AD24" s="887"/>
      <c r="AE24" s="358"/>
      <c r="AF24" s="887">
        <v>24000</v>
      </c>
      <c r="AG24" s="887"/>
      <c r="AH24" s="358"/>
      <c r="AI24" s="887">
        <v>25200</v>
      </c>
      <c r="AJ24" s="887"/>
      <c r="AK24" s="358"/>
      <c r="AL24" s="358"/>
      <c r="AM24" s="359"/>
      <c r="AN24" s="301"/>
      <c r="AO24" s="302" t="s">
        <v>68</v>
      </c>
      <c r="AP24" s="301"/>
      <c r="AQ24" s="302"/>
      <c r="AR24" s="301" t="s">
        <v>68</v>
      </c>
      <c r="AS24" s="302"/>
      <c r="AT24" s="301"/>
      <c r="AU24" s="302"/>
      <c r="AV24" s="301"/>
      <c r="AW24" s="287"/>
      <c r="AX24" s="287"/>
      <c r="AY24" s="287"/>
      <c r="AZ24" s="287"/>
      <c r="BA24" s="287"/>
      <c r="BB24" s="287"/>
      <c r="BC24" s="287"/>
      <c r="BD24" s="287"/>
    </row>
    <row r="25" spans="1:56" s="101" customFormat="1" outlineLevel="1">
      <c r="A25" s="352" t="s">
        <v>65</v>
      </c>
      <c r="B25" s="353" t="s">
        <v>13</v>
      </c>
      <c r="C25" s="349" t="s">
        <v>327</v>
      </c>
      <c r="D25" s="352" t="s">
        <v>578</v>
      </c>
      <c r="E25" s="352" t="s">
        <v>764</v>
      </c>
      <c r="F25" s="355" t="s">
        <v>328</v>
      </c>
      <c r="G25" s="356" t="s">
        <v>0</v>
      </c>
      <c r="H25" s="356"/>
      <c r="I25" s="356"/>
      <c r="J25" s="356"/>
      <c r="K25" s="356"/>
      <c r="L25" s="356"/>
      <c r="M25" s="356"/>
      <c r="N25" s="296">
        <v>2266000</v>
      </c>
      <c r="O25" s="296">
        <v>1254910.7999999998</v>
      </c>
      <c r="P25" s="296">
        <v>908212.8</v>
      </c>
      <c r="Q25" s="296">
        <v>434845.39999999997</v>
      </c>
      <c r="R25" s="296">
        <v>149102.79999999999</v>
      </c>
      <c r="S25" s="296">
        <v>2266000</v>
      </c>
      <c r="T25" s="296">
        <v>1254910.7999999998</v>
      </c>
      <c r="U25" s="296">
        <v>908212.79999999993</v>
      </c>
      <c r="V25" s="296">
        <v>434845.39999999997</v>
      </c>
      <c r="W25" s="296">
        <v>149102.79999999999</v>
      </c>
      <c r="X25" s="296">
        <v>2163000</v>
      </c>
      <c r="Y25" s="296">
        <v>1228584</v>
      </c>
      <c r="Z25" s="296">
        <v>857845.8</v>
      </c>
      <c r="AA25" s="296">
        <v>401669.10000000003</v>
      </c>
      <c r="AB25" s="296">
        <v>126968.1</v>
      </c>
      <c r="AC25" s="887">
        <v>17520</v>
      </c>
      <c r="AD25" s="887"/>
      <c r="AE25" s="358"/>
      <c r="AF25" s="887">
        <v>18000</v>
      </c>
      <c r="AG25" s="887"/>
      <c r="AH25" s="358"/>
      <c r="AI25" s="887">
        <v>18720</v>
      </c>
      <c r="AJ25" s="887"/>
      <c r="AK25" s="358"/>
      <c r="AL25" s="358"/>
      <c r="AM25" s="359"/>
      <c r="AN25" s="301"/>
      <c r="AO25" s="302" t="s">
        <v>68</v>
      </c>
      <c r="AP25" s="301"/>
      <c r="AQ25" s="302"/>
      <c r="AR25" s="301" t="s">
        <v>68</v>
      </c>
      <c r="AS25" s="302"/>
      <c r="AT25" s="301"/>
      <c r="AU25" s="302"/>
      <c r="AV25" s="301"/>
      <c r="AW25" s="287"/>
      <c r="AX25" s="287"/>
      <c r="AY25" s="287"/>
      <c r="AZ25" s="287"/>
      <c r="BA25" s="287"/>
      <c r="BB25" s="287"/>
      <c r="BC25" s="287"/>
      <c r="BD25" s="287"/>
    </row>
    <row r="26" spans="1:56" s="101" customFormat="1" outlineLevel="1">
      <c r="A26" s="352" t="s">
        <v>65</v>
      </c>
      <c r="B26" s="353" t="s">
        <v>13</v>
      </c>
      <c r="C26" s="349" t="s">
        <v>765</v>
      </c>
      <c r="D26" s="667" t="s">
        <v>672</v>
      </c>
      <c r="E26" s="352" t="s">
        <v>766</v>
      </c>
      <c r="F26" s="355">
        <v>0.57986111111111105</v>
      </c>
      <c r="G26" s="356" t="s">
        <v>0</v>
      </c>
      <c r="H26" s="356"/>
      <c r="I26" s="356"/>
      <c r="J26" s="356"/>
      <c r="K26" s="356"/>
      <c r="L26" s="356"/>
      <c r="M26" s="356"/>
      <c r="N26" s="296"/>
      <c r="O26" s="296"/>
      <c r="P26" s="296"/>
      <c r="Q26" s="296"/>
      <c r="R26" s="296"/>
      <c r="S26" s="296">
        <v>5047000</v>
      </c>
      <c r="T26" s="296">
        <v>2504575.1017784444</v>
      </c>
      <c r="U26" s="296">
        <v>2559511.3777587321</v>
      </c>
      <c r="V26" s="296">
        <v>1227414.8275123206</v>
      </c>
      <c r="W26" s="296">
        <v>540711.3777587316</v>
      </c>
      <c r="X26" s="296"/>
      <c r="Y26" s="296"/>
      <c r="Z26" s="296"/>
      <c r="AA26" s="296"/>
      <c r="AB26" s="296"/>
      <c r="AC26" s="887"/>
      <c r="AD26" s="887"/>
      <c r="AE26" s="358"/>
      <c r="AF26" s="887">
        <v>52800</v>
      </c>
      <c r="AG26" s="887"/>
      <c r="AH26" s="358"/>
      <c r="AI26" s="887"/>
      <c r="AJ26" s="887"/>
      <c r="AK26" s="358"/>
      <c r="AL26" s="358"/>
      <c r="AM26" s="359"/>
      <c r="AN26" s="301"/>
      <c r="AO26" s="302" t="s">
        <v>68</v>
      </c>
      <c r="AP26" s="301"/>
      <c r="AQ26" s="302"/>
      <c r="AR26" s="301" t="s">
        <v>68</v>
      </c>
      <c r="AS26" s="302"/>
      <c r="AT26" s="301"/>
      <c r="AU26" s="302"/>
      <c r="AV26" s="301"/>
      <c r="AW26" s="287"/>
      <c r="AX26" s="287"/>
      <c r="AY26" s="287"/>
      <c r="AZ26" s="287"/>
      <c r="BA26" s="287"/>
      <c r="BB26" s="287"/>
      <c r="BC26" s="287"/>
      <c r="BD26" s="287"/>
    </row>
    <row r="27" spans="1:56" s="101" customFormat="1" outlineLevel="1">
      <c r="A27" s="352" t="s">
        <v>65</v>
      </c>
      <c r="B27" s="353" t="s">
        <v>13</v>
      </c>
      <c r="C27" s="349" t="s">
        <v>767</v>
      </c>
      <c r="D27" s="667" t="s">
        <v>672</v>
      </c>
      <c r="E27" s="352" t="s">
        <v>766</v>
      </c>
      <c r="F27" s="355">
        <v>0.62152777777777779</v>
      </c>
      <c r="G27" s="356" t="s">
        <v>0</v>
      </c>
      <c r="H27" s="356"/>
      <c r="I27" s="356"/>
      <c r="J27" s="356"/>
      <c r="K27" s="356"/>
      <c r="L27" s="356"/>
      <c r="M27" s="356"/>
      <c r="N27" s="296"/>
      <c r="O27" s="296"/>
      <c r="P27" s="296"/>
      <c r="Q27" s="296"/>
      <c r="R27" s="296"/>
      <c r="S27" s="296">
        <v>5253000</v>
      </c>
      <c r="T27" s="296">
        <v>2841211.8575475519</v>
      </c>
      <c r="U27" s="296">
        <v>2631602.0639417241</v>
      </c>
      <c r="V27" s="296">
        <v>1258509.1056252529</v>
      </c>
      <c r="W27" s="296">
        <v>530402.06394172402</v>
      </c>
      <c r="X27" s="296"/>
      <c r="Y27" s="296"/>
      <c r="Z27" s="296"/>
      <c r="AA27" s="296"/>
      <c r="AB27" s="296"/>
      <c r="AC27" s="887"/>
      <c r="AD27" s="887"/>
      <c r="AE27" s="358"/>
      <c r="AF27" s="887">
        <v>54000</v>
      </c>
      <c r="AG27" s="887"/>
      <c r="AH27" s="358"/>
      <c r="AI27" s="887"/>
      <c r="AJ27" s="887"/>
      <c r="AK27" s="358"/>
      <c r="AL27" s="358"/>
      <c r="AM27" s="359"/>
      <c r="AN27" s="301"/>
      <c r="AO27" s="302" t="s">
        <v>68</v>
      </c>
      <c r="AP27" s="301"/>
      <c r="AQ27" s="302"/>
      <c r="AR27" s="301" t="s">
        <v>68</v>
      </c>
      <c r="AS27" s="302"/>
      <c r="AT27" s="301"/>
      <c r="AU27" s="302"/>
      <c r="AV27" s="301"/>
      <c r="AW27" s="287"/>
      <c r="AX27" s="287"/>
      <c r="AY27" s="287"/>
      <c r="AZ27" s="287"/>
      <c r="BA27" s="287"/>
      <c r="BB27" s="287"/>
      <c r="BC27" s="287"/>
      <c r="BD27" s="287"/>
    </row>
    <row r="28" spans="1:56" s="101" customFormat="1" outlineLevel="1">
      <c r="A28" s="352" t="s">
        <v>65</v>
      </c>
      <c r="B28" s="353" t="s">
        <v>13</v>
      </c>
      <c r="C28" s="349" t="s">
        <v>768</v>
      </c>
      <c r="D28" s="667" t="s">
        <v>672</v>
      </c>
      <c r="E28" s="352" t="s">
        <v>766</v>
      </c>
      <c r="F28" s="355" t="s">
        <v>769</v>
      </c>
      <c r="G28" s="356" t="s">
        <v>0</v>
      </c>
      <c r="H28" s="356"/>
      <c r="I28" s="356"/>
      <c r="J28" s="356"/>
      <c r="K28" s="356"/>
      <c r="L28" s="356"/>
      <c r="M28" s="356"/>
      <c r="N28" s="296"/>
      <c r="O28" s="296"/>
      <c r="P28" s="296"/>
      <c r="Q28" s="296"/>
      <c r="R28" s="296"/>
      <c r="S28" s="296">
        <v>4944000</v>
      </c>
      <c r="T28" s="296">
        <v>2708825.8237293055</v>
      </c>
      <c r="U28" s="296">
        <v>2449181.6878426499</v>
      </c>
      <c r="V28" s="296">
        <v>1193491.8948925396</v>
      </c>
      <c r="W28" s="296">
        <v>422141.68784265034</v>
      </c>
      <c r="X28" s="296"/>
      <c r="Y28" s="296"/>
      <c r="Z28" s="296"/>
      <c r="AA28" s="296"/>
      <c r="AB28" s="296"/>
      <c r="AC28" s="887"/>
      <c r="AD28" s="887"/>
      <c r="AE28" s="358"/>
      <c r="AF28" s="887">
        <v>49200</v>
      </c>
      <c r="AG28" s="887"/>
      <c r="AH28" s="358"/>
      <c r="AI28" s="887"/>
      <c r="AJ28" s="887"/>
      <c r="AK28" s="358"/>
      <c r="AL28" s="358"/>
      <c r="AM28" s="359"/>
      <c r="AN28" s="301"/>
      <c r="AO28" s="302" t="s">
        <v>68</v>
      </c>
      <c r="AP28" s="301"/>
      <c r="AQ28" s="302"/>
      <c r="AR28" s="301" t="s">
        <v>68</v>
      </c>
      <c r="AS28" s="302"/>
      <c r="AT28" s="301"/>
      <c r="AU28" s="302"/>
      <c r="AV28" s="301"/>
      <c r="AW28" s="287"/>
      <c r="AX28" s="287"/>
      <c r="AY28" s="287"/>
      <c r="AZ28" s="287"/>
      <c r="BA28" s="287"/>
      <c r="BB28" s="287"/>
      <c r="BC28" s="287"/>
      <c r="BD28" s="287"/>
    </row>
    <row r="29" spans="1:56" s="101" customFormat="1" outlineLevel="1">
      <c r="A29" s="352" t="s">
        <v>65</v>
      </c>
      <c r="B29" s="353" t="s">
        <v>13</v>
      </c>
      <c r="C29" s="349" t="s">
        <v>770</v>
      </c>
      <c r="D29" s="667" t="s">
        <v>672</v>
      </c>
      <c r="E29" s="352" t="s">
        <v>766</v>
      </c>
      <c r="F29" s="355" t="s">
        <v>771</v>
      </c>
      <c r="G29" s="356" t="s">
        <v>0</v>
      </c>
      <c r="H29" s="356"/>
      <c r="I29" s="356"/>
      <c r="J29" s="356"/>
      <c r="K29" s="356"/>
      <c r="L29" s="356"/>
      <c r="M29" s="356"/>
      <c r="N29" s="296"/>
      <c r="O29" s="296"/>
      <c r="P29" s="296"/>
      <c r="Q29" s="296"/>
      <c r="R29" s="296"/>
      <c r="S29" s="296">
        <v>4738000</v>
      </c>
      <c r="T29" s="296">
        <v>2558923.3098988179</v>
      </c>
      <c r="U29" s="296">
        <v>2425389.226889133</v>
      </c>
      <c r="V29" s="296">
        <v>1153895.5941997583</v>
      </c>
      <c r="W29" s="296">
        <v>435429.22688913299</v>
      </c>
      <c r="X29" s="296"/>
      <c r="Y29" s="296"/>
      <c r="Z29" s="296"/>
      <c r="AA29" s="296"/>
      <c r="AB29" s="296"/>
      <c r="AC29" s="887"/>
      <c r="AD29" s="887"/>
      <c r="AE29" s="358"/>
      <c r="AF29" s="887">
        <v>49200</v>
      </c>
      <c r="AG29" s="887"/>
      <c r="AH29" s="358"/>
      <c r="AI29" s="887"/>
      <c r="AJ29" s="887"/>
      <c r="AK29" s="358"/>
      <c r="AL29" s="358"/>
      <c r="AM29" s="359"/>
      <c r="AN29" s="301"/>
      <c r="AO29" s="302" t="s">
        <v>68</v>
      </c>
      <c r="AP29" s="301"/>
      <c r="AQ29" s="302"/>
      <c r="AR29" s="301" t="s">
        <v>68</v>
      </c>
      <c r="AS29" s="302"/>
      <c r="AT29" s="301"/>
      <c r="AU29" s="302"/>
      <c r="AV29" s="301"/>
      <c r="AW29" s="287"/>
      <c r="AX29" s="287"/>
      <c r="AY29" s="287"/>
      <c r="AZ29" s="287"/>
      <c r="BA29" s="287"/>
      <c r="BB29" s="287"/>
      <c r="BC29" s="287"/>
      <c r="BD29" s="287"/>
    </row>
    <row r="30" spans="1:56" s="101" customFormat="1" outlineLevel="1">
      <c r="A30" s="352" t="s">
        <v>65</v>
      </c>
      <c r="B30" s="353" t="s">
        <v>13</v>
      </c>
      <c r="C30" s="349" t="s">
        <v>772</v>
      </c>
      <c r="D30" s="667" t="s">
        <v>672</v>
      </c>
      <c r="E30" s="352" t="s">
        <v>766</v>
      </c>
      <c r="F30" s="355">
        <v>0.74652777777777779</v>
      </c>
      <c r="G30" s="356" t="s">
        <v>0</v>
      </c>
      <c r="H30" s="356"/>
      <c r="I30" s="356"/>
      <c r="J30" s="356"/>
      <c r="K30" s="356"/>
      <c r="L30" s="356"/>
      <c r="M30" s="356"/>
      <c r="N30" s="296"/>
      <c r="O30" s="296"/>
      <c r="P30" s="296"/>
      <c r="Q30" s="296"/>
      <c r="R30" s="296"/>
      <c r="S30" s="296">
        <v>4841000</v>
      </c>
      <c r="T30" s="296">
        <v>2573723.3289065962</v>
      </c>
      <c r="U30" s="296">
        <v>2498440.3142983625</v>
      </c>
      <c r="V30" s="296">
        <v>1282575.6972111552</v>
      </c>
      <c r="W30" s="296">
        <v>416810.31429836212</v>
      </c>
      <c r="X30" s="296"/>
      <c r="Y30" s="296"/>
      <c r="Z30" s="296"/>
      <c r="AA30" s="296"/>
      <c r="AB30" s="296"/>
      <c r="AC30" s="887"/>
      <c r="AD30" s="887"/>
      <c r="AE30" s="358"/>
      <c r="AF30" s="887">
        <v>50400</v>
      </c>
      <c r="AG30" s="887"/>
      <c r="AH30" s="358"/>
      <c r="AI30" s="887"/>
      <c r="AJ30" s="887"/>
      <c r="AK30" s="358"/>
      <c r="AL30" s="358"/>
      <c r="AM30" s="359"/>
      <c r="AN30" s="301"/>
      <c r="AO30" s="302" t="s">
        <v>68</v>
      </c>
      <c r="AP30" s="301"/>
      <c r="AQ30" s="302"/>
      <c r="AR30" s="301" t="s">
        <v>68</v>
      </c>
      <c r="AS30" s="302"/>
      <c r="AT30" s="301"/>
      <c r="AU30" s="302"/>
      <c r="AV30" s="301"/>
      <c r="AW30" s="287"/>
      <c r="AX30" s="287"/>
      <c r="AY30" s="287"/>
      <c r="AZ30" s="287"/>
      <c r="BA30" s="287"/>
      <c r="BB30" s="287"/>
      <c r="BC30" s="287"/>
      <c r="BD30" s="287"/>
    </row>
    <row r="31" spans="1:56" s="101" customFormat="1" outlineLevel="1">
      <c r="A31" s="352" t="s">
        <v>65</v>
      </c>
      <c r="B31" s="353" t="s">
        <v>13</v>
      </c>
      <c r="C31" s="349" t="s">
        <v>330</v>
      </c>
      <c r="D31" s="668"/>
      <c r="E31" s="352" t="s">
        <v>460</v>
      </c>
      <c r="F31" s="355">
        <v>0.62847222222222221</v>
      </c>
      <c r="G31" s="357"/>
      <c r="H31" s="356" t="s">
        <v>0</v>
      </c>
      <c r="I31" s="356" t="s">
        <v>0</v>
      </c>
      <c r="J31" s="356" t="s">
        <v>0</v>
      </c>
      <c r="K31" s="356" t="s">
        <v>0</v>
      </c>
      <c r="L31" s="356" t="s">
        <v>0</v>
      </c>
      <c r="M31" s="357"/>
      <c r="N31" s="296">
        <v>1905500</v>
      </c>
      <c r="O31" s="296">
        <v>1089945.9999999998</v>
      </c>
      <c r="P31" s="296">
        <v>668068.30000000005</v>
      </c>
      <c r="Q31" s="296">
        <v>297067.45</v>
      </c>
      <c r="R31" s="296">
        <v>116044.95000000001</v>
      </c>
      <c r="S31" s="296">
        <v>1854000</v>
      </c>
      <c r="T31" s="296">
        <v>1060488</v>
      </c>
      <c r="U31" s="296">
        <v>650012.4</v>
      </c>
      <c r="V31" s="296">
        <v>289038.60000000003</v>
      </c>
      <c r="W31" s="296">
        <v>112908.6</v>
      </c>
      <c r="X31" s="296">
        <v>1751000</v>
      </c>
      <c r="Y31" s="296">
        <v>1001571.9999999999</v>
      </c>
      <c r="Z31" s="296">
        <v>613900.60000000009</v>
      </c>
      <c r="AA31" s="296">
        <v>272980.90000000002</v>
      </c>
      <c r="AB31" s="296">
        <v>106635.90000000001</v>
      </c>
      <c r="AC31" s="887">
        <v>12840</v>
      </c>
      <c r="AD31" s="887"/>
      <c r="AE31" s="389"/>
      <c r="AF31" s="887">
        <v>13200</v>
      </c>
      <c r="AG31" s="887"/>
      <c r="AH31" s="389"/>
      <c r="AI31" s="887">
        <v>13200</v>
      </c>
      <c r="AJ31" s="887"/>
      <c r="AK31" s="389"/>
      <c r="AL31" s="389"/>
      <c r="AM31" s="286"/>
      <c r="AN31" s="301"/>
      <c r="AO31" s="302" t="s">
        <v>68</v>
      </c>
      <c r="AP31" s="301" t="s">
        <v>67</v>
      </c>
      <c r="AQ31" s="302"/>
      <c r="AR31" s="301" t="s">
        <v>68</v>
      </c>
      <c r="AS31" s="287"/>
      <c r="AT31" s="301" t="s">
        <v>67</v>
      </c>
      <c r="AU31" s="302"/>
      <c r="AV31" s="301" t="s">
        <v>67</v>
      </c>
      <c r="AW31" s="287"/>
      <c r="AX31" s="287"/>
      <c r="AY31" s="287"/>
      <c r="AZ31" s="287"/>
      <c r="BA31" s="287"/>
      <c r="BB31" s="287"/>
      <c r="BC31" s="287"/>
      <c r="BD31" s="287"/>
    </row>
    <row r="32" spans="1:56" s="101" customFormat="1" outlineLevel="1">
      <c r="A32" s="352" t="s">
        <v>65</v>
      </c>
      <c r="B32" s="353" t="s">
        <v>13</v>
      </c>
      <c r="C32" s="349" t="s">
        <v>331</v>
      </c>
      <c r="D32" s="668"/>
      <c r="E32" s="352" t="s">
        <v>480</v>
      </c>
      <c r="F32" s="355" t="s">
        <v>773</v>
      </c>
      <c r="G32" s="669"/>
      <c r="H32" s="356" t="s">
        <v>0</v>
      </c>
      <c r="I32" s="356" t="s">
        <v>0</v>
      </c>
      <c r="J32" s="356" t="s">
        <v>0</v>
      </c>
      <c r="K32" s="356" t="s">
        <v>0</v>
      </c>
      <c r="L32" s="356" t="s">
        <v>0</v>
      </c>
      <c r="M32" s="356"/>
      <c r="N32" s="296">
        <v>1751000</v>
      </c>
      <c r="O32" s="296">
        <v>1072837.7</v>
      </c>
      <c r="P32" s="296">
        <v>574678.19999999995</v>
      </c>
      <c r="Q32" s="296">
        <v>244964.9</v>
      </c>
      <c r="R32" s="296">
        <v>63911.499999999993</v>
      </c>
      <c r="S32" s="296">
        <v>1699500</v>
      </c>
      <c r="T32" s="296">
        <v>1041283.65</v>
      </c>
      <c r="U32" s="296">
        <v>557775.9</v>
      </c>
      <c r="V32" s="296">
        <v>237760.05</v>
      </c>
      <c r="W32" s="296">
        <v>62031.749999999993</v>
      </c>
      <c r="X32" s="296">
        <v>1648000</v>
      </c>
      <c r="Y32" s="296">
        <v>1009729.6000000001</v>
      </c>
      <c r="Z32" s="296">
        <v>540873.6</v>
      </c>
      <c r="AA32" s="296">
        <v>230555.19999999998</v>
      </c>
      <c r="AB32" s="296">
        <v>60151.999999999993</v>
      </c>
      <c r="AC32" s="887">
        <v>11040</v>
      </c>
      <c r="AD32" s="887"/>
      <c r="AE32" s="358"/>
      <c r="AF32" s="887">
        <v>11400</v>
      </c>
      <c r="AG32" s="887"/>
      <c r="AH32" s="358"/>
      <c r="AI32" s="887">
        <v>11640</v>
      </c>
      <c r="AJ32" s="887"/>
      <c r="AK32" s="358"/>
      <c r="AL32" s="358"/>
      <c r="AM32" s="359"/>
      <c r="AN32" s="301"/>
      <c r="AO32" s="302" t="s">
        <v>68</v>
      </c>
      <c r="AP32" s="301" t="s">
        <v>67</v>
      </c>
      <c r="AQ32" s="302"/>
      <c r="AR32" s="301" t="s">
        <v>68</v>
      </c>
      <c r="AS32" s="302"/>
      <c r="AT32" s="301" t="s">
        <v>67</v>
      </c>
      <c r="AU32" s="302" t="s">
        <v>67</v>
      </c>
      <c r="AV32" s="301" t="s">
        <v>67</v>
      </c>
      <c r="AW32" s="287"/>
      <c r="AX32" s="287"/>
      <c r="AY32" s="287"/>
      <c r="AZ32" s="287"/>
      <c r="BA32" s="287"/>
      <c r="BB32" s="287"/>
      <c r="BC32" s="287"/>
      <c r="BD32" s="287"/>
    </row>
    <row r="33" spans="1:56" s="101" customFormat="1" outlineLevel="1">
      <c r="A33" s="352" t="s">
        <v>65</v>
      </c>
      <c r="B33" s="353" t="s">
        <v>13</v>
      </c>
      <c r="C33" s="349" t="s">
        <v>332</v>
      </c>
      <c r="D33" s="668"/>
      <c r="E33" s="352" t="s">
        <v>463</v>
      </c>
      <c r="F33" s="355">
        <v>0.74305555555555547</v>
      </c>
      <c r="G33" s="669"/>
      <c r="H33" s="356" t="s">
        <v>0</v>
      </c>
      <c r="I33" s="356" t="s">
        <v>0</v>
      </c>
      <c r="J33" s="356" t="s">
        <v>0</v>
      </c>
      <c r="K33" s="356" t="s">
        <v>0</v>
      </c>
      <c r="L33" s="356" t="s">
        <v>0</v>
      </c>
      <c r="M33" s="356"/>
      <c r="N33" s="296">
        <v>2163000</v>
      </c>
      <c r="O33" s="296">
        <v>1338248.1000000001</v>
      </c>
      <c r="P33" s="296">
        <v>689564.39999999979</v>
      </c>
      <c r="Q33" s="296">
        <v>298710.3</v>
      </c>
      <c r="R33" s="296">
        <v>75488.7</v>
      </c>
      <c r="S33" s="296">
        <v>2111500</v>
      </c>
      <c r="T33" s="296">
        <v>1306385.05</v>
      </c>
      <c r="U33" s="296">
        <v>673146.2</v>
      </c>
      <c r="V33" s="296">
        <v>291598.15000000002</v>
      </c>
      <c r="W33" s="296">
        <v>73691.350000000006</v>
      </c>
      <c r="X33" s="296">
        <v>1957000</v>
      </c>
      <c r="Y33" s="296">
        <v>1210795.9000000001</v>
      </c>
      <c r="Z33" s="296">
        <v>623891.6</v>
      </c>
      <c r="AA33" s="296">
        <v>270261.7</v>
      </c>
      <c r="AB33" s="296">
        <v>68299.3</v>
      </c>
      <c r="AC33" s="887">
        <v>13200</v>
      </c>
      <c r="AD33" s="887"/>
      <c r="AE33" s="358"/>
      <c r="AF33" s="887">
        <v>13800</v>
      </c>
      <c r="AG33" s="887"/>
      <c r="AH33" s="358"/>
      <c r="AI33" s="887">
        <v>13560</v>
      </c>
      <c r="AJ33" s="887"/>
      <c r="AK33" s="358"/>
      <c r="AL33" s="358"/>
      <c r="AM33" s="359"/>
      <c r="AN33" s="301"/>
      <c r="AO33" s="302" t="s">
        <v>68</v>
      </c>
      <c r="AP33" s="301" t="s">
        <v>67</v>
      </c>
      <c r="AQ33" s="302"/>
      <c r="AR33" s="301" t="s">
        <v>68</v>
      </c>
      <c r="AS33" s="302"/>
      <c r="AT33" s="301" t="s">
        <v>67</v>
      </c>
      <c r="AU33" s="302" t="s">
        <v>67</v>
      </c>
      <c r="AV33" s="301" t="s">
        <v>67</v>
      </c>
      <c r="AW33" s="287"/>
      <c r="AX33" s="287"/>
      <c r="AY33" s="287"/>
      <c r="AZ33" s="287"/>
      <c r="BA33" s="287"/>
      <c r="BB33" s="287"/>
      <c r="BC33" s="287"/>
      <c r="BD33" s="287"/>
    </row>
    <row r="34" spans="1:56" s="101" customFormat="1" outlineLevel="1">
      <c r="A34" s="352" t="s">
        <v>65</v>
      </c>
      <c r="B34" s="353" t="s">
        <v>13</v>
      </c>
      <c r="C34" s="349" t="s">
        <v>329</v>
      </c>
      <c r="D34" s="352"/>
      <c r="E34" s="352" t="s">
        <v>774</v>
      </c>
      <c r="F34" s="355">
        <v>0.57986111111111105</v>
      </c>
      <c r="G34" s="356"/>
      <c r="H34" s="361"/>
      <c r="I34" s="361"/>
      <c r="J34" s="357"/>
      <c r="K34" s="361"/>
      <c r="L34" s="357"/>
      <c r="M34" s="356" t="s">
        <v>0</v>
      </c>
      <c r="N34" s="296">
        <v>2781000</v>
      </c>
      <c r="O34" s="296">
        <v>1420812.9000000001</v>
      </c>
      <c r="P34" s="296">
        <v>1219746.6000000001</v>
      </c>
      <c r="Q34" s="296">
        <v>626003.1</v>
      </c>
      <c r="R34" s="296">
        <v>246952.80000000002</v>
      </c>
      <c r="S34" s="296">
        <v>2884000</v>
      </c>
      <c r="T34" s="296">
        <v>1473435.6</v>
      </c>
      <c r="U34" s="296">
        <v>1285687.2</v>
      </c>
      <c r="V34" s="296">
        <v>627846.80000000005</v>
      </c>
      <c r="W34" s="296">
        <v>256676</v>
      </c>
      <c r="X34" s="296">
        <v>2472000</v>
      </c>
      <c r="Y34" s="296">
        <v>1273821.5999999999</v>
      </c>
      <c r="Z34" s="296">
        <v>1165053.6000000001</v>
      </c>
      <c r="AA34" s="296">
        <v>595999.20000000007</v>
      </c>
      <c r="AB34" s="296">
        <v>220996.8</v>
      </c>
      <c r="AC34" s="887">
        <v>23004</v>
      </c>
      <c r="AD34" s="887"/>
      <c r="AE34" s="358"/>
      <c r="AF34" s="887">
        <v>25680</v>
      </c>
      <c r="AG34" s="887"/>
      <c r="AH34" s="358"/>
      <c r="AI34" s="887">
        <v>25560</v>
      </c>
      <c r="AJ34" s="887"/>
      <c r="AK34" s="358"/>
      <c r="AL34" s="358"/>
      <c r="AM34" s="359"/>
      <c r="AN34" s="301" t="s">
        <v>67</v>
      </c>
      <c r="AO34" s="287"/>
      <c r="AP34" s="301" t="s">
        <v>67</v>
      </c>
      <c r="AQ34" s="302" t="s">
        <v>67</v>
      </c>
      <c r="AR34" s="301" t="s">
        <v>67</v>
      </c>
      <c r="AS34" s="302" t="s">
        <v>68</v>
      </c>
      <c r="AT34" s="301" t="s">
        <v>68</v>
      </c>
      <c r="AU34" s="302"/>
      <c r="AV34" s="301" t="s">
        <v>68</v>
      </c>
      <c r="AW34" s="287"/>
      <c r="AX34" s="287"/>
      <c r="AY34" s="287"/>
      <c r="AZ34" s="287"/>
      <c r="BA34" s="287"/>
      <c r="BB34" s="287"/>
      <c r="BC34" s="287"/>
      <c r="BD34" s="287"/>
    </row>
    <row r="35" spans="1:56" s="101" customFormat="1" outlineLevel="1">
      <c r="A35" s="352" t="s">
        <v>65</v>
      </c>
      <c r="B35" s="353" t="s">
        <v>13</v>
      </c>
      <c r="C35" s="349" t="s">
        <v>481</v>
      </c>
      <c r="D35" s="668"/>
      <c r="E35" s="352" t="s">
        <v>312</v>
      </c>
      <c r="F35" s="355" t="s">
        <v>775</v>
      </c>
      <c r="G35" s="357"/>
      <c r="H35" s="356"/>
      <c r="I35" s="356"/>
      <c r="J35" s="356"/>
      <c r="K35" s="356"/>
      <c r="M35" s="356" t="s">
        <v>0</v>
      </c>
      <c r="N35" s="296">
        <v>1390500</v>
      </c>
      <c r="O35" s="296">
        <v>748506.15</v>
      </c>
      <c r="P35" s="296">
        <v>506142.00000000012</v>
      </c>
      <c r="Q35" s="296">
        <v>245979.45</v>
      </c>
      <c r="R35" s="296">
        <v>88574.85</v>
      </c>
      <c r="S35" s="296">
        <v>1442000</v>
      </c>
      <c r="T35" s="296">
        <v>821074.8</v>
      </c>
      <c r="U35" s="296">
        <v>558630.80000000016</v>
      </c>
      <c r="V35" s="296">
        <v>264606.99999999994</v>
      </c>
      <c r="W35" s="296">
        <v>95893</v>
      </c>
      <c r="X35" s="296">
        <v>1390500</v>
      </c>
      <c r="Y35" s="296">
        <v>782851.49999999988</v>
      </c>
      <c r="Z35" s="296">
        <v>521993.7</v>
      </c>
      <c r="AA35" s="296">
        <v>233743.05</v>
      </c>
      <c r="AB35" s="296">
        <v>89687.25</v>
      </c>
      <c r="AC35" s="887">
        <v>9600</v>
      </c>
      <c r="AD35" s="887"/>
      <c r="AE35" s="389"/>
      <c r="AF35" s="887">
        <v>11040</v>
      </c>
      <c r="AG35" s="887"/>
      <c r="AH35" s="389"/>
      <c r="AI35" s="887">
        <v>11280</v>
      </c>
      <c r="AJ35" s="887"/>
      <c r="AK35" s="389"/>
      <c r="AL35" s="389"/>
      <c r="AM35" s="286"/>
      <c r="AN35" s="301"/>
      <c r="AO35" s="287"/>
      <c r="AP35" s="301" t="s">
        <v>67</v>
      </c>
      <c r="AQ35" s="302"/>
      <c r="AR35" s="301"/>
      <c r="AS35" s="302" t="s">
        <v>68</v>
      </c>
      <c r="AT35" s="301" t="s">
        <v>68</v>
      </c>
      <c r="AU35" s="302"/>
      <c r="AV35" s="301" t="s">
        <v>67</v>
      </c>
      <c r="AW35" s="287"/>
      <c r="AX35" s="287"/>
      <c r="AY35" s="287"/>
      <c r="AZ35" s="287"/>
      <c r="BA35" s="287"/>
      <c r="BB35" s="287"/>
      <c r="BC35" s="287"/>
      <c r="BD35" s="287"/>
    </row>
    <row r="36" spans="1:56" s="101" customFormat="1" outlineLevel="1">
      <c r="A36" s="352" t="s">
        <v>65</v>
      </c>
      <c r="B36" s="353" t="s">
        <v>13</v>
      </c>
      <c r="C36" s="349" t="s">
        <v>482</v>
      </c>
      <c r="D36" s="668"/>
      <c r="E36" s="352" t="s">
        <v>466</v>
      </c>
      <c r="F36" s="355">
        <v>0.74305555555555547</v>
      </c>
      <c r="G36" s="357"/>
      <c r="H36" s="356"/>
      <c r="I36" s="356"/>
      <c r="J36" s="356"/>
      <c r="K36" s="356"/>
      <c r="M36" s="356" t="s">
        <v>0</v>
      </c>
      <c r="N36" s="296">
        <v>1596500</v>
      </c>
      <c r="O36" s="296">
        <v>939540.25</v>
      </c>
      <c r="P36" s="296">
        <v>465060.45</v>
      </c>
      <c r="Q36" s="296">
        <v>225425.8</v>
      </c>
      <c r="R36" s="296">
        <v>74396.900000000009</v>
      </c>
      <c r="S36" s="296">
        <v>1648000</v>
      </c>
      <c r="T36" s="296">
        <v>969848</v>
      </c>
      <c r="U36" s="296">
        <v>480062.4</v>
      </c>
      <c r="V36" s="296">
        <v>232697.59999999998</v>
      </c>
      <c r="W36" s="296">
        <v>76796.800000000003</v>
      </c>
      <c r="X36" s="296">
        <v>1442000</v>
      </c>
      <c r="Y36" s="296">
        <v>839099.79999999993</v>
      </c>
      <c r="Z36" s="296">
        <v>411114.2</v>
      </c>
      <c r="AA36" s="296">
        <v>202745.2</v>
      </c>
      <c r="AB36" s="296">
        <v>60131.4</v>
      </c>
      <c r="AC36" s="887">
        <v>8760</v>
      </c>
      <c r="AD36" s="887"/>
      <c r="AE36" s="389"/>
      <c r="AF36" s="887">
        <v>9720</v>
      </c>
      <c r="AG36" s="887"/>
      <c r="AH36" s="389"/>
      <c r="AI36" s="887">
        <v>8880</v>
      </c>
      <c r="AJ36" s="887"/>
      <c r="AK36" s="389"/>
      <c r="AL36" s="389"/>
      <c r="AM36" s="286"/>
      <c r="AN36" s="301"/>
      <c r="AO36" s="302" t="s">
        <v>68</v>
      </c>
      <c r="AP36" s="301" t="s">
        <v>67</v>
      </c>
      <c r="AQ36" s="302"/>
      <c r="AR36" s="301" t="s">
        <v>68</v>
      </c>
      <c r="AS36" s="287"/>
      <c r="AT36" s="301" t="s">
        <v>67</v>
      </c>
      <c r="AU36" s="302"/>
      <c r="AV36" s="301" t="s">
        <v>67</v>
      </c>
      <c r="AW36" s="287"/>
      <c r="AX36" s="287"/>
      <c r="AY36" s="287"/>
      <c r="AZ36" s="287"/>
      <c r="BA36" s="287"/>
      <c r="BB36" s="287"/>
      <c r="BC36" s="287"/>
      <c r="BD36" s="287"/>
    </row>
    <row r="37" spans="1:56" s="101" customFormat="1" outlineLevel="1">
      <c r="A37" s="352" t="s">
        <v>65</v>
      </c>
      <c r="B37" s="353" t="s">
        <v>13</v>
      </c>
      <c r="C37" s="349" t="s">
        <v>483</v>
      </c>
      <c r="D37" s="668"/>
      <c r="E37" s="352" t="s">
        <v>465</v>
      </c>
      <c r="F37" s="355">
        <v>0.67013888888888884</v>
      </c>
      <c r="G37" s="669"/>
      <c r="H37" s="356" t="s">
        <v>0</v>
      </c>
      <c r="I37" s="356" t="s">
        <v>0</v>
      </c>
      <c r="J37" s="356" t="s">
        <v>0</v>
      </c>
      <c r="K37" s="356" t="s">
        <v>0</v>
      </c>
      <c r="L37" s="356" t="s">
        <v>0</v>
      </c>
      <c r="M37" s="356"/>
      <c r="N37" s="296">
        <v>2008500</v>
      </c>
      <c r="O37" s="296">
        <v>1215945.9000000004</v>
      </c>
      <c r="P37" s="296">
        <v>673450.05</v>
      </c>
      <c r="Q37" s="296">
        <v>295450.35000000003</v>
      </c>
      <c r="R37" s="296">
        <v>98215.65</v>
      </c>
      <c r="S37" s="296">
        <v>2008500</v>
      </c>
      <c r="T37" s="296">
        <v>1215945.9000000004</v>
      </c>
      <c r="U37" s="296">
        <v>673450.04999999993</v>
      </c>
      <c r="V37" s="296">
        <v>295450.35000000003</v>
      </c>
      <c r="W37" s="296">
        <v>98215.65</v>
      </c>
      <c r="X37" s="296">
        <v>1957000</v>
      </c>
      <c r="Y37" s="296">
        <v>1184767.8</v>
      </c>
      <c r="Z37" s="296">
        <v>656182.1</v>
      </c>
      <c r="AA37" s="296">
        <v>287874.7</v>
      </c>
      <c r="AB37" s="296">
        <v>95697.3</v>
      </c>
      <c r="AC37" s="887">
        <v>12720</v>
      </c>
      <c r="AD37" s="887"/>
      <c r="AE37" s="358"/>
      <c r="AF37" s="887">
        <v>13800</v>
      </c>
      <c r="AG37" s="887"/>
      <c r="AH37" s="358"/>
      <c r="AI37" s="887">
        <v>14160</v>
      </c>
      <c r="AJ37" s="887"/>
      <c r="AK37" s="358"/>
      <c r="AL37" s="358"/>
      <c r="AM37" s="359"/>
      <c r="AN37" s="301" t="s">
        <v>68</v>
      </c>
      <c r="AO37" s="302"/>
      <c r="AP37" s="301" t="s">
        <v>67</v>
      </c>
      <c r="AQ37" s="302"/>
      <c r="AR37" s="301"/>
      <c r="AS37" s="302"/>
      <c r="AT37" s="301" t="s">
        <v>67</v>
      </c>
      <c r="AU37" s="302" t="s">
        <v>67</v>
      </c>
      <c r="AV37" s="301" t="s">
        <v>67</v>
      </c>
      <c r="AW37" s="287"/>
      <c r="AX37" s="287"/>
      <c r="AY37" s="287"/>
      <c r="AZ37" s="287"/>
      <c r="BA37" s="287"/>
      <c r="BB37" s="287"/>
      <c r="BC37" s="287"/>
      <c r="BD37" s="287"/>
    </row>
    <row r="38" spans="1:56" s="101" customFormat="1" outlineLevel="1">
      <c r="A38" s="352" t="s">
        <v>65</v>
      </c>
      <c r="B38" s="353" t="s">
        <v>13</v>
      </c>
      <c r="C38" s="349" t="s">
        <v>333</v>
      </c>
      <c r="D38" s="668" t="s">
        <v>578</v>
      </c>
      <c r="E38" s="352" t="s">
        <v>484</v>
      </c>
      <c r="F38" s="355">
        <v>0.74305555555555547</v>
      </c>
      <c r="G38" s="356" t="s">
        <v>0</v>
      </c>
      <c r="H38" s="669"/>
      <c r="I38" s="669"/>
      <c r="J38" s="669"/>
      <c r="K38" s="669"/>
      <c r="L38" s="669"/>
      <c r="M38" s="356"/>
      <c r="N38" s="296">
        <v>2163000</v>
      </c>
      <c r="O38" s="296">
        <v>1262326.8</v>
      </c>
      <c r="P38" s="296">
        <v>754021.79999999981</v>
      </c>
      <c r="Q38" s="296">
        <v>361869.9</v>
      </c>
      <c r="R38" s="296">
        <v>107068.5</v>
      </c>
      <c r="S38" s="296">
        <v>2163000</v>
      </c>
      <c r="T38" s="296">
        <v>1179051.3</v>
      </c>
      <c r="U38" s="296">
        <v>769379.10000000021</v>
      </c>
      <c r="V38" s="296">
        <v>347377.8</v>
      </c>
      <c r="W38" s="296">
        <v>129563.7</v>
      </c>
      <c r="X38" s="296">
        <v>2060000</v>
      </c>
      <c r="Y38" s="296">
        <v>1161222</v>
      </c>
      <c r="Z38" s="296">
        <v>742836</v>
      </c>
      <c r="AA38" s="296">
        <v>330630</v>
      </c>
      <c r="AB38" s="296">
        <v>87962</v>
      </c>
      <c r="AC38" s="887">
        <v>14520</v>
      </c>
      <c r="AD38" s="887"/>
      <c r="AE38" s="358"/>
      <c r="AF38" s="887">
        <v>15360</v>
      </c>
      <c r="AG38" s="887"/>
      <c r="AH38" s="358"/>
      <c r="AI38" s="887">
        <v>16080</v>
      </c>
      <c r="AJ38" s="887"/>
      <c r="AK38" s="358"/>
      <c r="AL38" s="358"/>
      <c r="AM38" s="359"/>
      <c r="AN38" s="301"/>
      <c r="AO38" s="302" t="s">
        <v>68</v>
      </c>
      <c r="AP38" s="301"/>
      <c r="AQ38" s="302"/>
      <c r="AR38" s="301" t="s">
        <v>68</v>
      </c>
      <c r="AS38" s="302"/>
      <c r="AT38" s="301"/>
      <c r="AU38" s="302"/>
      <c r="AV38" s="301"/>
      <c r="AW38" s="287"/>
      <c r="AX38" s="287"/>
      <c r="AY38" s="287"/>
      <c r="AZ38" s="287"/>
      <c r="BA38" s="287"/>
      <c r="BB38" s="287"/>
      <c r="BC38" s="287"/>
      <c r="BD38" s="287"/>
    </row>
    <row r="39" spans="1:56" s="101" customFormat="1" outlineLevel="1">
      <c r="A39" s="352" t="s">
        <v>65</v>
      </c>
      <c r="B39" s="353" t="s">
        <v>13</v>
      </c>
      <c r="C39" s="349" t="s">
        <v>334</v>
      </c>
      <c r="D39" s="352"/>
      <c r="E39" s="352" t="s">
        <v>94</v>
      </c>
      <c r="F39" s="360">
        <v>0.82986111111111116</v>
      </c>
      <c r="G39" s="356" t="s">
        <v>0</v>
      </c>
      <c r="H39" s="356" t="s">
        <v>0</v>
      </c>
      <c r="I39" s="356" t="s">
        <v>0</v>
      </c>
      <c r="J39" s="356" t="s">
        <v>0</v>
      </c>
      <c r="K39" s="356" t="s">
        <v>0</v>
      </c>
      <c r="L39" s="356" t="s">
        <v>0</v>
      </c>
      <c r="M39" s="356" t="s">
        <v>0</v>
      </c>
      <c r="N39" s="296">
        <v>4841000</v>
      </c>
      <c r="O39" s="296">
        <v>2636408.6</v>
      </c>
      <c r="P39" s="296">
        <v>1979969.0000000002</v>
      </c>
      <c r="Q39" s="296">
        <v>992889.1</v>
      </c>
      <c r="R39" s="296">
        <v>326767.5</v>
      </c>
      <c r="S39" s="296">
        <v>4789500</v>
      </c>
      <c r="T39" s="296">
        <v>2587766.85</v>
      </c>
      <c r="U39" s="296">
        <v>1914363.15</v>
      </c>
      <c r="V39" s="296">
        <v>951194.7</v>
      </c>
      <c r="W39" s="296">
        <v>317543.84999999998</v>
      </c>
      <c r="X39" s="296">
        <v>4738000</v>
      </c>
      <c r="Y39" s="296">
        <v>2597845.4</v>
      </c>
      <c r="Z39" s="296">
        <v>1865824.4000000001</v>
      </c>
      <c r="AA39" s="296">
        <v>937650.2</v>
      </c>
      <c r="AB39" s="296">
        <v>302758.2</v>
      </c>
      <c r="AC39" s="887">
        <v>73200</v>
      </c>
      <c r="AD39" s="887"/>
      <c r="AE39" s="358"/>
      <c r="AF39" s="887">
        <v>80400</v>
      </c>
      <c r="AG39" s="887"/>
      <c r="AH39" s="358"/>
      <c r="AI39" s="887">
        <v>86160</v>
      </c>
      <c r="AJ39" s="887"/>
      <c r="AK39" s="358"/>
      <c r="AL39" s="358"/>
      <c r="AM39" s="359"/>
      <c r="AN39" s="301" t="s">
        <v>67</v>
      </c>
      <c r="AO39" s="302" t="s">
        <v>67</v>
      </c>
      <c r="AP39" s="301" t="s">
        <v>67</v>
      </c>
      <c r="AQ39" s="302" t="s">
        <v>68</v>
      </c>
      <c r="AR39" s="301" t="s">
        <v>67</v>
      </c>
      <c r="AS39" s="302" t="s">
        <v>67</v>
      </c>
      <c r="AT39" s="301" t="s">
        <v>67</v>
      </c>
      <c r="AU39" s="302" t="s">
        <v>67</v>
      </c>
      <c r="AV39" s="301" t="s">
        <v>67</v>
      </c>
      <c r="AW39" s="287"/>
      <c r="AX39" s="287"/>
      <c r="AY39" s="287"/>
      <c r="AZ39" s="287"/>
      <c r="BA39" s="287"/>
      <c r="BB39" s="287"/>
      <c r="BC39" s="287"/>
      <c r="BD39" s="287"/>
    </row>
    <row r="40" spans="1:56" s="101" customFormat="1" outlineLevel="1">
      <c r="A40" s="352" t="s">
        <v>65</v>
      </c>
      <c r="B40" s="353" t="s">
        <v>13</v>
      </c>
      <c r="C40" s="349" t="s">
        <v>316</v>
      </c>
      <c r="D40" s="352"/>
      <c r="E40" s="352" t="s">
        <v>776</v>
      </c>
      <c r="F40" s="355">
        <v>0.85416666666666663</v>
      </c>
      <c r="G40" s="356" t="s">
        <v>0</v>
      </c>
      <c r="H40" s="356" t="s">
        <v>0</v>
      </c>
      <c r="I40" s="356" t="s">
        <v>0</v>
      </c>
      <c r="J40" s="356" t="s">
        <v>0</v>
      </c>
      <c r="K40" s="356" t="s">
        <v>0</v>
      </c>
      <c r="L40" s="356" t="s">
        <v>0</v>
      </c>
      <c r="M40" s="356" t="s">
        <v>0</v>
      </c>
      <c r="N40" s="296">
        <v>4944000</v>
      </c>
      <c r="O40" s="296">
        <v>2618342.3999999999</v>
      </c>
      <c r="P40" s="296">
        <v>2133336</v>
      </c>
      <c r="Q40" s="296">
        <v>1068398.3999999999</v>
      </c>
      <c r="R40" s="296">
        <v>356956.8</v>
      </c>
      <c r="S40" s="296">
        <v>4841000</v>
      </c>
      <c r="T40" s="296">
        <v>2549270.5999999996</v>
      </c>
      <c r="U40" s="296">
        <v>2050647.5999999999</v>
      </c>
      <c r="V40" s="296">
        <v>1000150.6</v>
      </c>
      <c r="W40" s="296">
        <v>341774.6</v>
      </c>
      <c r="X40" s="296">
        <v>4789500</v>
      </c>
      <c r="Y40" s="296">
        <v>2526461.25</v>
      </c>
      <c r="Z40" s="296">
        <v>2042721.7500000002</v>
      </c>
      <c r="AA40" s="296">
        <v>1017768.75</v>
      </c>
      <c r="AB40" s="296">
        <v>341970.30000000005</v>
      </c>
      <c r="AC40" s="887">
        <v>78600</v>
      </c>
      <c r="AD40" s="887"/>
      <c r="AE40" s="362"/>
      <c r="AF40" s="887">
        <v>85680</v>
      </c>
      <c r="AG40" s="887"/>
      <c r="AH40" s="362"/>
      <c r="AI40" s="887">
        <v>94200</v>
      </c>
      <c r="AJ40" s="887"/>
      <c r="AK40" s="362"/>
      <c r="AL40" s="362"/>
      <c r="AM40" s="287"/>
      <c r="AN40" s="301"/>
      <c r="AO40" s="302"/>
      <c r="AP40" s="301"/>
      <c r="AQ40" s="302"/>
      <c r="AR40" s="301"/>
      <c r="AS40" s="302"/>
      <c r="AT40" s="301"/>
      <c r="AU40" s="302"/>
      <c r="AV40" s="301"/>
      <c r="AW40" s="287"/>
      <c r="AX40" s="287"/>
      <c r="AY40" s="287"/>
      <c r="AZ40" s="287"/>
      <c r="BA40" s="287"/>
      <c r="BB40" s="287"/>
      <c r="BC40" s="287"/>
      <c r="BD40" s="287"/>
    </row>
    <row r="41" spans="1:56" s="101" customFormat="1" outlineLevel="1">
      <c r="A41" s="352" t="s">
        <v>65</v>
      </c>
      <c r="B41" s="353" t="s">
        <v>13</v>
      </c>
      <c r="C41" s="349" t="s">
        <v>335</v>
      </c>
      <c r="D41" s="352"/>
      <c r="E41" s="352" t="s">
        <v>336</v>
      </c>
      <c r="F41" s="355">
        <v>0.86111111111111116</v>
      </c>
      <c r="G41" s="356" t="s">
        <v>0</v>
      </c>
      <c r="H41" s="356" t="s">
        <v>0</v>
      </c>
      <c r="I41" s="356" t="s">
        <v>0</v>
      </c>
      <c r="J41" s="356" t="s">
        <v>0</v>
      </c>
      <c r="K41" s="356" t="s">
        <v>0</v>
      </c>
      <c r="L41" s="356" t="s">
        <v>0</v>
      </c>
      <c r="M41" s="356" t="s">
        <v>0</v>
      </c>
      <c r="N41" s="296">
        <v>4377500</v>
      </c>
      <c r="O41" s="296">
        <v>2306942.5</v>
      </c>
      <c r="P41" s="296">
        <v>1844240.75</v>
      </c>
      <c r="Q41" s="296">
        <v>890821.24999999988</v>
      </c>
      <c r="R41" s="296">
        <v>320870.75000000006</v>
      </c>
      <c r="S41" s="296">
        <v>4429000</v>
      </c>
      <c r="T41" s="296">
        <v>2334083</v>
      </c>
      <c r="U41" s="296">
        <v>1865937.6999999997</v>
      </c>
      <c r="V41" s="296">
        <v>901301.49999999988</v>
      </c>
      <c r="W41" s="296">
        <v>324645.7</v>
      </c>
      <c r="X41" s="296">
        <v>4326000</v>
      </c>
      <c r="Y41" s="296">
        <v>2296240.8000000003</v>
      </c>
      <c r="Z41" s="296">
        <v>1820380.8</v>
      </c>
      <c r="AA41" s="296">
        <v>893319</v>
      </c>
      <c r="AB41" s="296">
        <v>319691.39999999997</v>
      </c>
      <c r="AC41" s="887">
        <v>67800</v>
      </c>
      <c r="AD41" s="887"/>
      <c r="AE41" s="358"/>
      <c r="AF41" s="887">
        <v>78000</v>
      </c>
      <c r="AG41" s="887"/>
      <c r="AH41" s="358"/>
      <c r="AI41" s="887">
        <v>84000</v>
      </c>
      <c r="AJ41" s="887"/>
      <c r="AK41" s="358"/>
      <c r="AL41" s="358"/>
      <c r="AM41" s="359"/>
      <c r="AN41" s="301"/>
      <c r="AO41" s="302" t="s">
        <v>68</v>
      </c>
      <c r="AP41" s="301" t="s">
        <v>67</v>
      </c>
      <c r="AQ41" s="302" t="s">
        <v>67</v>
      </c>
      <c r="AR41" s="301" t="s">
        <v>67</v>
      </c>
      <c r="AS41" s="302"/>
      <c r="AT41" s="301" t="s">
        <v>67</v>
      </c>
      <c r="AU41" s="302" t="s">
        <v>67</v>
      </c>
      <c r="AV41" s="301" t="s">
        <v>67</v>
      </c>
      <c r="AW41" s="287"/>
      <c r="AX41" s="287"/>
      <c r="AY41" s="287"/>
      <c r="AZ41" s="287"/>
      <c r="BA41" s="287"/>
      <c r="BB41" s="287"/>
      <c r="BC41" s="287"/>
      <c r="BD41" s="287"/>
    </row>
    <row r="42" spans="1:56" s="101" customFormat="1" outlineLevel="1">
      <c r="A42" s="352" t="s">
        <v>65</v>
      </c>
      <c r="B42" s="353" t="s">
        <v>13</v>
      </c>
      <c r="C42" s="349" t="s">
        <v>337</v>
      </c>
      <c r="D42" s="352" t="s">
        <v>584</v>
      </c>
      <c r="E42" s="352" t="s">
        <v>699</v>
      </c>
      <c r="F42" s="355" t="s">
        <v>485</v>
      </c>
      <c r="G42" s="356" t="s">
        <v>0</v>
      </c>
      <c r="H42" s="356" t="s">
        <v>0</v>
      </c>
      <c r="I42" s="356" t="s">
        <v>0</v>
      </c>
      <c r="J42" s="356"/>
      <c r="L42" s="356"/>
      <c r="M42" s="356"/>
      <c r="N42" s="296">
        <v>4635000</v>
      </c>
      <c r="O42" s="296">
        <v>2483896.5</v>
      </c>
      <c r="P42" s="296">
        <v>2115877.4999999995</v>
      </c>
      <c r="Q42" s="296">
        <v>984474.00000000012</v>
      </c>
      <c r="R42" s="296">
        <v>367555.49999999994</v>
      </c>
      <c r="S42" s="296">
        <v>4635000</v>
      </c>
      <c r="T42" s="296">
        <v>2542761</v>
      </c>
      <c r="U42" s="296">
        <v>2110315.5</v>
      </c>
      <c r="V42" s="296">
        <v>981229.5</v>
      </c>
      <c r="W42" s="296">
        <v>377289</v>
      </c>
      <c r="X42" s="296">
        <v>4635000</v>
      </c>
      <c r="Y42" s="296">
        <v>2538589.5</v>
      </c>
      <c r="Z42" s="296">
        <v>2055159</v>
      </c>
      <c r="AA42" s="296">
        <v>991890</v>
      </c>
      <c r="AB42" s="296">
        <v>352260</v>
      </c>
      <c r="AC42" s="887">
        <v>78240</v>
      </c>
      <c r="AD42" s="887"/>
      <c r="AE42" s="358"/>
      <c r="AF42" s="887">
        <v>87600</v>
      </c>
      <c r="AG42" s="887"/>
      <c r="AH42" s="358"/>
      <c r="AI42" s="887">
        <v>94800</v>
      </c>
      <c r="AJ42" s="887"/>
      <c r="AK42" s="358"/>
      <c r="AL42" s="358"/>
      <c r="AM42" s="359"/>
      <c r="AN42" s="301" t="s">
        <v>68</v>
      </c>
      <c r="AO42" s="302"/>
      <c r="AP42" s="301" t="s">
        <v>67</v>
      </c>
      <c r="AQ42" s="302" t="s">
        <v>67</v>
      </c>
      <c r="AR42" s="301"/>
      <c r="AS42" s="302"/>
      <c r="AT42" s="301" t="s">
        <v>67</v>
      </c>
      <c r="AU42" s="302" t="s">
        <v>67</v>
      </c>
      <c r="AV42" s="301" t="s">
        <v>67</v>
      </c>
      <c r="AW42" s="287"/>
      <c r="AX42" s="287"/>
      <c r="AY42" s="287"/>
      <c r="AZ42" s="287"/>
      <c r="BA42" s="287"/>
      <c r="BB42" s="287"/>
      <c r="BC42" s="287"/>
      <c r="BD42" s="287"/>
    </row>
    <row r="43" spans="1:56" s="101" customFormat="1" outlineLevel="1">
      <c r="A43" s="352" t="s">
        <v>65</v>
      </c>
      <c r="B43" s="353" t="s">
        <v>13</v>
      </c>
      <c r="C43" s="349" t="s">
        <v>249</v>
      </c>
      <c r="D43" s="352"/>
      <c r="E43" s="352" t="s">
        <v>699</v>
      </c>
      <c r="F43" s="355" t="s">
        <v>338</v>
      </c>
      <c r="G43" s="356" t="s">
        <v>0</v>
      </c>
      <c r="H43" s="356" t="s">
        <v>0</v>
      </c>
      <c r="I43" s="356" t="s">
        <v>0</v>
      </c>
      <c r="J43" s="356"/>
      <c r="K43" s="356"/>
      <c r="L43" s="356"/>
      <c r="M43" s="356"/>
      <c r="N43" s="296">
        <v>3605000</v>
      </c>
      <c r="O43" s="296">
        <v>1984900.2468120113</v>
      </c>
      <c r="P43" s="296">
        <v>1760236.5281777044</v>
      </c>
      <c r="Q43" s="296">
        <v>782244.96092143154</v>
      </c>
      <c r="R43" s="296">
        <v>282497.94323323731</v>
      </c>
      <c r="S43" s="296">
        <v>3708000</v>
      </c>
      <c r="T43" s="296">
        <v>2041611.6824352117</v>
      </c>
      <c r="U43" s="296">
        <v>1810529.0004113533</v>
      </c>
      <c r="V43" s="296">
        <v>804594.81694775796</v>
      </c>
      <c r="W43" s="296">
        <v>290569.3130399012</v>
      </c>
      <c r="X43" s="296">
        <v>3605000</v>
      </c>
      <c r="Y43" s="296">
        <v>1984900.2468120113</v>
      </c>
      <c r="Z43" s="296">
        <v>1760236.5281777044</v>
      </c>
      <c r="AA43" s="296">
        <v>782244.96092143154</v>
      </c>
      <c r="AB43" s="296">
        <v>282497.94323323731</v>
      </c>
      <c r="AC43" s="887">
        <v>68400</v>
      </c>
      <c r="AD43" s="887"/>
      <c r="AE43" s="358"/>
      <c r="AF43" s="887">
        <v>79200</v>
      </c>
      <c r="AG43" s="887"/>
      <c r="AH43" s="358"/>
      <c r="AI43" s="887">
        <v>86400</v>
      </c>
      <c r="AJ43" s="887"/>
      <c r="AK43" s="358"/>
      <c r="AL43" s="358"/>
      <c r="AM43" s="359"/>
      <c r="AN43" s="301" t="s">
        <v>68</v>
      </c>
      <c r="AO43" s="302"/>
      <c r="AP43" s="301" t="s">
        <v>67</v>
      </c>
      <c r="AQ43" s="302" t="s">
        <v>67</v>
      </c>
      <c r="AR43" s="301"/>
      <c r="AS43" s="302"/>
      <c r="AT43" s="301" t="s">
        <v>67</v>
      </c>
      <c r="AU43" s="302" t="s">
        <v>67</v>
      </c>
      <c r="AV43" s="301" t="s">
        <v>67</v>
      </c>
      <c r="AW43" s="287"/>
      <c r="AX43" s="287"/>
      <c r="AY43" s="287"/>
      <c r="AZ43" s="287"/>
      <c r="BA43" s="287"/>
      <c r="BB43" s="287"/>
      <c r="BC43" s="287"/>
      <c r="BD43" s="287"/>
    </row>
    <row r="44" spans="1:56" s="101" customFormat="1" ht="18" customHeight="1" outlineLevel="1">
      <c r="A44" s="352" t="s">
        <v>65</v>
      </c>
      <c r="B44" s="353" t="s">
        <v>13</v>
      </c>
      <c r="C44" s="349" t="s">
        <v>339</v>
      </c>
      <c r="D44" s="352" t="s">
        <v>677</v>
      </c>
      <c r="E44" s="352" t="s">
        <v>777</v>
      </c>
      <c r="F44" s="355">
        <v>0.88888888888888884</v>
      </c>
      <c r="G44" s="356"/>
      <c r="H44" s="356"/>
      <c r="I44" s="356" t="s">
        <v>0</v>
      </c>
      <c r="J44" s="356" t="s">
        <v>0</v>
      </c>
      <c r="K44" s="356"/>
      <c r="L44" s="356" t="s">
        <v>0</v>
      </c>
      <c r="M44" s="356" t="s">
        <v>0</v>
      </c>
      <c r="N44" s="296">
        <v>4326000</v>
      </c>
      <c r="O44" s="296">
        <v>2364158.9999999995</v>
      </c>
      <c r="P44" s="296">
        <v>1774525.1999999997</v>
      </c>
      <c r="Q44" s="296">
        <v>881638.8</v>
      </c>
      <c r="R44" s="296">
        <v>301954.8</v>
      </c>
      <c r="S44" s="296">
        <v>3914000</v>
      </c>
      <c r="T44" s="296">
        <v>2139001</v>
      </c>
      <c r="U44" s="296">
        <v>1605522.8</v>
      </c>
      <c r="V44" s="296">
        <v>797673.20000000007</v>
      </c>
      <c r="W44" s="296">
        <v>273197.2</v>
      </c>
      <c r="X44" s="296">
        <v>3811000</v>
      </c>
      <c r="Y44" s="296">
        <v>2073946.2</v>
      </c>
      <c r="Z44" s="296">
        <v>1523637.7999999998</v>
      </c>
      <c r="AA44" s="296">
        <v>742001.70000000019</v>
      </c>
      <c r="AB44" s="296">
        <v>254955.9</v>
      </c>
      <c r="AC44" s="887">
        <v>65400</v>
      </c>
      <c r="AD44" s="887"/>
      <c r="AE44" s="358"/>
      <c r="AF44" s="887">
        <v>66600</v>
      </c>
      <c r="AG44" s="887"/>
      <c r="AH44" s="358"/>
      <c r="AI44" s="887">
        <v>70200</v>
      </c>
      <c r="AJ44" s="887"/>
      <c r="AK44" s="358"/>
      <c r="AL44" s="358"/>
      <c r="AM44" s="359"/>
      <c r="AN44" s="301"/>
      <c r="AO44" s="302"/>
      <c r="AP44" s="301" t="s">
        <v>67</v>
      </c>
      <c r="AQ44" s="302" t="s">
        <v>67</v>
      </c>
      <c r="AR44" s="301"/>
      <c r="AS44" s="302"/>
      <c r="AT44" s="301" t="s">
        <v>67</v>
      </c>
      <c r="AU44" s="302" t="s">
        <v>67</v>
      </c>
      <c r="AV44" s="301" t="s">
        <v>67</v>
      </c>
      <c r="AW44" s="287"/>
      <c r="AX44" s="287"/>
      <c r="AY44" s="287"/>
      <c r="AZ44" s="287"/>
      <c r="BA44" s="287"/>
      <c r="BB44" s="287"/>
      <c r="BC44" s="287"/>
      <c r="BD44" s="287"/>
    </row>
    <row r="45" spans="1:56" s="101" customFormat="1" ht="18" customHeight="1" outlineLevel="1">
      <c r="A45" s="352" t="s">
        <v>65</v>
      </c>
      <c r="B45" s="353" t="s">
        <v>13</v>
      </c>
      <c r="C45" s="349" t="s">
        <v>340</v>
      </c>
      <c r="D45" s="352" t="s">
        <v>778</v>
      </c>
      <c r="E45" s="352" t="s">
        <v>779</v>
      </c>
      <c r="F45" s="355" t="s">
        <v>780</v>
      </c>
      <c r="G45" s="356"/>
      <c r="H45" s="356"/>
      <c r="I45" s="356" t="s">
        <v>0</v>
      </c>
      <c r="J45" s="356" t="s">
        <v>0</v>
      </c>
      <c r="K45" s="356"/>
      <c r="L45" s="356"/>
      <c r="M45" s="356"/>
      <c r="N45" s="296">
        <v>2884000</v>
      </c>
      <c r="O45" s="296">
        <v>1566805.3636733033</v>
      </c>
      <c r="P45" s="296">
        <v>1323054.0430719219</v>
      </c>
      <c r="Q45" s="296">
        <v>611722.06420154416</v>
      </c>
      <c r="R45" s="296">
        <v>216798.04957334418</v>
      </c>
      <c r="S45" s="296">
        <v>2884000</v>
      </c>
      <c r="T45" s="296">
        <v>1566805.3636733033</v>
      </c>
      <c r="U45" s="296">
        <v>1323054.0430719219</v>
      </c>
      <c r="V45" s="296">
        <v>611722.06420154416</v>
      </c>
      <c r="W45" s="296">
        <v>216798.04957334418</v>
      </c>
      <c r="X45" s="296">
        <v>2884000</v>
      </c>
      <c r="Y45" s="296">
        <v>1566805.3636733037</v>
      </c>
      <c r="Z45" s="296">
        <v>1323054.0430719219</v>
      </c>
      <c r="AA45" s="296">
        <v>611722.06420154416</v>
      </c>
      <c r="AB45" s="296">
        <v>216798.04957334418</v>
      </c>
      <c r="AC45" s="887">
        <v>49200</v>
      </c>
      <c r="AD45" s="887"/>
      <c r="AE45" s="358"/>
      <c r="AF45" s="887">
        <v>55200</v>
      </c>
      <c r="AG45" s="887"/>
      <c r="AH45" s="358"/>
      <c r="AI45" s="887">
        <v>61200</v>
      </c>
      <c r="AJ45" s="887"/>
      <c r="AK45" s="358"/>
      <c r="AL45" s="358"/>
      <c r="AM45" s="359"/>
      <c r="AN45" s="301"/>
      <c r="AO45" s="302"/>
      <c r="AP45" s="301" t="s">
        <v>67</v>
      </c>
      <c r="AQ45" s="302" t="s">
        <v>67</v>
      </c>
      <c r="AR45" s="301"/>
      <c r="AS45" s="302"/>
      <c r="AT45" s="301" t="s">
        <v>67</v>
      </c>
      <c r="AU45" s="302" t="s">
        <v>67</v>
      </c>
      <c r="AV45" s="301" t="s">
        <v>67</v>
      </c>
      <c r="AW45" s="287"/>
      <c r="AX45" s="287"/>
      <c r="AY45" s="287"/>
      <c r="AZ45" s="287"/>
      <c r="BA45" s="287"/>
      <c r="BB45" s="287"/>
      <c r="BC45" s="287"/>
      <c r="BD45" s="287"/>
    </row>
    <row r="46" spans="1:56" s="101" customFormat="1" outlineLevel="1">
      <c r="A46" s="352" t="s">
        <v>65</v>
      </c>
      <c r="B46" s="353" t="s">
        <v>13</v>
      </c>
      <c r="C46" s="349" t="s">
        <v>527</v>
      </c>
      <c r="D46" s="352" t="s">
        <v>597</v>
      </c>
      <c r="E46" s="352" t="s">
        <v>545</v>
      </c>
      <c r="F46" s="355" t="s">
        <v>546</v>
      </c>
      <c r="G46" s="287"/>
      <c r="H46" s="356"/>
      <c r="I46" s="356"/>
      <c r="J46" s="356" t="s">
        <v>0</v>
      </c>
      <c r="L46" s="356"/>
      <c r="M46" s="356"/>
      <c r="N46" s="296">
        <v>3090000</v>
      </c>
      <c r="O46" s="296">
        <v>1612834.1255135741</v>
      </c>
      <c r="P46" s="296">
        <v>1443559.9774430031</v>
      </c>
      <c r="Q46" s="296">
        <v>727132.03899138013</v>
      </c>
      <c r="R46" s="296">
        <v>235739.14444533957</v>
      </c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887">
        <v>58560</v>
      </c>
      <c r="AD46" s="887"/>
      <c r="AE46" s="358"/>
      <c r="AF46" s="887"/>
      <c r="AG46" s="887"/>
      <c r="AH46" s="358"/>
      <c r="AI46" s="887"/>
      <c r="AJ46" s="887"/>
      <c r="AK46" s="358"/>
      <c r="AL46" s="358"/>
      <c r="AM46" s="359"/>
      <c r="AN46" s="301"/>
      <c r="AP46" s="301" t="s">
        <v>67</v>
      </c>
      <c r="AQ46" s="302" t="s">
        <v>67</v>
      </c>
      <c r="AR46" s="301"/>
      <c r="AS46" s="302" t="s">
        <v>68</v>
      </c>
      <c r="AT46" s="301" t="s">
        <v>67</v>
      </c>
      <c r="AU46" s="302" t="s">
        <v>67</v>
      </c>
      <c r="AV46" s="301" t="s">
        <v>67</v>
      </c>
      <c r="AW46" s="287"/>
      <c r="AX46" s="287"/>
      <c r="AY46" s="287"/>
      <c r="AZ46" s="287"/>
      <c r="BA46" s="287"/>
      <c r="BB46" s="287"/>
      <c r="BC46" s="287"/>
      <c r="BD46" s="287"/>
    </row>
    <row r="47" spans="1:56" s="101" customFormat="1" outlineLevel="1">
      <c r="A47" s="352" t="s">
        <v>65</v>
      </c>
      <c r="B47" s="353" t="s">
        <v>13</v>
      </c>
      <c r="C47" s="349" t="s">
        <v>547</v>
      </c>
      <c r="D47" s="352" t="s">
        <v>597</v>
      </c>
      <c r="E47" s="352" t="s">
        <v>545</v>
      </c>
      <c r="F47" s="355">
        <v>0.98263888888888884</v>
      </c>
      <c r="G47" s="287"/>
      <c r="H47" s="356"/>
      <c r="I47" s="356"/>
      <c r="J47" s="356" t="s">
        <v>0</v>
      </c>
      <c r="L47" s="356"/>
      <c r="M47" s="356"/>
      <c r="N47" s="296">
        <v>1545000</v>
      </c>
      <c r="O47" s="296">
        <v>793064.51612903236</v>
      </c>
      <c r="P47" s="296">
        <v>781451.61290322582</v>
      </c>
      <c r="Q47" s="296">
        <v>386612.90322580643</v>
      </c>
      <c r="R47" s="296">
        <v>140806.45161290318</v>
      </c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887">
        <v>31320</v>
      </c>
      <c r="AD47" s="887"/>
      <c r="AE47" s="358"/>
      <c r="AF47" s="887"/>
      <c r="AG47" s="887"/>
      <c r="AH47" s="358"/>
      <c r="AI47" s="887"/>
      <c r="AJ47" s="887"/>
      <c r="AK47" s="358"/>
      <c r="AL47" s="358"/>
      <c r="AM47" s="359"/>
      <c r="AN47" s="301"/>
      <c r="AP47" s="301" t="s">
        <v>67</v>
      </c>
      <c r="AQ47" s="302" t="s">
        <v>67</v>
      </c>
      <c r="AR47" s="301"/>
      <c r="AS47" s="302" t="s">
        <v>68</v>
      </c>
      <c r="AT47" s="301" t="s">
        <v>67</v>
      </c>
      <c r="AU47" s="302" t="s">
        <v>67</v>
      </c>
      <c r="AV47" s="301" t="s">
        <v>67</v>
      </c>
      <c r="AW47" s="287"/>
      <c r="AX47" s="287"/>
      <c r="AY47" s="287"/>
      <c r="AZ47" s="287"/>
      <c r="BA47" s="287"/>
      <c r="BB47" s="287"/>
      <c r="BC47" s="287"/>
      <c r="BD47" s="287"/>
    </row>
    <row r="48" spans="1:56" s="101" customFormat="1" outlineLevel="1">
      <c r="A48" s="352" t="s">
        <v>65</v>
      </c>
      <c r="B48" s="353" t="s">
        <v>13</v>
      </c>
      <c r="C48" s="349" t="s">
        <v>781</v>
      </c>
      <c r="D48" s="352" t="s">
        <v>581</v>
      </c>
      <c r="E48" s="352" t="s">
        <v>696</v>
      </c>
      <c r="F48" s="355" t="s">
        <v>485</v>
      </c>
      <c r="G48" s="287"/>
      <c r="H48" s="356"/>
      <c r="I48" s="356"/>
      <c r="K48" s="356" t="s">
        <v>0</v>
      </c>
      <c r="L48" s="356"/>
      <c r="M48" s="356"/>
      <c r="N48" s="296">
        <v>5150000</v>
      </c>
      <c r="O48" s="296">
        <v>2779100.9313818668</v>
      </c>
      <c r="P48" s="296">
        <v>2652822.6572894892</v>
      </c>
      <c r="Q48" s="296">
        <v>1373398.5934233037</v>
      </c>
      <c r="R48" s="296">
        <v>566783.88139137044</v>
      </c>
      <c r="S48" s="296">
        <v>5150000</v>
      </c>
      <c r="T48" s="296">
        <v>2779100.9313818668</v>
      </c>
      <c r="U48" s="296">
        <v>2652822.6572894892</v>
      </c>
      <c r="V48" s="296">
        <v>1373398.5934233037</v>
      </c>
      <c r="W48" s="296">
        <v>566783.88139137044</v>
      </c>
      <c r="X48" s="296">
        <v>5150000</v>
      </c>
      <c r="Y48" s="296">
        <v>2779100.9313818668</v>
      </c>
      <c r="Z48" s="296">
        <v>2652822.6572894882</v>
      </c>
      <c r="AA48" s="296">
        <v>1373398.5934233037</v>
      </c>
      <c r="AB48" s="296">
        <v>566783.88139137044</v>
      </c>
      <c r="AC48" s="887">
        <v>98400</v>
      </c>
      <c r="AD48" s="887"/>
      <c r="AE48" s="358"/>
      <c r="AF48" s="887">
        <v>111600</v>
      </c>
      <c r="AG48" s="887"/>
      <c r="AH48" s="358"/>
      <c r="AI48" s="887">
        <v>122400</v>
      </c>
      <c r="AJ48" s="887"/>
      <c r="AK48" s="358"/>
      <c r="AL48" s="358"/>
      <c r="AM48" s="359"/>
      <c r="AN48" s="301" t="s">
        <v>68</v>
      </c>
      <c r="AP48" s="301" t="s">
        <v>67</v>
      </c>
      <c r="AQ48" s="302" t="s">
        <v>67</v>
      </c>
      <c r="AR48" s="301"/>
      <c r="AS48" s="302"/>
      <c r="AT48" s="301" t="s">
        <v>67</v>
      </c>
      <c r="AU48" s="302" t="s">
        <v>67</v>
      </c>
      <c r="AV48" s="301" t="s">
        <v>67</v>
      </c>
      <c r="AW48" s="287"/>
      <c r="AX48" s="287"/>
      <c r="AY48" s="287"/>
      <c r="AZ48" s="287"/>
      <c r="BA48" s="287"/>
      <c r="BB48" s="287"/>
      <c r="BC48" s="287"/>
      <c r="BD48" s="287"/>
    </row>
    <row r="49" spans="1:56" s="101" customFormat="1" outlineLevel="1">
      <c r="A49" s="352" t="s">
        <v>65</v>
      </c>
      <c r="B49" s="353" t="s">
        <v>13</v>
      </c>
      <c r="C49" s="349" t="s">
        <v>782</v>
      </c>
      <c r="D49" s="352" t="s">
        <v>581</v>
      </c>
      <c r="E49" s="352" t="s">
        <v>696</v>
      </c>
      <c r="F49" s="355" t="s">
        <v>338</v>
      </c>
      <c r="G49" s="287"/>
      <c r="H49" s="356"/>
      <c r="I49" s="356"/>
      <c r="K49" s="356" t="s">
        <v>0</v>
      </c>
      <c r="L49" s="356"/>
      <c r="M49" s="356"/>
      <c r="N49" s="296">
        <v>4738000</v>
      </c>
      <c r="O49" s="296">
        <v>2543227.2633105451</v>
      </c>
      <c r="P49" s="296">
        <v>2669848.7673503212</v>
      </c>
      <c r="Q49" s="296">
        <v>1403633.7269525584</v>
      </c>
      <c r="R49" s="296">
        <v>581084.73171742284</v>
      </c>
      <c r="S49" s="296">
        <v>4738000</v>
      </c>
      <c r="T49" s="296">
        <v>2543227.2633105451</v>
      </c>
      <c r="U49" s="296">
        <v>2669848.7673503212</v>
      </c>
      <c r="V49" s="296">
        <v>1403633.7269525584</v>
      </c>
      <c r="W49" s="296">
        <v>581084.73171742284</v>
      </c>
      <c r="X49" s="296">
        <v>4738000</v>
      </c>
      <c r="Y49" s="296">
        <v>2543227.2633105451</v>
      </c>
      <c r="Z49" s="296">
        <v>2669848.7673503212</v>
      </c>
      <c r="AA49" s="296">
        <v>1403633.7269525584</v>
      </c>
      <c r="AB49" s="296">
        <v>581084.73171742284</v>
      </c>
      <c r="AC49" s="887">
        <v>104400</v>
      </c>
      <c r="AD49" s="887"/>
      <c r="AE49" s="358"/>
      <c r="AF49" s="887">
        <v>117600</v>
      </c>
      <c r="AG49" s="887"/>
      <c r="AH49" s="358"/>
      <c r="AI49" s="887">
        <v>132000</v>
      </c>
      <c r="AJ49" s="887"/>
      <c r="AK49" s="358"/>
      <c r="AL49" s="358"/>
      <c r="AM49" s="359"/>
      <c r="AN49" s="301" t="s">
        <v>68</v>
      </c>
      <c r="AP49" s="301" t="s">
        <v>67</v>
      </c>
      <c r="AQ49" s="302" t="s">
        <v>67</v>
      </c>
      <c r="AR49" s="301"/>
      <c r="AS49" s="302"/>
      <c r="AT49" s="301" t="s">
        <v>67</v>
      </c>
      <c r="AU49" s="302" t="s">
        <v>67</v>
      </c>
      <c r="AV49" s="301" t="s">
        <v>67</v>
      </c>
      <c r="AW49" s="287"/>
      <c r="AX49" s="287"/>
      <c r="AY49" s="287"/>
      <c r="AZ49" s="287"/>
      <c r="BA49" s="287"/>
      <c r="BB49" s="287"/>
      <c r="BC49" s="287"/>
      <c r="BD49" s="287"/>
    </row>
    <row r="50" spans="1:56" s="101" customFormat="1" outlineLevel="1">
      <c r="A50" s="352" t="s">
        <v>65</v>
      </c>
      <c r="B50" s="353" t="s">
        <v>13</v>
      </c>
      <c r="C50" s="349" t="s">
        <v>783</v>
      </c>
      <c r="D50" s="352" t="s">
        <v>583</v>
      </c>
      <c r="E50" s="352" t="s">
        <v>698</v>
      </c>
      <c r="F50" s="355" t="s">
        <v>485</v>
      </c>
      <c r="G50" s="287"/>
      <c r="H50" s="356" t="s">
        <v>0</v>
      </c>
      <c r="I50" s="356" t="s">
        <v>0</v>
      </c>
      <c r="L50" s="356"/>
      <c r="M50" s="356"/>
      <c r="N50" s="296">
        <v>4841000</v>
      </c>
      <c r="O50" s="296">
        <v>2630179.6977068139</v>
      </c>
      <c r="P50" s="296">
        <v>2168515.3986407192</v>
      </c>
      <c r="Q50" s="296">
        <v>1045707.3299643069</v>
      </c>
      <c r="R50" s="296">
        <v>313695.83936272818</v>
      </c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887">
        <v>80400</v>
      </c>
      <c r="AD50" s="887"/>
      <c r="AE50" s="358"/>
      <c r="AF50" s="887"/>
      <c r="AG50" s="887"/>
      <c r="AH50" s="358"/>
      <c r="AI50" s="887"/>
      <c r="AJ50" s="887"/>
      <c r="AK50" s="358"/>
      <c r="AL50" s="358"/>
      <c r="AM50" s="359"/>
      <c r="AN50" s="301" t="s">
        <v>68</v>
      </c>
      <c r="AP50" s="301" t="s">
        <v>67</v>
      </c>
      <c r="AQ50" s="302" t="s">
        <v>67</v>
      </c>
      <c r="AR50" s="301"/>
      <c r="AS50" s="302"/>
      <c r="AT50" s="301" t="s">
        <v>67</v>
      </c>
      <c r="AU50" s="302" t="s">
        <v>67</v>
      </c>
      <c r="AV50" s="301" t="s">
        <v>67</v>
      </c>
      <c r="AW50" s="287"/>
      <c r="AX50" s="287"/>
      <c r="AY50" s="287"/>
      <c r="AZ50" s="287"/>
      <c r="BA50" s="287"/>
      <c r="BB50" s="287"/>
      <c r="BC50" s="287"/>
      <c r="BD50" s="287"/>
    </row>
    <row r="51" spans="1:56" s="101" customFormat="1" outlineLevel="1">
      <c r="A51" s="352" t="s">
        <v>65</v>
      </c>
      <c r="B51" s="353" t="s">
        <v>13</v>
      </c>
      <c r="C51" s="349" t="s">
        <v>784</v>
      </c>
      <c r="D51" s="352" t="s">
        <v>583</v>
      </c>
      <c r="E51" s="352" t="s">
        <v>698</v>
      </c>
      <c r="F51" s="355" t="s">
        <v>338</v>
      </c>
      <c r="G51" s="287"/>
      <c r="H51" s="356" t="s">
        <v>0</v>
      </c>
      <c r="I51" s="356" t="s">
        <v>0</v>
      </c>
      <c r="L51" s="356"/>
      <c r="M51" s="356"/>
      <c r="N51" s="296">
        <v>4120000</v>
      </c>
      <c r="O51" s="296">
        <v>2256871.4075440411</v>
      </c>
      <c r="P51" s="296">
        <v>2018051.2702272157</v>
      </c>
      <c r="Q51" s="296">
        <v>921790.17262420466</v>
      </c>
      <c r="R51" s="296">
        <v>285716.49991149869</v>
      </c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887">
        <v>78000</v>
      </c>
      <c r="AD51" s="887"/>
      <c r="AE51" s="358"/>
      <c r="AF51" s="887"/>
      <c r="AG51" s="887"/>
      <c r="AH51" s="358"/>
      <c r="AI51" s="887"/>
      <c r="AJ51" s="887"/>
      <c r="AK51" s="358"/>
      <c r="AL51" s="358"/>
      <c r="AM51" s="359"/>
      <c r="AN51" s="301" t="s">
        <v>68</v>
      </c>
      <c r="AP51" s="301" t="s">
        <v>67</v>
      </c>
      <c r="AQ51" s="302" t="s">
        <v>67</v>
      </c>
      <c r="AR51" s="301"/>
      <c r="AS51" s="302"/>
      <c r="AT51" s="301" t="s">
        <v>67</v>
      </c>
      <c r="AU51" s="302" t="s">
        <v>67</v>
      </c>
      <c r="AV51" s="301" t="s">
        <v>67</v>
      </c>
      <c r="AW51" s="287"/>
      <c r="AX51" s="287"/>
      <c r="AY51" s="287"/>
      <c r="AZ51" s="287"/>
      <c r="BA51" s="287"/>
      <c r="BB51" s="287"/>
      <c r="BC51" s="287"/>
      <c r="BD51" s="287"/>
    </row>
    <row r="52" spans="1:56" s="101" customFormat="1" outlineLevel="1">
      <c r="A52" s="352" t="s">
        <v>65</v>
      </c>
      <c r="B52" s="353" t="s">
        <v>13</v>
      </c>
      <c r="C52" s="349" t="s">
        <v>785</v>
      </c>
      <c r="D52" s="352" t="s">
        <v>596</v>
      </c>
      <c r="E52" s="352" t="s">
        <v>705</v>
      </c>
      <c r="F52" s="355" t="s">
        <v>485</v>
      </c>
      <c r="G52" s="356" t="s">
        <v>0</v>
      </c>
      <c r="I52" s="356"/>
      <c r="L52" s="356"/>
      <c r="M52" s="356"/>
      <c r="N52" s="296">
        <v>5459000</v>
      </c>
      <c r="O52" s="296">
        <v>3001527.8716216213</v>
      </c>
      <c r="P52" s="296">
        <v>2709213.1756756762</v>
      </c>
      <c r="Q52" s="296">
        <v>1402557.2635135136</v>
      </c>
      <c r="R52" s="296">
        <v>453687.16216216213</v>
      </c>
      <c r="S52" s="296">
        <v>5459000</v>
      </c>
      <c r="T52" s="296">
        <v>3001527.8716216213</v>
      </c>
      <c r="U52" s="296">
        <v>2709213.1756756757</v>
      </c>
      <c r="V52" s="296">
        <v>1402557.2635135136</v>
      </c>
      <c r="W52" s="296">
        <v>453687.16216216213</v>
      </c>
      <c r="X52" s="296"/>
      <c r="Y52" s="296"/>
      <c r="Z52" s="296"/>
      <c r="AA52" s="296"/>
      <c r="AB52" s="296"/>
      <c r="AC52" s="887">
        <v>100800</v>
      </c>
      <c r="AD52" s="887"/>
      <c r="AE52" s="358"/>
      <c r="AF52" s="887">
        <v>114000</v>
      </c>
      <c r="AG52" s="887"/>
      <c r="AH52" s="358"/>
      <c r="AI52" s="887"/>
      <c r="AJ52" s="887"/>
      <c r="AK52" s="358"/>
      <c r="AL52" s="358"/>
      <c r="AM52" s="359"/>
      <c r="AN52" s="301" t="s">
        <v>68</v>
      </c>
      <c r="AP52" s="301" t="s">
        <v>67</v>
      </c>
      <c r="AQ52" s="302" t="s">
        <v>67</v>
      </c>
      <c r="AR52" s="301"/>
      <c r="AS52" s="302"/>
      <c r="AT52" s="301" t="s">
        <v>67</v>
      </c>
      <c r="AU52" s="302" t="s">
        <v>67</v>
      </c>
      <c r="AV52" s="301" t="s">
        <v>67</v>
      </c>
      <c r="AW52" s="287"/>
      <c r="AX52" s="287"/>
      <c r="AY52" s="287"/>
      <c r="AZ52" s="287"/>
      <c r="BA52" s="287"/>
      <c r="BB52" s="287"/>
      <c r="BC52" s="287"/>
      <c r="BD52" s="287"/>
    </row>
    <row r="53" spans="1:56" s="101" customFormat="1" outlineLevel="1">
      <c r="A53" s="352" t="s">
        <v>65</v>
      </c>
      <c r="B53" s="353" t="s">
        <v>13</v>
      </c>
      <c r="C53" s="349" t="s">
        <v>786</v>
      </c>
      <c r="D53" s="352" t="s">
        <v>596</v>
      </c>
      <c r="E53" s="352" t="s">
        <v>705</v>
      </c>
      <c r="F53" s="355" t="s">
        <v>338</v>
      </c>
      <c r="G53" s="356" t="s">
        <v>0</v>
      </c>
      <c r="I53" s="356"/>
      <c r="L53" s="356"/>
      <c r="M53" s="356"/>
      <c r="N53" s="296">
        <v>5665000</v>
      </c>
      <c r="O53" s="296">
        <v>3060888.6436937703</v>
      </c>
      <c r="P53" s="296">
        <v>3009921.9147852655</v>
      </c>
      <c r="Q53" s="296">
        <v>1503037.6846036327</v>
      </c>
      <c r="R53" s="296">
        <v>504859.10711254453</v>
      </c>
      <c r="S53" s="296">
        <v>5665000</v>
      </c>
      <c r="T53" s="296">
        <v>3060888.6436937703</v>
      </c>
      <c r="U53" s="296">
        <v>3009921.9147852655</v>
      </c>
      <c r="V53" s="296">
        <v>1503037.6846036327</v>
      </c>
      <c r="W53" s="296">
        <v>504859.10711254453</v>
      </c>
      <c r="X53" s="296"/>
      <c r="Y53" s="296"/>
      <c r="Z53" s="296"/>
      <c r="AA53" s="296"/>
      <c r="AB53" s="296"/>
      <c r="AC53" s="887">
        <v>117600</v>
      </c>
      <c r="AD53" s="887"/>
      <c r="AE53" s="358"/>
      <c r="AF53" s="887">
        <v>132000</v>
      </c>
      <c r="AG53" s="887"/>
      <c r="AH53" s="358"/>
      <c r="AI53" s="887"/>
      <c r="AJ53" s="887"/>
      <c r="AK53" s="358"/>
      <c r="AL53" s="358"/>
      <c r="AM53" s="359"/>
      <c r="AN53" s="301" t="s">
        <v>68</v>
      </c>
      <c r="AP53" s="301" t="s">
        <v>67</v>
      </c>
      <c r="AQ53" s="302" t="s">
        <v>67</v>
      </c>
      <c r="AR53" s="301"/>
      <c r="AS53" s="302"/>
      <c r="AT53" s="301" t="s">
        <v>67</v>
      </c>
      <c r="AU53" s="302" t="s">
        <v>67</v>
      </c>
      <c r="AV53" s="301" t="s">
        <v>67</v>
      </c>
      <c r="AW53" s="287"/>
      <c r="AX53" s="287"/>
      <c r="AY53" s="287"/>
      <c r="AZ53" s="287"/>
      <c r="BA53" s="287"/>
      <c r="BB53" s="287"/>
      <c r="BC53" s="287"/>
      <c r="BD53" s="287"/>
    </row>
    <row r="54" spans="1:56" s="101" customFormat="1" outlineLevel="1">
      <c r="A54" s="352" t="s">
        <v>65</v>
      </c>
      <c r="B54" s="353" t="s">
        <v>13</v>
      </c>
      <c r="C54" s="349" t="s">
        <v>787</v>
      </c>
      <c r="D54" s="352" t="s">
        <v>605</v>
      </c>
      <c r="E54" s="352" t="s">
        <v>788</v>
      </c>
      <c r="F54" s="355" t="s">
        <v>485</v>
      </c>
      <c r="H54" s="356" t="s">
        <v>0</v>
      </c>
      <c r="I54" s="356"/>
      <c r="L54" s="356"/>
      <c r="M54" s="35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>
        <v>4944000</v>
      </c>
      <c r="Y54" s="296">
        <v>2706046.2385321101</v>
      </c>
      <c r="Z54" s="296">
        <v>2358605.5045871562</v>
      </c>
      <c r="AA54" s="296">
        <v>1106730.2752293579</v>
      </c>
      <c r="AB54" s="296">
        <v>420920.36697247706</v>
      </c>
      <c r="AC54" s="887"/>
      <c r="AD54" s="887"/>
      <c r="AE54" s="358"/>
      <c r="AF54" s="887"/>
      <c r="AG54" s="887"/>
      <c r="AH54" s="358"/>
      <c r="AI54" s="887">
        <v>108000</v>
      </c>
      <c r="AJ54" s="887"/>
      <c r="AK54" s="358"/>
      <c r="AL54" s="358"/>
      <c r="AM54" s="359"/>
      <c r="AN54" s="301" t="s">
        <v>68</v>
      </c>
      <c r="AP54" s="301" t="s">
        <v>67</v>
      </c>
      <c r="AQ54" s="302" t="s">
        <v>67</v>
      </c>
      <c r="AR54" s="301"/>
      <c r="AS54" s="302"/>
      <c r="AT54" s="301" t="s">
        <v>67</v>
      </c>
      <c r="AU54" s="302" t="s">
        <v>67</v>
      </c>
      <c r="AV54" s="301" t="s">
        <v>67</v>
      </c>
      <c r="AW54" s="287"/>
      <c r="AX54" s="287"/>
      <c r="AY54" s="287"/>
      <c r="AZ54" s="287"/>
      <c r="BA54" s="287"/>
      <c r="BB54" s="287"/>
      <c r="BC54" s="287"/>
      <c r="BD54" s="287"/>
    </row>
    <row r="55" spans="1:56" s="101" customFormat="1" outlineLevel="1">
      <c r="A55" s="352" t="s">
        <v>65</v>
      </c>
      <c r="B55" s="353" t="s">
        <v>13</v>
      </c>
      <c r="C55" s="349" t="s">
        <v>789</v>
      </c>
      <c r="D55" s="352" t="s">
        <v>605</v>
      </c>
      <c r="E55" s="352" t="s">
        <v>788</v>
      </c>
      <c r="F55" s="355" t="s">
        <v>338</v>
      </c>
      <c r="H55" s="356" t="s">
        <v>0</v>
      </c>
      <c r="I55" s="356"/>
      <c r="L55" s="356"/>
      <c r="M55" s="35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>
        <v>4429000</v>
      </c>
      <c r="Y55" s="296">
        <v>2438591.7317976141</v>
      </c>
      <c r="Z55" s="296">
        <v>2162576.3060468943</v>
      </c>
      <c r="AA55" s="296">
        <v>961043.80913204444</v>
      </c>
      <c r="AB55" s="296">
        <v>347068.90168654872</v>
      </c>
      <c r="AC55" s="887"/>
      <c r="AD55" s="887"/>
      <c r="AE55" s="358"/>
      <c r="AF55" s="887"/>
      <c r="AG55" s="887"/>
      <c r="AH55" s="358"/>
      <c r="AI55" s="887">
        <v>105600</v>
      </c>
      <c r="AJ55" s="887"/>
      <c r="AK55" s="358"/>
      <c r="AL55" s="358"/>
      <c r="AM55" s="359"/>
      <c r="AN55" s="301" t="s">
        <v>68</v>
      </c>
      <c r="AP55" s="301" t="s">
        <v>67</v>
      </c>
      <c r="AQ55" s="302" t="s">
        <v>67</v>
      </c>
      <c r="AR55" s="301"/>
      <c r="AS55" s="302"/>
      <c r="AT55" s="301" t="s">
        <v>67</v>
      </c>
      <c r="AU55" s="302" t="s">
        <v>67</v>
      </c>
      <c r="AV55" s="301" t="s">
        <v>67</v>
      </c>
      <c r="AW55" s="287"/>
      <c r="AX55" s="287"/>
      <c r="AY55" s="287"/>
      <c r="AZ55" s="287"/>
      <c r="BA55" s="287"/>
      <c r="BB55" s="287"/>
      <c r="BC55" s="287"/>
      <c r="BD55" s="287"/>
    </row>
    <row r="56" spans="1:56" s="101" customFormat="1" outlineLevel="1">
      <c r="A56" s="352" t="s">
        <v>65</v>
      </c>
      <c r="B56" s="353" t="s">
        <v>13</v>
      </c>
      <c r="C56" s="349" t="s">
        <v>450</v>
      </c>
      <c r="D56" s="352" t="s">
        <v>607</v>
      </c>
      <c r="E56" s="352" t="s">
        <v>790</v>
      </c>
      <c r="F56" s="355" t="s">
        <v>791</v>
      </c>
      <c r="G56" s="287"/>
      <c r="H56" s="356"/>
      <c r="I56" s="356"/>
      <c r="J56" s="287"/>
      <c r="K56" s="356"/>
      <c r="L56" s="356" t="s">
        <v>0</v>
      </c>
      <c r="M56" s="356" t="s">
        <v>0</v>
      </c>
      <c r="N56" s="296">
        <v>3296000</v>
      </c>
      <c r="O56" s="296">
        <v>1815766.4</v>
      </c>
      <c r="P56" s="296">
        <v>1442329.6000000001</v>
      </c>
      <c r="Q56" s="296">
        <v>725449.59999999986</v>
      </c>
      <c r="R56" s="296">
        <v>258076.79999999999</v>
      </c>
      <c r="S56" s="296">
        <v>3193000</v>
      </c>
      <c r="T56" s="296">
        <v>1759023.6999999997</v>
      </c>
      <c r="U56" s="296">
        <v>1397256.8</v>
      </c>
      <c r="V56" s="296">
        <v>702779.29999999993</v>
      </c>
      <c r="W56" s="296">
        <v>250011.9</v>
      </c>
      <c r="X56" s="296">
        <v>3193000</v>
      </c>
      <c r="Y56" s="296">
        <v>1759023.6999999997</v>
      </c>
      <c r="Z56" s="296">
        <v>1397256.7999999998</v>
      </c>
      <c r="AA56" s="296">
        <v>702779.29999999993</v>
      </c>
      <c r="AB56" s="296">
        <v>250011.9</v>
      </c>
      <c r="AC56" s="887">
        <v>55200</v>
      </c>
      <c r="AD56" s="887"/>
      <c r="AE56" s="358"/>
      <c r="AF56" s="887">
        <v>61200</v>
      </c>
      <c r="AG56" s="887"/>
      <c r="AH56" s="358"/>
      <c r="AI56" s="887">
        <v>67200</v>
      </c>
      <c r="AJ56" s="887"/>
      <c r="AK56" s="358"/>
      <c r="AL56" s="358"/>
      <c r="AM56" s="359"/>
      <c r="AN56" s="301"/>
      <c r="AO56" s="302" t="s">
        <v>68</v>
      </c>
      <c r="AP56" s="301" t="s">
        <v>67</v>
      </c>
      <c r="AQ56" s="302" t="s">
        <v>67</v>
      </c>
      <c r="AR56" s="301"/>
      <c r="AS56" s="302"/>
      <c r="AT56" s="301" t="s">
        <v>67</v>
      </c>
      <c r="AU56" s="302" t="s">
        <v>67</v>
      </c>
      <c r="AV56" s="301" t="s">
        <v>67</v>
      </c>
      <c r="AW56" s="287"/>
      <c r="AX56" s="287"/>
      <c r="AY56" s="287"/>
      <c r="AZ56" s="287"/>
      <c r="BA56" s="287"/>
      <c r="BB56" s="287"/>
      <c r="BC56" s="287"/>
      <c r="BD56" s="287"/>
    </row>
    <row r="57" spans="1:56" s="101" customFormat="1" outlineLevel="1">
      <c r="A57" s="352" t="s">
        <v>65</v>
      </c>
      <c r="B57" s="353" t="s">
        <v>13</v>
      </c>
      <c r="C57" s="349" t="s">
        <v>609</v>
      </c>
      <c r="D57" s="352" t="s">
        <v>610</v>
      </c>
      <c r="E57" s="352" t="s">
        <v>792</v>
      </c>
      <c r="F57" s="355" t="s">
        <v>546</v>
      </c>
      <c r="G57" s="287"/>
      <c r="H57" s="356"/>
      <c r="I57" s="356"/>
      <c r="J57" s="356" t="s">
        <v>0</v>
      </c>
      <c r="L57" s="356"/>
      <c r="M57" s="35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>
        <v>2987000</v>
      </c>
      <c r="Y57" s="296">
        <v>1496018.5497470489</v>
      </c>
      <c r="Z57" s="296">
        <v>1621946.0370994941</v>
      </c>
      <c r="AA57" s="296">
        <v>891566.61045531195</v>
      </c>
      <c r="AB57" s="296">
        <v>336226.3912310286</v>
      </c>
      <c r="AC57" s="887"/>
      <c r="AD57" s="887"/>
      <c r="AE57" s="358"/>
      <c r="AF57" s="887"/>
      <c r="AG57" s="887"/>
      <c r="AH57" s="358"/>
      <c r="AI57" s="887">
        <v>78000</v>
      </c>
      <c r="AJ57" s="887"/>
      <c r="AK57" s="358"/>
      <c r="AL57" s="358"/>
      <c r="AM57" s="359"/>
      <c r="AN57" s="301"/>
      <c r="AP57" s="301" t="s">
        <v>67</v>
      </c>
      <c r="AQ57" s="302" t="s">
        <v>67</v>
      </c>
      <c r="AR57" s="301"/>
      <c r="AS57" s="302" t="s">
        <v>68</v>
      </c>
      <c r="AT57" s="301" t="s">
        <v>67</v>
      </c>
      <c r="AU57" s="302" t="s">
        <v>67</v>
      </c>
      <c r="AV57" s="301" t="s">
        <v>67</v>
      </c>
      <c r="AW57" s="287"/>
      <c r="AX57" s="287"/>
      <c r="AY57" s="287"/>
      <c r="AZ57" s="287"/>
      <c r="BA57" s="287"/>
      <c r="BB57" s="287"/>
      <c r="BC57" s="287"/>
      <c r="BD57" s="287"/>
    </row>
    <row r="58" spans="1:56" s="101" customFormat="1" outlineLevel="1">
      <c r="A58" s="352" t="s">
        <v>65</v>
      </c>
      <c r="B58" s="353" t="s">
        <v>13</v>
      </c>
      <c r="C58" s="349" t="s">
        <v>793</v>
      </c>
      <c r="D58" s="352" t="s">
        <v>610</v>
      </c>
      <c r="E58" s="352" t="s">
        <v>792</v>
      </c>
      <c r="F58" s="355">
        <v>0.98263888888888884</v>
      </c>
      <c r="G58" s="287"/>
      <c r="H58" s="356"/>
      <c r="I58" s="356"/>
      <c r="J58" s="356" t="s">
        <v>0</v>
      </c>
      <c r="L58" s="356"/>
      <c r="M58" s="35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>
        <v>1854000</v>
      </c>
      <c r="Y58" s="296">
        <v>1004400</v>
      </c>
      <c r="Z58" s="296">
        <v>933600</v>
      </c>
      <c r="AA58" s="296">
        <v>446400</v>
      </c>
      <c r="AB58" s="296">
        <v>128400</v>
      </c>
      <c r="AC58" s="887"/>
      <c r="AD58" s="887"/>
      <c r="AE58" s="358"/>
      <c r="AF58" s="887"/>
      <c r="AG58" s="887"/>
      <c r="AH58" s="358"/>
      <c r="AI58" s="887">
        <v>44400</v>
      </c>
      <c r="AJ58" s="887"/>
      <c r="AK58" s="358"/>
      <c r="AL58" s="358"/>
      <c r="AM58" s="359"/>
      <c r="AN58" s="301"/>
      <c r="AP58" s="301" t="s">
        <v>67</v>
      </c>
      <c r="AQ58" s="302" t="s">
        <v>67</v>
      </c>
      <c r="AR58" s="301"/>
      <c r="AS58" s="302" t="s">
        <v>68</v>
      </c>
      <c r="AT58" s="301" t="s">
        <v>67</v>
      </c>
      <c r="AU58" s="302" t="s">
        <v>67</v>
      </c>
      <c r="AV58" s="301" t="s">
        <v>67</v>
      </c>
      <c r="AW58" s="287"/>
      <c r="AX58" s="287"/>
      <c r="AY58" s="287"/>
      <c r="AZ58" s="287"/>
      <c r="BA58" s="287"/>
      <c r="BB58" s="287"/>
      <c r="BC58" s="287"/>
      <c r="BD58" s="287"/>
    </row>
    <row r="59" spans="1:56" s="101" customFormat="1" outlineLevel="1">
      <c r="A59" s="352" t="s">
        <v>65</v>
      </c>
      <c r="B59" s="353" t="s">
        <v>13</v>
      </c>
      <c r="C59" s="349" t="s">
        <v>342</v>
      </c>
      <c r="D59" s="352"/>
      <c r="E59" s="352" t="s">
        <v>97</v>
      </c>
      <c r="F59" s="355">
        <v>1</v>
      </c>
      <c r="G59" s="356" t="s">
        <v>0</v>
      </c>
      <c r="H59" s="356" t="s">
        <v>0</v>
      </c>
      <c r="I59" s="356"/>
      <c r="J59" s="356"/>
      <c r="K59" s="356"/>
      <c r="L59" s="356" t="s">
        <v>0</v>
      </c>
      <c r="M59" s="356"/>
      <c r="N59" s="296">
        <v>669500</v>
      </c>
      <c r="O59" s="296">
        <v>366350.4</v>
      </c>
      <c r="P59" s="296">
        <v>366417.35</v>
      </c>
      <c r="Q59" s="296">
        <v>151574.79999999999</v>
      </c>
      <c r="R59" s="296">
        <v>51417.599999999999</v>
      </c>
      <c r="S59" s="296">
        <v>669500</v>
      </c>
      <c r="T59" s="296">
        <v>369296.1999999999</v>
      </c>
      <c r="U59" s="296">
        <v>346466.25</v>
      </c>
      <c r="V59" s="296">
        <v>169115.69999999998</v>
      </c>
      <c r="W59" s="296">
        <v>72573.8</v>
      </c>
      <c r="X59" s="296">
        <v>669500</v>
      </c>
      <c r="Y59" s="296">
        <v>374853.05</v>
      </c>
      <c r="Z59" s="296">
        <v>353161.24999999988</v>
      </c>
      <c r="AA59" s="296">
        <v>173735.25</v>
      </c>
      <c r="AB59" s="296">
        <v>59518.55</v>
      </c>
      <c r="AC59" s="887">
        <v>8640</v>
      </c>
      <c r="AD59" s="887"/>
      <c r="AE59" s="358"/>
      <c r="AF59" s="887">
        <v>8640</v>
      </c>
      <c r="AG59" s="887"/>
      <c r="AH59" s="358"/>
      <c r="AI59" s="887">
        <v>9720</v>
      </c>
      <c r="AJ59" s="887"/>
      <c r="AK59" s="358"/>
      <c r="AL59" s="358"/>
      <c r="AM59" s="359"/>
      <c r="AN59" s="301" t="s">
        <v>67</v>
      </c>
      <c r="AO59" s="302"/>
      <c r="AP59" s="301" t="s">
        <v>67</v>
      </c>
      <c r="AQ59" s="302" t="s">
        <v>67</v>
      </c>
      <c r="AR59" s="301" t="s">
        <v>67</v>
      </c>
      <c r="AS59" s="302" t="s">
        <v>67</v>
      </c>
      <c r="AT59" s="301" t="s">
        <v>67</v>
      </c>
      <c r="AU59" s="302" t="s">
        <v>67</v>
      </c>
      <c r="AV59" s="301" t="s">
        <v>67</v>
      </c>
      <c r="AW59" s="287"/>
      <c r="AX59" s="287"/>
      <c r="AY59" s="287"/>
      <c r="AZ59" s="287"/>
      <c r="BA59" s="287"/>
      <c r="BB59" s="287"/>
      <c r="BC59" s="287"/>
      <c r="BD59" s="287"/>
    </row>
    <row r="60" spans="1:56" s="101" customFormat="1" outlineLevel="1">
      <c r="A60" s="352" t="s">
        <v>65</v>
      </c>
      <c r="B60" s="353" t="s">
        <v>13</v>
      </c>
      <c r="C60" s="349" t="s">
        <v>486</v>
      </c>
      <c r="D60" s="352" t="s">
        <v>627</v>
      </c>
      <c r="E60" s="352" t="s">
        <v>97</v>
      </c>
      <c r="F60" s="355">
        <v>1.0104166666666667</v>
      </c>
      <c r="G60" s="356"/>
      <c r="H60" s="356"/>
      <c r="I60" s="356"/>
      <c r="J60" s="356"/>
      <c r="K60" s="356"/>
      <c r="M60" s="356" t="s">
        <v>0</v>
      </c>
      <c r="N60" s="296">
        <v>1133000</v>
      </c>
      <c r="O60" s="296">
        <v>645923.30000000005</v>
      </c>
      <c r="P60" s="296">
        <v>513588.90000000008</v>
      </c>
      <c r="Q60" s="296">
        <v>235437.40000000002</v>
      </c>
      <c r="R60" s="296">
        <v>64354.400000000001</v>
      </c>
      <c r="S60" s="296">
        <v>1236000</v>
      </c>
      <c r="T60" s="296">
        <v>704643.60000000009</v>
      </c>
      <c r="U60" s="296">
        <v>560278.79999999993</v>
      </c>
      <c r="V60" s="296">
        <v>256840.80000000002</v>
      </c>
      <c r="W60" s="296">
        <v>70204.800000000017</v>
      </c>
      <c r="X60" s="296">
        <v>1133000</v>
      </c>
      <c r="Y60" s="296">
        <v>624962.79999999993</v>
      </c>
      <c r="Z60" s="296">
        <v>499086.5</v>
      </c>
      <c r="AA60" s="296">
        <v>217762.6</v>
      </c>
      <c r="AB60" s="296">
        <v>68093.3</v>
      </c>
      <c r="AC60" s="887">
        <v>12720</v>
      </c>
      <c r="AD60" s="887"/>
      <c r="AE60" s="358"/>
      <c r="AF60" s="887">
        <v>14160</v>
      </c>
      <c r="AG60" s="887"/>
      <c r="AH60" s="358"/>
      <c r="AI60" s="887">
        <v>14160</v>
      </c>
      <c r="AJ60" s="887"/>
      <c r="AK60" s="358"/>
      <c r="AL60" s="358"/>
      <c r="AM60" s="359"/>
      <c r="AN60" s="301" t="s">
        <v>67</v>
      </c>
      <c r="AO60" s="302"/>
      <c r="AP60" s="301" t="s">
        <v>67</v>
      </c>
      <c r="AQ60" s="302" t="s">
        <v>67</v>
      </c>
      <c r="AR60" s="301" t="s">
        <v>67</v>
      </c>
      <c r="AS60" s="302" t="s">
        <v>67</v>
      </c>
      <c r="AT60" s="301" t="s">
        <v>67</v>
      </c>
      <c r="AU60" s="302" t="s">
        <v>67</v>
      </c>
      <c r="AV60" s="301" t="s">
        <v>67</v>
      </c>
      <c r="AW60" s="287"/>
      <c r="AX60" s="287"/>
      <c r="AY60" s="287"/>
      <c r="AZ60" s="287"/>
      <c r="BA60" s="287"/>
      <c r="BB60" s="287"/>
      <c r="BC60" s="287"/>
      <c r="BD60" s="287"/>
    </row>
    <row r="61" spans="1:56" s="101" customFormat="1" outlineLevel="1">
      <c r="A61" s="352" t="s">
        <v>65</v>
      </c>
      <c r="B61" s="353" t="s">
        <v>13</v>
      </c>
      <c r="C61" s="349" t="s">
        <v>341</v>
      </c>
      <c r="D61" s="352"/>
      <c r="E61" s="352" t="s">
        <v>97</v>
      </c>
      <c r="F61" s="355" t="s">
        <v>520</v>
      </c>
      <c r="G61" s="356" t="s">
        <v>0</v>
      </c>
      <c r="H61" s="356" t="s">
        <v>0</v>
      </c>
      <c r="I61" s="356" t="s">
        <v>0</v>
      </c>
      <c r="J61" s="356" t="s">
        <v>0</v>
      </c>
      <c r="K61" s="356" t="s">
        <v>0</v>
      </c>
      <c r="L61" s="356" t="s">
        <v>0</v>
      </c>
      <c r="M61" s="356" t="s">
        <v>0</v>
      </c>
      <c r="N61" s="296">
        <v>515000</v>
      </c>
      <c r="O61" s="296">
        <v>284898</v>
      </c>
      <c r="P61" s="296">
        <v>271868.5</v>
      </c>
      <c r="Q61" s="296">
        <v>128029</v>
      </c>
      <c r="R61" s="296">
        <v>44547.5</v>
      </c>
      <c r="S61" s="296">
        <v>566500</v>
      </c>
      <c r="T61" s="296">
        <v>313387.8</v>
      </c>
      <c r="U61" s="296">
        <v>299055.35000000003</v>
      </c>
      <c r="V61" s="296">
        <v>140831.9</v>
      </c>
      <c r="W61" s="296">
        <v>49002.249999999993</v>
      </c>
      <c r="X61" s="296">
        <v>515000</v>
      </c>
      <c r="Y61" s="296">
        <v>282168.5</v>
      </c>
      <c r="Z61" s="296">
        <v>282168.5</v>
      </c>
      <c r="AA61" s="296">
        <v>133076</v>
      </c>
      <c r="AB61" s="296">
        <v>44753.5</v>
      </c>
      <c r="AC61" s="887">
        <v>5400</v>
      </c>
      <c r="AD61" s="887"/>
      <c r="AE61" s="358"/>
      <c r="AF61" s="887">
        <v>6600</v>
      </c>
      <c r="AG61" s="887"/>
      <c r="AH61" s="358"/>
      <c r="AI61" s="887">
        <v>6960</v>
      </c>
      <c r="AJ61" s="887"/>
      <c r="AK61" s="358"/>
      <c r="AL61" s="358"/>
      <c r="AM61" s="359"/>
      <c r="AN61" s="301" t="s">
        <v>67</v>
      </c>
      <c r="AO61" s="302"/>
      <c r="AP61" s="301" t="s">
        <v>67</v>
      </c>
      <c r="AQ61" s="302" t="s">
        <v>67</v>
      </c>
      <c r="AR61" s="301" t="s">
        <v>67</v>
      </c>
      <c r="AS61" s="302" t="s">
        <v>67</v>
      </c>
      <c r="AT61" s="301" t="s">
        <v>67</v>
      </c>
      <c r="AU61" s="302" t="s">
        <v>67</v>
      </c>
      <c r="AV61" s="301" t="s">
        <v>67</v>
      </c>
      <c r="AW61" s="287"/>
      <c r="AX61" s="287"/>
      <c r="AY61" s="287"/>
      <c r="AZ61" s="287"/>
      <c r="BA61" s="287"/>
      <c r="BB61" s="287"/>
      <c r="BC61" s="287"/>
      <c r="BD61" s="287"/>
    </row>
    <row r="62" spans="1:56" s="101" customFormat="1" outlineLevel="1">
      <c r="A62" s="352" t="s">
        <v>65</v>
      </c>
      <c r="B62" s="353" t="s">
        <v>13</v>
      </c>
      <c r="C62" s="349" t="s">
        <v>194</v>
      </c>
      <c r="D62" s="352" t="s">
        <v>600</v>
      </c>
      <c r="E62" s="352" t="s">
        <v>199</v>
      </c>
      <c r="F62" s="355">
        <v>1</v>
      </c>
      <c r="G62" s="356"/>
      <c r="H62" s="356"/>
      <c r="I62" s="356" t="s">
        <v>0</v>
      </c>
      <c r="J62" s="356" t="s">
        <v>0</v>
      </c>
      <c r="K62" s="356" t="s">
        <v>0</v>
      </c>
      <c r="L62" s="356"/>
      <c r="M62" s="356"/>
      <c r="N62" s="296">
        <v>669500</v>
      </c>
      <c r="O62" s="296">
        <v>360525.75</v>
      </c>
      <c r="P62" s="296">
        <v>351487.5</v>
      </c>
      <c r="Q62" s="296">
        <v>157064.70000000001</v>
      </c>
      <c r="R62" s="296">
        <v>57911.749999999993</v>
      </c>
      <c r="S62" s="296">
        <v>772500</v>
      </c>
      <c r="T62" s="296">
        <v>437080.5</v>
      </c>
      <c r="U62" s="296">
        <v>403554</v>
      </c>
      <c r="V62" s="296">
        <v>188953.50000000003</v>
      </c>
      <c r="W62" s="296">
        <v>73773.75</v>
      </c>
      <c r="X62" s="296">
        <v>721000</v>
      </c>
      <c r="Y62" s="296">
        <v>407941.8</v>
      </c>
      <c r="Z62" s="296">
        <v>376650.39999999997</v>
      </c>
      <c r="AA62" s="296">
        <v>176356.6</v>
      </c>
      <c r="AB62" s="296">
        <v>68855.499999999985</v>
      </c>
      <c r="AC62" s="887">
        <v>8880</v>
      </c>
      <c r="AD62" s="887"/>
      <c r="AE62" s="358"/>
      <c r="AF62" s="887">
        <v>10200</v>
      </c>
      <c r="AG62" s="887"/>
      <c r="AH62" s="358"/>
      <c r="AI62" s="887">
        <v>10680</v>
      </c>
      <c r="AJ62" s="887"/>
      <c r="AK62" s="358"/>
      <c r="AL62" s="358"/>
      <c r="AM62" s="359"/>
      <c r="AN62" s="301"/>
      <c r="AO62" s="302"/>
      <c r="AP62" s="301"/>
      <c r="AQ62" s="302"/>
      <c r="AR62" s="301" t="s">
        <v>68</v>
      </c>
      <c r="AS62" s="302"/>
      <c r="AT62" s="301"/>
      <c r="AU62" s="302"/>
      <c r="AV62" s="301"/>
      <c r="AW62" s="287"/>
      <c r="AX62" s="287"/>
      <c r="AY62" s="287"/>
      <c r="AZ62" s="287"/>
      <c r="BA62" s="287"/>
      <c r="BB62" s="287"/>
      <c r="BC62" s="287"/>
      <c r="BD62" s="287"/>
    </row>
    <row r="63" spans="1:56" s="101" customFormat="1" outlineLevel="1">
      <c r="A63" s="352" t="s">
        <v>65</v>
      </c>
      <c r="B63" s="353" t="s">
        <v>13</v>
      </c>
      <c r="C63" s="349" t="s">
        <v>343</v>
      </c>
      <c r="D63" s="352"/>
      <c r="E63" s="352" t="s">
        <v>794</v>
      </c>
      <c r="F63" s="355" t="s">
        <v>487</v>
      </c>
      <c r="G63" s="356" t="s">
        <v>0</v>
      </c>
      <c r="M63" s="356" t="s">
        <v>0</v>
      </c>
      <c r="N63" s="296">
        <v>309000</v>
      </c>
      <c r="O63" s="296">
        <v>181043.09999999995</v>
      </c>
      <c r="P63" s="296">
        <v>164357.1</v>
      </c>
      <c r="Q63" s="296">
        <v>75952.2</v>
      </c>
      <c r="R63" s="296">
        <v>27037.5</v>
      </c>
      <c r="S63" s="296">
        <v>309000</v>
      </c>
      <c r="T63" s="296">
        <v>181043.09999999995</v>
      </c>
      <c r="U63" s="296">
        <v>164357.1</v>
      </c>
      <c r="V63" s="296">
        <v>75952.2</v>
      </c>
      <c r="W63" s="296">
        <v>27037.5</v>
      </c>
      <c r="X63" s="296">
        <v>309000</v>
      </c>
      <c r="Y63" s="296">
        <v>177304.19999999998</v>
      </c>
      <c r="Z63" s="296">
        <v>171216.90000000002</v>
      </c>
      <c r="AA63" s="296">
        <v>83090.099999999991</v>
      </c>
      <c r="AB63" s="296">
        <v>26326.799999999999</v>
      </c>
      <c r="AC63" s="887">
        <v>2640</v>
      </c>
      <c r="AD63" s="887"/>
      <c r="AE63" s="358"/>
      <c r="AF63" s="887">
        <v>2760</v>
      </c>
      <c r="AG63" s="887"/>
      <c r="AH63" s="358"/>
      <c r="AI63" s="887">
        <v>2880</v>
      </c>
      <c r="AJ63" s="887"/>
      <c r="AK63" s="358"/>
      <c r="AL63" s="358"/>
      <c r="AM63" s="359"/>
      <c r="AN63" s="301" t="s">
        <v>67</v>
      </c>
      <c r="AO63" s="302"/>
      <c r="AP63" s="301" t="s">
        <v>67</v>
      </c>
      <c r="AQ63" s="302" t="s">
        <v>68</v>
      </c>
      <c r="AR63" s="301" t="s">
        <v>67</v>
      </c>
      <c r="AS63" s="302" t="s">
        <v>67</v>
      </c>
      <c r="AT63" s="301" t="s">
        <v>67</v>
      </c>
      <c r="AU63" s="302" t="s">
        <v>67</v>
      </c>
      <c r="AV63" s="301" t="s">
        <v>67</v>
      </c>
      <c r="AW63" s="287"/>
      <c r="AX63" s="287"/>
      <c r="AY63" s="287"/>
      <c r="AZ63" s="287"/>
      <c r="BA63" s="287"/>
      <c r="BB63" s="287"/>
      <c r="BC63" s="287"/>
      <c r="BD63" s="287"/>
    </row>
    <row r="64" spans="1:56" s="101" customFormat="1" outlineLevel="1">
      <c r="A64" s="352" t="s">
        <v>65</v>
      </c>
      <c r="B64" s="353" t="s">
        <v>13</v>
      </c>
      <c r="C64" s="349" t="s">
        <v>403</v>
      </c>
      <c r="D64" s="352"/>
      <c r="E64" s="352" t="s">
        <v>548</v>
      </c>
      <c r="F64" s="355" t="s">
        <v>488</v>
      </c>
      <c r="G64" s="356" t="s">
        <v>0</v>
      </c>
      <c r="M64" s="356" t="s">
        <v>0</v>
      </c>
      <c r="N64" s="296">
        <v>154500</v>
      </c>
      <c r="O64" s="296">
        <v>96562.5</v>
      </c>
      <c r="P64" s="296">
        <v>83337.3</v>
      </c>
      <c r="Q64" s="296">
        <v>35581.35</v>
      </c>
      <c r="R64" s="296">
        <v>12190.049999999997</v>
      </c>
      <c r="S64" s="296">
        <v>154500</v>
      </c>
      <c r="T64" s="296">
        <v>96562.5</v>
      </c>
      <c r="U64" s="296">
        <v>83337.3</v>
      </c>
      <c r="V64" s="296">
        <v>35581.35</v>
      </c>
      <c r="W64" s="296">
        <v>12190.049999999997</v>
      </c>
      <c r="X64" s="296">
        <v>154500</v>
      </c>
      <c r="Y64" s="296">
        <v>96562.5</v>
      </c>
      <c r="Z64" s="296">
        <v>83337.3</v>
      </c>
      <c r="AA64" s="296">
        <v>35581.35</v>
      </c>
      <c r="AB64" s="296">
        <v>12190.05</v>
      </c>
      <c r="AC64" s="887">
        <v>1200</v>
      </c>
      <c r="AD64" s="887"/>
      <c r="AE64" s="358"/>
      <c r="AF64" s="887">
        <v>1320</v>
      </c>
      <c r="AG64" s="887"/>
      <c r="AH64" s="358"/>
      <c r="AI64" s="887">
        <v>1320</v>
      </c>
      <c r="AJ64" s="887"/>
      <c r="AK64" s="358"/>
      <c r="AL64" s="358"/>
      <c r="AM64" s="359"/>
      <c r="AN64" s="301" t="s">
        <v>67</v>
      </c>
      <c r="AO64" s="302"/>
      <c r="AP64" s="301" t="s">
        <v>67</v>
      </c>
      <c r="AQ64" s="302" t="s">
        <v>67</v>
      </c>
      <c r="AR64" s="301" t="s">
        <v>67</v>
      </c>
      <c r="AS64" s="302" t="s">
        <v>67</v>
      </c>
      <c r="AT64" s="301" t="s">
        <v>67</v>
      </c>
      <c r="AU64" s="302" t="s">
        <v>67</v>
      </c>
      <c r="AV64" s="301" t="s">
        <v>67</v>
      </c>
      <c r="AW64" s="287"/>
      <c r="AX64" s="287"/>
      <c r="AY64" s="287"/>
      <c r="AZ64" s="287"/>
      <c r="BA64" s="287"/>
      <c r="BB64" s="287"/>
      <c r="BC64" s="287"/>
      <c r="BD64" s="287"/>
    </row>
    <row r="65" spans="1:56" s="101" customFormat="1">
      <c r="A65" s="352"/>
      <c r="B65" s="363" t="s">
        <v>13</v>
      </c>
      <c r="C65" s="349"/>
      <c r="D65" s="352"/>
      <c r="E65" s="352"/>
      <c r="F65" s="355"/>
      <c r="G65" s="356"/>
      <c r="H65" s="356"/>
      <c r="I65" s="356"/>
      <c r="J65" s="356"/>
      <c r="K65" s="356"/>
      <c r="L65" s="356"/>
      <c r="M65" s="35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887"/>
      <c r="AD65" s="887"/>
      <c r="AE65" s="358"/>
      <c r="AF65" s="887"/>
      <c r="AG65" s="887"/>
      <c r="AH65" s="358"/>
      <c r="AI65" s="887"/>
      <c r="AJ65" s="887"/>
      <c r="AK65" s="358"/>
      <c r="AL65" s="358"/>
      <c r="AM65" s="359"/>
      <c r="AN65" s="302" t="s">
        <v>67</v>
      </c>
      <c r="AO65" s="358"/>
      <c r="AP65" s="302" t="s">
        <v>67</v>
      </c>
      <c r="AQ65" s="358"/>
      <c r="AR65" s="302" t="s">
        <v>67</v>
      </c>
      <c r="AS65" s="358"/>
      <c r="AT65" s="302" t="s">
        <v>67</v>
      </c>
      <c r="AU65" s="358"/>
      <c r="AV65" s="302" t="s">
        <v>67</v>
      </c>
      <c r="AW65" s="287"/>
      <c r="AX65" s="287"/>
      <c r="AY65" s="287"/>
      <c r="AZ65" s="287"/>
      <c r="BA65" s="287"/>
      <c r="BB65" s="287"/>
      <c r="BC65" s="287"/>
      <c r="BD65" s="287"/>
    </row>
    <row r="66" spans="1:56" s="101" customFormat="1">
      <c r="A66" s="352" t="s">
        <v>65</v>
      </c>
      <c r="B66" s="353" t="s">
        <v>14</v>
      </c>
      <c r="C66" s="349" t="s">
        <v>344</v>
      </c>
      <c r="D66" s="352"/>
      <c r="E66" s="352" t="s">
        <v>795</v>
      </c>
      <c r="F66" s="355" t="s">
        <v>796</v>
      </c>
      <c r="G66" s="356" t="s">
        <v>0</v>
      </c>
      <c r="H66" s="356"/>
      <c r="I66" s="356"/>
      <c r="J66" s="356"/>
      <c r="K66" s="356"/>
      <c r="L66" s="356"/>
      <c r="M66" s="356" t="s">
        <v>0</v>
      </c>
      <c r="N66" s="296">
        <v>257500</v>
      </c>
      <c r="O66" s="296">
        <v>157641.49999999997</v>
      </c>
      <c r="P66" s="296">
        <v>70555</v>
      </c>
      <c r="Q66" s="296">
        <v>33037.250000000007</v>
      </c>
      <c r="R66" s="296">
        <v>5253.0000000000009</v>
      </c>
      <c r="S66" s="296">
        <v>257500</v>
      </c>
      <c r="T66" s="296">
        <v>157641.49999999997</v>
      </c>
      <c r="U66" s="296">
        <v>70555</v>
      </c>
      <c r="V66" s="296">
        <v>33037.250000000007</v>
      </c>
      <c r="W66" s="296">
        <v>5253.0000000000009</v>
      </c>
      <c r="X66" s="296">
        <v>257500</v>
      </c>
      <c r="Y66" s="296">
        <v>157641.5</v>
      </c>
      <c r="Z66" s="296">
        <v>70555</v>
      </c>
      <c r="AA66" s="296">
        <v>33037.250000000007</v>
      </c>
      <c r="AB66" s="296">
        <v>5253</v>
      </c>
      <c r="AC66" s="887">
        <v>1320</v>
      </c>
      <c r="AD66" s="887"/>
      <c r="AE66" s="358"/>
      <c r="AF66" s="887">
        <v>1380</v>
      </c>
      <c r="AG66" s="887"/>
      <c r="AH66" s="358"/>
      <c r="AI66" s="887">
        <v>1560</v>
      </c>
      <c r="AJ66" s="887"/>
      <c r="AK66" s="358"/>
      <c r="AL66" s="358"/>
      <c r="AM66" s="359"/>
      <c r="AN66" s="301" t="s">
        <v>67</v>
      </c>
      <c r="AO66" s="302" t="s">
        <v>68</v>
      </c>
      <c r="AP66" s="301"/>
      <c r="AQ66" s="302"/>
      <c r="AR66" s="301"/>
      <c r="AS66" s="302"/>
      <c r="AT66" s="301"/>
      <c r="AU66" s="358"/>
      <c r="AV66" s="301"/>
      <c r="AW66" s="287"/>
      <c r="AX66" s="287"/>
      <c r="AY66" s="287"/>
      <c r="AZ66" s="287"/>
      <c r="BA66" s="287"/>
      <c r="BB66" s="287"/>
      <c r="BC66" s="287"/>
      <c r="BD66" s="287"/>
    </row>
    <row r="67" spans="1:56" s="101" customFormat="1">
      <c r="A67" s="352" t="s">
        <v>65</v>
      </c>
      <c r="B67" s="353" t="s">
        <v>14</v>
      </c>
      <c r="C67" s="349" t="s">
        <v>345</v>
      </c>
      <c r="D67" s="352" t="s">
        <v>797</v>
      </c>
      <c r="E67" s="352" t="s">
        <v>798</v>
      </c>
      <c r="F67" s="355">
        <v>0.49652777777777773</v>
      </c>
      <c r="G67" s="356" t="s">
        <v>0</v>
      </c>
      <c r="H67" s="356"/>
      <c r="I67" s="356"/>
      <c r="J67" s="356"/>
      <c r="K67" s="356"/>
      <c r="L67" s="356"/>
      <c r="M67" s="356"/>
      <c r="N67" s="296">
        <v>412000</v>
      </c>
      <c r="O67" s="296">
        <v>249559.47136563878</v>
      </c>
      <c r="P67" s="296">
        <v>158810.57268722466</v>
      </c>
      <c r="Q67" s="296">
        <v>80766.519823788549</v>
      </c>
      <c r="R67" s="296">
        <v>15427.312775330396</v>
      </c>
      <c r="S67" s="296">
        <v>412000</v>
      </c>
      <c r="T67" s="296">
        <v>249559.47136563878</v>
      </c>
      <c r="U67" s="296">
        <v>158810.57268722466</v>
      </c>
      <c r="V67" s="296">
        <v>80766.519823788549</v>
      </c>
      <c r="W67" s="296">
        <v>15427.312775330396</v>
      </c>
      <c r="X67" s="296">
        <v>412000</v>
      </c>
      <c r="Y67" s="296">
        <v>249559.47136563878</v>
      </c>
      <c r="Z67" s="296">
        <v>158810.57268722469</v>
      </c>
      <c r="AA67" s="296">
        <v>80766.519823788549</v>
      </c>
      <c r="AB67" s="296">
        <v>15427.312775330396</v>
      </c>
      <c r="AC67" s="887">
        <v>3000</v>
      </c>
      <c r="AD67" s="887"/>
      <c r="AE67" s="358"/>
      <c r="AF67" s="887">
        <v>3060</v>
      </c>
      <c r="AG67" s="887"/>
      <c r="AH67" s="358"/>
      <c r="AI67" s="887">
        <v>3420</v>
      </c>
      <c r="AJ67" s="887"/>
      <c r="AK67" s="358"/>
      <c r="AL67" s="358"/>
      <c r="AM67" s="359"/>
      <c r="AN67" s="301" t="s">
        <v>67</v>
      </c>
      <c r="AO67" s="302" t="s">
        <v>68</v>
      </c>
      <c r="AP67" s="301"/>
      <c r="AQ67" s="302"/>
      <c r="AR67" s="301" t="s">
        <v>68</v>
      </c>
      <c r="AS67" s="302"/>
      <c r="AT67" s="301"/>
      <c r="AU67" s="358"/>
      <c r="AV67" s="301" t="s">
        <v>68</v>
      </c>
      <c r="AW67" s="287"/>
      <c r="AX67" s="287"/>
      <c r="AY67" s="287"/>
      <c r="AZ67" s="287"/>
      <c r="BA67" s="287"/>
      <c r="BB67" s="287"/>
      <c r="BC67" s="287"/>
      <c r="BD67" s="287"/>
    </row>
    <row r="68" spans="1:56" s="615" customFormat="1" outlineLevel="1">
      <c r="A68" s="352" t="s">
        <v>65</v>
      </c>
      <c r="B68" s="353" t="s">
        <v>14</v>
      </c>
      <c r="C68" s="349" t="s">
        <v>799</v>
      </c>
      <c r="D68" s="354"/>
      <c r="E68" s="352" t="s">
        <v>469</v>
      </c>
      <c r="F68" s="355">
        <v>0.48958333333333331</v>
      </c>
      <c r="G68" s="356"/>
      <c r="H68" s="356" t="s">
        <v>0</v>
      </c>
      <c r="I68" s="356" t="s">
        <v>0</v>
      </c>
      <c r="J68" s="356" t="s">
        <v>0</v>
      </c>
      <c r="K68" s="356" t="s">
        <v>0</v>
      </c>
      <c r="L68" s="356" t="s">
        <v>0</v>
      </c>
      <c r="M68" s="356"/>
      <c r="N68" s="296">
        <v>515000</v>
      </c>
      <c r="O68" s="296">
        <v>311523.5</v>
      </c>
      <c r="P68" s="296">
        <v>198944.5</v>
      </c>
      <c r="Q68" s="296">
        <v>101197.5</v>
      </c>
      <c r="R68" s="296">
        <v>19312.5</v>
      </c>
      <c r="S68" s="296">
        <v>515000</v>
      </c>
      <c r="T68" s="296">
        <v>311523.5</v>
      </c>
      <c r="U68" s="296">
        <v>198944.5</v>
      </c>
      <c r="V68" s="296">
        <v>101197.5</v>
      </c>
      <c r="W68" s="296">
        <v>19312.5</v>
      </c>
      <c r="X68" s="296">
        <v>515000</v>
      </c>
      <c r="Y68" s="296">
        <v>311523.5</v>
      </c>
      <c r="Z68" s="296">
        <v>198944.5</v>
      </c>
      <c r="AA68" s="296">
        <v>101197.5</v>
      </c>
      <c r="AB68" s="296">
        <v>19312.5</v>
      </c>
      <c r="AC68" s="887">
        <v>3720</v>
      </c>
      <c r="AD68" s="887"/>
      <c r="AE68" s="358"/>
      <c r="AF68" s="887">
        <v>3720</v>
      </c>
      <c r="AG68" s="887"/>
      <c r="AH68" s="358"/>
      <c r="AI68" s="887">
        <v>4320</v>
      </c>
      <c r="AJ68" s="887"/>
      <c r="AK68" s="358"/>
      <c r="AL68" s="358"/>
      <c r="AM68" s="359"/>
      <c r="AN68" s="301" t="s">
        <v>67</v>
      </c>
      <c r="AO68" s="302" t="s">
        <v>68</v>
      </c>
      <c r="AP68" s="301" t="s">
        <v>67</v>
      </c>
      <c r="AQ68" s="302"/>
      <c r="AR68" s="301" t="s">
        <v>68</v>
      </c>
      <c r="AS68" s="302" t="s">
        <v>68</v>
      </c>
      <c r="AT68" s="301"/>
      <c r="AU68" s="358"/>
      <c r="AV68" s="301" t="s">
        <v>68</v>
      </c>
      <c r="AW68" s="670"/>
      <c r="AX68" s="670"/>
      <c r="AY68" s="670"/>
      <c r="AZ68" s="670"/>
      <c r="BA68" s="670"/>
      <c r="BB68" s="670"/>
      <c r="BC68" s="670"/>
      <c r="BD68" s="670"/>
    </row>
    <row r="69" spans="1:56" s="615" customFormat="1" outlineLevel="1">
      <c r="A69" s="352" t="s">
        <v>65</v>
      </c>
      <c r="B69" s="353" t="s">
        <v>14</v>
      </c>
      <c r="C69" s="349" t="s">
        <v>800</v>
      </c>
      <c r="D69" s="354"/>
      <c r="E69" s="352" t="s">
        <v>469</v>
      </c>
      <c r="F69" s="355">
        <v>0.51041666666666663</v>
      </c>
      <c r="G69" s="356"/>
      <c r="H69" s="356" t="s">
        <v>0</v>
      </c>
      <c r="I69" s="356" t="s">
        <v>0</v>
      </c>
      <c r="J69" s="356" t="s">
        <v>0</v>
      </c>
      <c r="K69" s="356" t="s">
        <v>0</v>
      </c>
      <c r="L69" s="356" t="s">
        <v>0</v>
      </c>
      <c r="M69" s="356"/>
      <c r="N69" s="296">
        <v>772500</v>
      </c>
      <c r="O69" s="296">
        <v>462727.5</v>
      </c>
      <c r="P69" s="296">
        <v>189262.5</v>
      </c>
      <c r="Q69" s="296">
        <v>84279.75</v>
      </c>
      <c r="R69" s="296">
        <v>10815</v>
      </c>
      <c r="S69" s="296">
        <v>824000</v>
      </c>
      <c r="T69" s="296">
        <v>504782.4</v>
      </c>
      <c r="U69" s="296">
        <v>221820.79999999996</v>
      </c>
      <c r="V69" s="296">
        <v>99539.199999999997</v>
      </c>
      <c r="W69" s="296">
        <v>17633.599999999995</v>
      </c>
      <c r="X69" s="296">
        <v>824000</v>
      </c>
      <c r="Y69" s="296">
        <v>493576</v>
      </c>
      <c r="Z69" s="296">
        <v>201880</v>
      </c>
      <c r="AA69" s="296">
        <v>89898.400000000009</v>
      </c>
      <c r="AB69" s="296">
        <v>11536.000000000002</v>
      </c>
      <c r="AC69" s="887">
        <v>3480</v>
      </c>
      <c r="AD69" s="887"/>
      <c r="AE69" s="358"/>
      <c r="AF69" s="887">
        <v>4200</v>
      </c>
      <c r="AG69" s="887"/>
      <c r="AH69" s="358"/>
      <c r="AI69" s="887">
        <v>4440</v>
      </c>
      <c r="AJ69" s="887"/>
      <c r="AK69" s="358"/>
      <c r="AL69" s="358"/>
      <c r="AM69" s="359"/>
      <c r="AN69" s="301" t="s">
        <v>67</v>
      </c>
      <c r="AO69" s="302" t="s">
        <v>68</v>
      </c>
      <c r="AP69" s="301" t="s">
        <v>67</v>
      </c>
      <c r="AQ69" s="302"/>
      <c r="AR69" s="301" t="s">
        <v>68</v>
      </c>
      <c r="AS69" s="302" t="s">
        <v>68</v>
      </c>
      <c r="AT69" s="301"/>
      <c r="AU69" s="358"/>
      <c r="AV69" s="301" t="s">
        <v>68</v>
      </c>
      <c r="AW69" s="670"/>
      <c r="AX69" s="670"/>
      <c r="AY69" s="670"/>
      <c r="AZ69" s="670"/>
      <c r="BA69" s="670"/>
      <c r="BB69" s="670"/>
      <c r="BC69" s="670"/>
      <c r="BD69" s="670"/>
    </row>
    <row r="70" spans="1:56" s="615" customFormat="1" outlineLevel="1">
      <c r="A70" s="352" t="s">
        <v>65</v>
      </c>
      <c r="B70" s="353" t="s">
        <v>14</v>
      </c>
      <c r="C70" s="349" t="s">
        <v>346</v>
      </c>
      <c r="D70" s="354"/>
      <c r="E70" s="352" t="s">
        <v>404</v>
      </c>
      <c r="F70" s="355" t="s">
        <v>405</v>
      </c>
      <c r="G70" s="356" t="s">
        <v>0</v>
      </c>
      <c r="H70" s="356" t="s">
        <v>0</v>
      </c>
      <c r="I70" s="356" t="s">
        <v>0</v>
      </c>
      <c r="J70" s="356" t="s">
        <v>0</v>
      </c>
      <c r="K70" s="356" t="s">
        <v>0</v>
      </c>
      <c r="L70" s="356" t="s">
        <v>0</v>
      </c>
      <c r="M70" s="356" t="s">
        <v>0</v>
      </c>
      <c r="N70" s="296">
        <v>1339000</v>
      </c>
      <c r="O70" s="296">
        <v>757873.99999999988</v>
      </c>
      <c r="P70" s="296">
        <v>480031.5</v>
      </c>
      <c r="Q70" s="296">
        <v>209687.4</v>
      </c>
      <c r="R70" s="296">
        <v>63870.299999999996</v>
      </c>
      <c r="S70" s="296">
        <v>1339000</v>
      </c>
      <c r="T70" s="296">
        <v>773406.4</v>
      </c>
      <c r="U70" s="296">
        <v>469185.6</v>
      </c>
      <c r="V70" s="296">
        <v>215311.2</v>
      </c>
      <c r="W70" s="296">
        <v>63200.799999999996</v>
      </c>
      <c r="X70" s="296">
        <v>1339000</v>
      </c>
      <c r="Y70" s="296">
        <v>762292.70000000007</v>
      </c>
      <c r="Z70" s="296">
        <v>472800.9</v>
      </c>
      <c r="AA70" s="296">
        <v>220533.30000000002</v>
      </c>
      <c r="AB70" s="296">
        <v>62531.299999999996</v>
      </c>
      <c r="AC70" s="887">
        <v>8880</v>
      </c>
      <c r="AD70" s="887"/>
      <c r="AE70" s="358"/>
      <c r="AF70" s="887">
        <v>8880</v>
      </c>
      <c r="AG70" s="887"/>
      <c r="AH70" s="358"/>
      <c r="AI70" s="887">
        <v>10080</v>
      </c>
      <c r="AJ70" s="887"/>
      <c r="AK70" s="358"/>
      <c r="AL70" s="358"/>
      <c r="AM70" s="359"/>
      <c r="AN70" s="301" t="s">
        <v>67</v>
      </c>
      <c r="AO70" s="302" t="s">
        <v>67</v>
      </c>
      <c r="AP70" s="301" t="s">
        <v>67</v>
      </c>
      <c r="AQ70" s="302" t="s">
        <v>68</v>
      </c>
      <c r="AR70" s="301"/>
      <c r="AS70" s="670"/>
      <c r="AT70" s="301"/>
      <c r="AU70" s="358"/>
      <c r="AV70" s="301"/>
      <c r="AW70" s="670"/>
      <c r="AX70" s="670"/>
      <c r="AY70" s="670"/>
      <c r="AZ70" s="670"/>
      <c r="BA70" s="670"/>
      <c r="BB70" s="670"/>
      <c r="BC70" s="670"/>
      <c r="BD70" s="670"/>
    </row>
    <row r="71" spans="1:56" s="615" customFormat="1" outlineLevel="1">
      <c r="A71" s="352" t="s">
        <v>65</v>
      </c>
      <c r="B71" s="353" t="s">
        <v>14</v>
      </c>
      <c r="C71" s="349" t="s">
        <v>98</v>
      </c>
      <c r="D71" s="668" t="s">
        <v>655</v>
      </c>
      <c r="E71" s="352" t="s">
        <v>99</v>
      </c>
      <c r="F71" s="355">
        <v>0.55902777777777779</v>
      </c>
      <c r="G71" s="356" t="s">
        <v>0</v>
      </c>
      <c r="H71" s="364"/>
      <c r="I71" s="364"/>
      <c r="J71" s="364"/>
      <c r="K71" s="364"/>
      <c r="L71" s="364"/>
      <c r="M71" s="357"/>
      <c r="N71" s="296">
        <v>1751000</v>
      </c>
      <c r="O71" s="296">
        <v>908243.70000000007</v>
      </c>
      <c r="P71" s="296">
        <v>888982.69999999984</v>
      </c>
      <c r="Q71" s="296">
        <v>421991</v>
      </c>
      <c r="R71" s="296">
        <v>117317</v>
      </c>
      <c r="S71" s="296">
        <v>1648000</v>
      </c>
      <c r="T71" s="296">
        <v>854817.60000000009</v>
      </c>
      <c r="U71" s="296">
        <v>836689.60000000009</v>
      </c>
      <c r="V71" s="296">
        <v>397167.99999999994</v>
      </c>
      <c r="W71" s="296">
        <v>110416</v>
      </c>
      <c r="X71" s="296">
        <v>1648000</v>
      </c>
      <c r="Y71" s="296">
        <v>854817.60000000009</v>
      </c>
      <c r="Z71" s="296">
        <v>836689.60000000009</v>
      </c>
      <c r="AA71" s="296">
        <v>397168</v>
      </c>
      <c r="AB71" s="296">
        <v>110416</v>
      </c>
      <c r="AC71" s="887">
        <v>16560</v>
      </c>
      <c r="AD71" s="887"/>
      <c r="AE71" s="389"/>
      <c r="AF71" s="887">
        <v>15960</v>
      </c>
      <c r="AG71" s="887"/>
      <c r="AH71" s="389"/>
      <c r="AI71" s="887">
        <v>18000</v>
      </c>
      <c r="AJ71" s="887"/>
      <c r="AK71" s="389"/>
      <c r="AL71" s="389"/>
      <c r="AM71" s="286"/>
      <c r="AN71" s="301" t="s">
        <v>67</v>
      </c>
      <c r="AO71" s="302" t="s">
        <v>67</v>
      </c>
      <c r="AP71" s="301" t="s">
        <v>67</v>
      </c>
      <c r="AQ71" s="302"/>
      <c r="AR71" s="301"/>
      <c r="AS71" s="302" t="s">
        <v>67</v>
      </c>
      <c r="AT71" s="301" t="s">
        <v>68</v>
      </c>
      <c r="AU71" s="302" t="s">
        <v>68</v>
      </c>
      <c r="AV71" s="301" t="s">
        <v>67</v>
      </c>
      <c r="AW71" s="670"/>
      <c r="AX71" s="670"/>
      <c r="AY71" s="670"/>
      <c r="AZ71" s="670"/>
      <c r="BA71" s="670"/>
      <c r="BB71" s="670"/>
      <c r="BC71" s="670"/>
      <c r="BD71" s="670"/>
    </row>
    <row r="72" spans="1:56" s="615" customFormat="1" outlineLevel="1">
      <c r="A72" s="352" t="s">
        <v>65</v>
      </c>
      <c r="B72" s="353" t="s">
        <v>14</v>
      </c>
      <c r="C72" s="349" t="s">
        <v>100</v>
      </c>
      <c r="D72" s="668" t="s">
        <v>655</v>
      </c>
      <c r="E72" s="352" t="s">
        <v>188</v>
      </c>
      <c r="F72" s="355">
        <v>0.57638888888888895</v>
      </c>
      <c r="G72" s="356" t="s">
        <v>0</v>
      </c>
      <c r="H72" s="357"/>
      <c r="I72" s="357"/>
      <c r="J72" s="357"/>
      <c r="K72" s="357"/>
      <c r="L72" s="357"/>
      <c r="M72" s="357"/>
      <c r="N72" s="296">
        <v>875500</v>
      </c>
      <c r="O72" s="296">
        <v>433284.95</v>
      </c>
      <c r="P72" s="296">
        <v>490542.65</v>
      </c>
      <c r="Q72" s="296">
        <v>252844.4</v>
      </c>
      <c r="R72" s="296">
        <v>63561.299999999996</v>
      </c>
      <c r="S72" s="296">
        <v>824000</v>
      </c>
      <c r="T72" s="296">
        <v>407797.6</v>
      </c>
      <c r="U72" s="296">
        <v>461687.2</v>
      </c>
      <c r="V72" s="296">
        <v>237971.20000000001</v>
      </c>
      <c r="W72" s="296">
        <v>59822.400000000001</v>
      </c>
      <c r="X72" s="296">
        <v>824000</v>
      </c>
      <c r="Y72" s="296">
        <v>407797.6</v>
      </c>
      <c r="Z72" s="296">
        <v>461687.2</v>
      </c>
      <c r="AA72" s="296">
        <v>237971.20000000001</v>
      </c>
      <c r="AB72" s="296">
        <v>59822.400000000001</v>
      </c>
      <c r="AC72" s="887">
        <v>9120</v>
      </c>
      <c r="AD72" s="887"/>
      <c r="AE72" s="389"/>
      <c r="AF72" s="887">
        <v>8880</v>
      </c>
      <c r="AG72" s="887"/>
      <c r="AH72" s="389"/>
      <c r="AI72" s="887">
        <v>11040</v>
      </c>
      <c r="AJ72" s="887"/>
      <c r="AK72" s="389"/>
      <c r="AL72" s="389"/>
      <c r="AM72" s="286"/>
      <c r="AN72" s="301" t="s">
        <v>67</v>
      </c>
      <c r="AO72" s="302" t="s">
        <v>67</v>
      </c>
      <c r="AP72" s="301" t="s">
        <v>67</v>
      </c>
      <c r="AQ72" s="302"/>
      <c r="AR72" s="301"/>
      <c r="AS72" s="302" t="s">
        <v>67</v>
      </c>
      <c r="AT72" s="301" t="s">
        <v>68</v>
      </c>
      <c r="AU72" s="302" t="s">
        <v>68</v>
      </c>
      <c r="AV72" s="301" t="s">
        <v>67</v>
      </c>
      <c r="AW72" s="670"/>
      <c r="AX72" s="670"/>
      <c r="AY72" s="670"/>
      <c r="AZ72" s="670"/>
      <c r="BA72" s="670"/>
      <c r="BB72" s="670"/>
      <c r="BC72" s="670"/>
      <c r="BD72" s="670"/>
    </row>
    <row r="73" spans="1:56" s="615" customFormat="1" outlineLevel="1">
      <c r="A73" s="352" t="s">
        <v>65</v>
      </c>
      <c r="B73" s="353" t="s">
        <v>14</v>
      </c>
      <c r="C73" s="349" t="s">
        <v>348</v>
      </c>
      <c r="D73" s="354" t="s">
        <v>624</v>
      </c>
      <c r="E73" s="352" t="s">
        <v>798</v>
      </c>
      <c r="F73" s="355">
        <v>0.52777777777777779</v>
      </c>
      <c r="G73" s="356" t="s">
        <v>0</v>
      </c>
      <c r="H73" s="670"/>
      <c r="I73" s="356"/>
      <c r="J73" s="356"/>
      <c r="K73" s="356"/>
      <c r="L73" s="356"/>
      <c r="M73" s="357"/>
      <c r="N73" s="296">
        <v>515000</v>
      </c>
      <c r="O73" s="296">
        <v>300502.5</v>
      </c>
      <c r="P73" s="296">
        <v>200077.5</v>
      </c>
      <c r="Q73" s="296">
        <v>90279.5</v>
      </c>
      <c r="R73" s="296">
        <v>18797.5</v>
      </c>
      <c r="S73" s="296">
        <v>566500</v>
      </c>
      <c r="T73" s="296">
        <v>330552.75</v>
      </c>
      <c r="U73" s="296">
        <v>220085.25</v>
      </c>
      <c r="V73" s="296">
        <v>99307.450000000012</v>
      </c>
      <c r="W73" s="296">
        <v>20677.25</v>
      </c>
      <c r="X73" s="296">
        <v>515000</v>
      </c>
      <c r="Y73" s="296">
        <v>300502.5</v>
      </c>
      <c r="Z73" s="296">
        <v>200077.5</v>
      </c>
      <c r="AA73" s="296">
        <v>90279.5</v>
      </c>
      <c r="AB73" s="296">
        <v>18797.5</v>
      </c>
      <c r="AC73" s="887">
        <v>3720</v>
      </c>
      <c r="AD73" s="887"/>
      <c r="AE73" s="389"/>
      <c r="AF73" s="887">
        <v>4200</v>
      </c>
      <c r="AG73" s="887"/>
      <c r="AH73" s="389"/>
      <c r="AI73" s="887">
        <v>4320</v>
      </c>
      <c r="AJ73" s="887"/>
      <c r="AK73" s="389"/>
      <c r="AL73" s="389"/>
      <c r="AM73" s="286"/>
      <c r="AN73" s="301" t="s">
        <v>67</v>
      </c>
      <c r="AO73" s="302" t="s">
        <v>68</v>
      </c>
      <c r="AP73" s="301"/>
      <c r="AQ73" s="302"/>
      <c r="AR73" s="301" t="s">
        <v>68</v>
      </c>
      <c r="AS73" s="670"/>
      <c r="AT73" s="301"/>
      <c r="AU73" s="302"/>
      <c r="AV73" s="301" t="s">
        <v>68</v>
      </c>
      <c r="AW73" s="670"/>
      <c r="AX73" s="670"/>
      <c r="AY73" s="670"/>
      <c r="AZ73" s="670"/>
      <c r="BA73" s="670"/>
      <c r="BB73" s="670"/>
      <c r="BC73" s="670"/>
      <c r="BD73" s="670"/>
    </row>
    <row r="74" spans="1:56" s="615" customFormat="1" outlineLevel="1">
      <c r="A74" s="352" t="s">
        <v>65</v>
      </c>
      <c r="B74" s="353" t="s">
        <v>14</v>
      </c>
      <c r="C74" s="349" t="s">
        <v>350</v>
      </c>
      <c r="D74" s="354"/>
      <c r="E74" s="352" t="s">
        <v>801</v>
      </c>
      <c r="F74" s="355" t="s">
        <v>802</v>
      </c>
      <c r="G74" s="356" t="s">
        <v>0</v>
      </c>
      <c r="H74" s="356"/>
      <c r="I74" s="356"/>
      <c r="J74" s="356"/>
      <c r="K74" s="356"/>
      <c r="L74" s="356"/>
      <c r="M74" s="357"/>
      <c r="N74" s="296">
        <v>515000</v>
      </c>
      <c r="O74" s="296">
        <v>268212</v>
      </c>
      <c r="P74" s="296">
        <v>245242.99999999997</v>
      </c>
      <c r="Q74" s="296">
        <v>118038</v>
      </c>
      <c r="R74" s="296">
        <v>27604</v>
      </c>
      <c r="S74" s="296">
        <v>515000</v>
      </c>
      <c r="T74" s="296">
        <v>268212</v>
      </c>
      <c r="U74" s="296">
        <v>245242.99999999997</v>
      </c>
      <c r="V74" s="296">
        <v>118038</v>
      </c>
      <c r="W74" s="296">
        <v>27604</v>
      </c>
      <c r="X74" s="296">
        <v>515000</v>
      </c>
      <c r="Y74" s="296">
        <v>276761</v>
      </c>
      <c r="Z74" s="296">
        <v>247869.5</v>
      </c>
      <c r="AA74" s="296">
        <v>125299.5</v>
      </c>
      <c r="AB74" s="296">
        <v>35792.5</v>
      </c>
      <c r="AC74" s="887">
        <v>4560</v>
      </c>
      <c r="AD74" s="887"/>
      <c r="AE74" s="389"/>
      <c r="AF74" s="887">
        <v>4680</v>
      </c>
      <c r="AG74" s="887"/>
      <c r="AH74" s="389"/>
      <c r="AI74" s="887">
        <v>5280</v>
      </c>
      <c r="AJ74" s="887"/>
      <c r="AK74" s="389"/>
      <c r="AL74" s="389"/>
      <c r="AM74" s="286"/>
      <c r="AN74" s="301"/>
      <c r="AO74" s="302" t="s">
        <v>68</v>
      </c>
      <c r="AP74" s="301"/>
      <c r="AQ74" s="302"/>
      <c r="AR74" s="301" t="s">
        <v>68</v>
      </c>
      <c r="AS74" s="302" t="s">
        <v>68</v>
      </c>
      <c r="AT74" s="301"/>
      <c r="AU74" s="302"/>
      <c r="AV74" s="301"/>
      <c r="AW74" s="670"/>
      <c r="AX74" s="670"/>
      <c r="AY74" s="670"/>
      <c r="AZ74" s="670"/>
      <c r="BA74" s="670"/>
      <c r="BB74" s="670"/>
      <c r="BC74" s="670"/>
      <c r="BD74" s="670"/>
    </row>
    <row r="75" spans="1:56" s="615" customFormat="1" outlineLevel="1">
      <c r="A75" s="352" t="s">
        <v>65</v>
      </c>
      <c r="B75" s="353" t="s">
        <v>14</v>
      </c>
      <c r="C75" s="349" t="s">
        <v>347</v>
      </c>
      <c r="D75" s="354"/>
      <c r="E75" s="352" t="s">
        <v>101</v>
      </c>
      <c r="F75" s="355">
        <v>0.57291666666666663</v>
      </c>
      <c r="G75" s="364"/>
      <c r="H75" s="356" t="s">
        <v>0</v>
      </c>
      <c r="I75" s="356" t="s">
        <v>0</v>
      </c>
      <c r="J75" s="356" t="s">
        <v>0</v>
      </c>
      <c r="K75" s="356" t="s">
        <v>0</v>
      </c>
      <c r="L75" s="356" t="s">
        <v>0</v>
      </c>
      <c r="M75" s="357"/>
      <c r="N75" s="296">
        <v>978500</v>
      </c>
      <c r="O75" s="296">
        <v>554222.4</v>
      </c>
      <c r="P75" s="296">
        <v>365665.45</v>
      </c>
      <c r="Q75" s="296">
        <v>162039.6</v>
      </c>
      <c r="R75" s="296">
        <v>53328.25</v>
      </c>
      <c r="S75" s="296">
        <v>978500</v>
      </c>
      <c r="T75" s="296">
        <v>554222.4</v>
      </c>
      <c r="U75" s="296">
        <v>365665.44999999995</v>
      </c>
      <c r="V75" s="296">
        <v>162039.6</v>
      </c>
      <c r="W75" s="296">
        <v>53328.25</v>
      </c>
      <c r="X75" s="296">
        <v>927000</v>
      </c>
      <c r="Y75" s="296">
        <v>525052.80000000005</v>
      </c>
      <c r="Z75" s="296">
        <v>346419.89999999997</v>
      </c>
      <c r="AA75" s="296">
        <v>153511.20000000001</v>
      </c>
      <c r="AB75" s="296">
        <v>50521.5</v>
      </c>
      <c r="AC75" s="887">
        <v>6720</v>
      </c>
      <c r="AD75" s="887"/>
      <c r="AE75" s="389"/>
      <c r="AF75" s="887">
        <v>6960</v>
      </c>
      <c r="AG75" s="887"/>
      <c r="AH75" s="389"/>
      <c r="AI75" s="887">
        <v>7440</v>
      </c>
      <c r="AJ75" s="887"/>
      <c r="AK75" s="389"/>
      <c r="AL75" s="389"/>
      <c r="AM75" s="286"/>
      <c r="AN75" s="301" t="s">
        <v>67</v>
      </c>
      <c r="AO75" s="302" t="s">
        <v>67</v>
      </c>
      <c r="AP75" s="301" t="s">
        <v>67</v>
      </c>
      <c r="AQ75" s="302"/>
      <c r="AR75" s="301"/>
      <c r="AS75" s="302"/>
      <c r="AT75" s="301" t="s">
        <v>67</v>
      </c>
      <c r="AU75" s="302" t="s">
        <v>68</v>
      </c>
      <c r="AV75" s="301" t="s">
        <v>68</v>
      </c>
      <c r="AW75" s="670"/>
      <c r="AX75" s="670"/>
      <c r="AY75" s="670"/>
      <c r="AZ75" s="670"/>
      <c r="BA75" s="670"/>
      <c r="BB75" s="670"/>
      <c r="BC75" s="670"/>
      <c r="BD75" s="670"/>
    </row>
    <row r="76" spans="1:56" s="615" customFormat="1" outlineLevel="1">
      <c r="A76" s="352" t="s">
        <v>65</v>
      </c>
      <c r="B76" s="353" t="s">
        <v>14</v>
      </c>
      <c r="C76" s="349" t="s">
        <v>351</v>
      </c>
      <c r="D76" s="668"/>
      <c r="E76" s="352" t="s">
        <v>723</v>
      </c>
      <c r="F76" s="355">
        <v>0.58333333333333337</v>
      </c>
      <c r="G76" s="356"/>
      <c r="H76" s="356" t="s">
        <v>0</v>
      </c>
      <c r="I76" s="356" t="s">
        <v>0</v>
      </c>
      <c r="J76" s="356" t="s">
        <v>0</v>
      </c>
      <c r="K76" s="356" t="s">
        <v>0</v>
      </c>
      <c r="L76" s="356" t="s">
        <v>0</v>
      </c>
      <c r="M76" s="357"/>
      <c r="N76" s="296">
        <v>618000</v>
      </c>
      <c r="O76" s="296">
        <v>354917.40000000008</v>
      </c>
      <c r="P76" s="296">
        <v>269695.2</v>
      </c>
      <c r="Q76" s="296">
        <v>124897.8</v>
      </c>
      <c r="R76" s="296">
        <v>43507.200000000004</v>
      </c>
      <c r="S76" s="296">
        <v>669500</v>
      </c>
      <c r="T76" s="296">
        <v>389180.35000000003</v>
      </c>
      <c r="U76" s="296">
        <v>291366.39999999997</v>
      </c>
      <c r="V76" s="296">
        <v>141130.59999999998</v>
      </c>
      <c r="W76" s="296">
        <v>51417.599999999999</v>
      </c>
      <c r="X76" s="296">
        <v>618000</v>
      </c>
      <c r="Y76" s="296">
        <v>353990.39999999997</v>
      </c>
      <c r="Z76" s="296">
        <v>255110.39999999997</v>
      </c>
      <c r="AA76" s="296">
        <v>122611.2</v>
      </c>
      <c r="AB76" s="296">
        <v>42518.400000000001</v>
      </c>
      <c r="AC76" s="887">
        <v>5040</v>
      </c>
      <c r="AD76" s="887"/>
      <c r="AE76" s="389"/>
      <c r="AF76" s="887">
        <v>5700</v>
      </c>
      <c r="AG76" s="887"/>
      <c r="AH76" s="389"/>
      <c r="AI76" s="887">
        <v>5520</v>
      </c>
      <c r="AJ76" s="887"/>
      <c r="AK76" s="389"/>
      <c r="AL76" s="389"/>
      <c r="AM76" s="286"/>
      <c r="AN76" s="301" t="s">
        <v>67</v>
      </c>
      <c r="AO76" s="302"/>
      <c r="AP76" s="301"/>
      <c r="AQ76" s="302" t="s">
        <v>67</v>
      </c>
      <c r="AR76" s="301" t="s">
        <v>68</v>
      </c>
      <c r="AS76" s="302" t="s">
        <v>67</v>
      </c>
      <c r="AT76" s="301"/>
      <c r="AU76" s="302" t="s">
        <v>67</v>
      </c>
      <c r="AV76" s="301"/>
      <c r="AW76" s="670"/>
      <c r="AX76" s="670"/>
      <c r="AY76" s="670"/>
      <c r="AZ76" s="670"/>
      <c r="BA76" s="670"/>
      <c r="BB76" s="670"/>
      <c r="BC76" s="670"/>
      <c r="BD76" s="670"/>
    </row>
    <row r="77" spans="1:56" s="615" customFormat="1" outlineLevel="1">
      <c r="A77" s="352" t="s">
        <v>65</v>
      </c>
      <c r="B77" s="353" t="s">
        <v>14</v>
      </c>
      <c r="C77" s="349" t="s">
        <v>352</v>
      </c>
      <c r="D77" s="668"/>
      <c r="E77" s="352" t="s">
        <v>803</v>
      </c>
      <c r="F77" s="355" t="s">
        <v>804</v>
      </c>
      <c r="G77" s="356"/>
      <c r="H77" s="356" t="s">
        <v>0</v>
      </c>
      <c r="I77" s="356" t="s">
        <v>0</v>
      </c>
      <c r="J77" s="356" t="s">
        <v>0</v>
      </c>
      <c r="K77" s="356" t="s">
        <v>0</v>
      </c>
      <c r="L77" s="356" t="s">
        <v>0</v>
      </c>
      <c r="M77" s="357"/>
      <c r="N77" s="296">
        <v>412000</v>
      </c>
      <c r="O77" s="296">
        <v>246499.60000000003</v>
      </c>
      <c r="P77" s="296">
        <v>164305.60000000001</v>
      </c>
      <c r="Q77" s="296">
        <v>76302.399999999994</v>
      </c>
      <c r="R77" s="296">
        <v>22289.200000000001</v>
      </c>
      <c r="S77" s="296">
        <v>412000</v>
      </c>
      <c r="T77" s="296">
        <v>246499.60000000003</v>
      </c>
      <c r="U77" s="296">
        <v>164305.60000000001</v>
      </c>
      <c r="V77" s="296">
        <v>76302.399999999994</v>
      </c>
      <c r="W77" s="296">
        <v>22289.200000000001</v>
      </c>
      <c r="X77" s="296">
        <v>360500</v>
      </c>
      <c r="Y77" s="296">
        <v>215687.15000000002</v>
      </c>
      <c r="Z77" s="296">
        <v>143767.4</v>
      </c>
      <c r="AA77" s="296">
        <v>66764.600000000006</v>
      </c>
      <c r="AB77" s="296">
        <v>19503.050000000003</v>
      </c>
      <c r="AC77" s="887">
        <v>3060</v>
      </c>
      <c r="AD77" s="887"/>
      <c r="AE77" s="389"/>
      <c r="AF77" s="887">
        <v>3180</v>
      </c>
      <c r="AG77" s="887"/>
      <c r="AH77" s="389"/>
      <c r="AI77" s="887">
        <v>3120</v>
      </c>
      <c r="AJ77" s="887"/>
      <c r="AK77" s="389"/>
      <c r="AL77" s="389"/>
      <c r="AM77" s="286"/>
      <c r="AN77" s="301" t="s">
        <v>67</v>
      </c>
      <c r="AO77" s="302" t="s">
        <v>68</v>
      </c>
      <c r="AP77" s="301"/>
      <c r="AQ77" s="302" t="s">
        <v>67</v>
      </c>
      <c r="AR77" s="301" t="s">
        <v>68</v>
      </c>
      <c r="AS77" s="302" t="s">
        <v>67</v>
      </c>
      <c r="AT77" s="301"/>
      <c r="AU77" s="302" t="s">
        <v>67</v>
      </c>
      <c r="AV77" s="301"/>
      <c r="AW77" s="670"/>
      <c r="AX77" s="670"/>
      <c r="AY77" s="670"/>
      <c r="AZ77" s="670"/>
      <c r="BA77" s="670"/>
      <c r="BB77" s="670"/>
      <c r="BC77" s="670"/>
      <c r="BD77" s="670"/>
    </row>
    <row r="78" spans="1:56" s="615" customFormat="1" outlineLevel="1">
      <c r="A78" s="352" t="s">
        <v>65</v>
      </c>
      <c r="B78" s="353" t="s">
        <v>14</v>
      </c>
      <c r="C78" s="349" t="s">
        <v>349</v>
      </c>
      <c r="D78" s="354"/>
      <c r="E78" s="352" t="s">
        <v>549</v>
      </c>
      <c r="F78" s="355">
        <v>0.52777777777777779</v>
      </c>
      <c r="G78" s="670"/>
      <c r="H78" s="670"/>
      <c r="I78" s="356"/>
      <c r="J78" s="356"/>
      <c r="K78" s="356"/>
      <c r="L78" s="356"/>
      <c r="M78" s="356" t="s">
        <v>0</v>
      </c>
      <c r="N78" s="296">
        <v>360500</v>
      </c>
      <c r="O78" s="296">
        <v>211469.30000000002</v>
      </c>
      <c r="P78" s="296">
        <v>116802</v>
      </c>
      <c r="Q78" s="296">
        <v>45314.850000000013</v>
      </c>
      <c r="R78" s="296">
        <v>16114.349999999999</v>
      </c>
      <c r="S78" s="296">
        <v>360500</v>
      </c>
      <c r="T78" s="296">
        <v>211469.30000000002</v>
      </c>
      <c r="U78" s="296">
        <v>116802</v>
      </c>
      <c r="V78" s="296">
        <v>45314.850000000013</v>
      </c>
      <c r="W78" s="296">
        <v>16114.349999999999</v>
      </c>
      <c r="X78" s="296">
        <v>360500</v>
      </c>
      <c r="Y78" s="296">
        <v>211469.30000000002</v>
      </c>
      <c r="Z78" s="296">
        <v>116802</v>
      </c>
      <c r="AA78" s="296">
        <v>45314.850000000006</v>
      </c>
      <c r="AB78" s="296">
        <v>16114.349999999999</v>
      </c>
      <c r="AC78" s="887">
        <v>2160</v>
      </c>
      <c r="AD78" s="887"/>
      <c r="AE78" s="389"/>
      <c r="AF78" s="887">
        <v>2160</v>
      </c>
      <c r="AG78" s="887"/>
      <c r="AH78" s="389"/>
      <c r="AI78" s="887">
        <v>2520</v>
      </c>
      <c r="AJ78" s="887"/>
      <c r="AK78" s="389"/>
      <c r="AL78" s="389"/>
      <c r="AM78" s="286"/>
      <c r="AN78" s="301" t="s">
        <v>67</v>
      </c>
      <c r="AO78" s="302"/>
      <c r="AP78" s="301" t="s">
        <v>67</v>
      </c>
      <c r="AQ78" s="302"/>
      <c r="AR78" s="301"/>
      <c r="AS78" s="302"/>
      <c r="AT78" s="301"/>
      <c r="AU78" s="302"/>
      <c r="AV78" s="301" t="s">
        <v>68</v>
      </c>
      <c r="AW78" s="670"/>
      <c r="AX78" s="670"/>
      <c r="AY78" s="670"/>
      <c r="AZ78" s="670"/>
      <c r="BA78" s="670"/>
      <c r="BB78" s="670"/>
      <c r="BC78" s="670"/>
      <c r="BD78" s="670"/>
    </row>
    <row r="79" spans="1:56" s="615" customFormat="1" ht="20.25" customHeight="1" outlineLevel="1">
      <c r="A79" s="352" t="s">
        <v>65</v>
      </c>
      <c r="B79" s="353" t="s">
        <v>14</v>
      </c>
      <c r="C79" s="349" t="s">
        <v>489</v>
      </c>
      <c r="D79" s="668" t="s">
        <v>657</v>
      </c>
      <c r="E79" s="352" t="s">
        <v>471</v>
      </c>
      <c r="F79" s="355">
        <v>0.57986111111111105</v>
      </c>
      <c r="G79" s="356"/>
      <c r="H79" s="356"/>
      <c r="I79" s="356"/>
      <c r="J79" s="356"/>
      <c r="K79" s="356"/>
      <c r="L79" s="356"/>
      <c r="M79" s="356" t="s">
        <v>0</v>
      </c>
      <c r="N79" s="296">
        <v>618000</v>
      </c>
      <c r="O79" s="296">
        <v>314809.19999999995</v>
      </c>
      <c r="P79" s="296">
        <v>325438.8</v>
      </c>
      <c r="Q79" s="296">
        <v>140965.79999999996</v>
      </c>
      <c r="R79" s="296">
        <v>63592.200000000004</v>
      </c>
      <c r="S79" s="296">
        <v>618000</v>
      </c>
      <c r="T79" s="296">
        <v>320680.20000000007</v>
      </c>
      <c r="U79" s="296">
        <v>316725</v>
      </c>
      <c r="V79" s="296">
        <v>145724.40000000002</v>
      </c>
      <c r="W79" s="296">
        <v>58277.399999999994</v>
      </c>
      <c r="X79" s="296">
        <v>618000</v>
      </c>
      <c r="Y79" s="296">
        <v>325129.8</v>
      </c>
      <c r="Z79" s="296">
        <v>298926.60000000003</v>
      </c>
      <c r="AA79" s="296">
        <v>133302.6</v>
      </c>
      <c r="AB79" s="296">
        <v>59575.199999999997</v>
      </c>
      <c r="AC79" s="887">
        <v>6120</v>
      </c>
      <c r="AD79" s="887"/>
      <c r="AE79" s="389"/>
      <c r="AF79" s="887">
        <v>6240</v>
      </c>
      <c r="AG79" s="887"/>
      <c r="AH79" s="389"/>
      <c r="AI79" s="887">
        <v>6480</v>
      </c>
      <c r="AJ79" s="887"/>
      <c r="AK79" s="389"/>
      <c r="AL79" s="389"/>
      <c r="AM79" s="286"/>
      <c r="AN79" s="301"/>
      <c r="AO79" s="302" t="s">
        <v>68</v>
      </c>
      <c r="AP79" s="301"/>
      <c r="AQ79" s="302"/>
      <c r="AR79" s="301"/>
      <c r="AS79" s="302"/>
      <c r="AT79" s="301"/>
      <c r="AU79" s="302"/>
      <c r="AV79" s="301"/>
      <c r="AW79" s="670"/>
      <c r="AX79" s="670"/>
      <c r="AY79" s="670"/>
      <c r="AZ79" s="670"/>
      <c r="BA79" s="670"/>
      <c r="BB79" s="670"/>
      <c r="BC79" s="670"/>
      <c r="BD79" s="670"/>
    </row>
    <row r="80" spans="1:56" s="615" customFormat="1" ht="20.25" customHeight="1" outlineLevel="1">
      <c r="A80" s="352" t="s">
        <v>65</v>
      </c>
      <c r="B80" s="353" t="s">
        <v>14</v>
      </c>
      <c r="C80" s="349" t="s">
        <v>490</v>
      </c>
      <c r="D80" s="668"/>
      <c r="E80" s="352" t="s">
        <v>521</v>
      </c>
      <c r="F80" s="355" t="s">
        <v>805</v>
      </c>
      <c r="G80" s="356"/>
      <c r="H80" s="356"/>
      <c r="I80" s="356"/>
      <c r="J80" s="356"/>
      <c r="K80" s="356"/>
      <c r="L80" s="356"/>
      <c r="M80" s="356" t="s">
        <v>0</v>
      </c>
      <c r="N80" s="296">
        <v>566500</v>
      </c>
      <c r="O80" s="296">
        <v>342675.85</v>
      </c>
      <c r="P80" s="296">
        <v>218329.09999999998</v>
      </c>
      <c r="Q80" s="296">
        <v>110524.14999999998</v>
      </c>
      <c r="R80" s="296">
        <v>41467.800000000003</v>
      </c>
      <c r="S80" s="296">
        <v>566500</v>
      </c>
      <c r="T80" s="296">
        <v>342675.85</v>
      </c>
      <c r="U80" s="296">
        <v>218329.09999999998</v>
      </c>
      <c r="V80" s="296">
        <v>110524.14999999998</v>
      </c>
      <c r="W80" s="296">
        <v>41467.800000000003</v>
      </c>
      <c r="X80" s="296">
        <v>566500</v>
      </c>
      <c r="Y80" s="296">
        <v>342675.85</v>
      </c>
      <c r="Z80" s="296">
        <v>218329.1</v>
      </c>
      <c r="AA80" s="296">
        <v>110524.15</v>
      </c>
      <c r="AB80" s="296">
        <v>41467.800000000003</v>
      </c>
      <c r="AC80" s="887">
        <v>4080</v>
      </c>
      <c r="AD80" s="887"/>
      <c r="AE80" s="389"/>
      <c r="AF80" s="887">
        <v>4320</v>
      </c>
      <c r="AG80" s="887"/>
      <c r="AH80" s="389"/>
      <c r="AI80" s="887">
        <v>4680</v>
      </c>
      <c r="AJ80" s="887"/>
      <c r="AK80" s="389"/>
      <c r="AL80" s="389"/>
      <c r="AM80" s="286"/>
      <c r="AN80" s="301"/>
      <c r="AO80" s="302" t="s">
        <v>68</v>
      </c>
      <c r="AP80" s="301"/>
      <c r="AQ80" s="302"/>
      <c r="AR80" s="301"/>
      <c r="AS80" s="302"/>
      <c r="AT80" s="301"/>
      <c r="AU80" s="302"/>
      <c r="AV80" s="301"/>
      <c r="AW80" s="670"/>
      <c r="AX80" s="670"/>
      <c r="AY80" s="670"/>
      <c r="AZ80" s="670"/>
      <c r="BA80" s="670"/>
      <c r="BB80" s="670"/>
      <c r="BC80" s="670"/>
      <c r="BD80" s="670"/>
    </row>
    <row r="81" spans="1:56" s="615" customFormat="1" ht="20.25" customHeight="1" outlineLevel="1">
      <c r="A81" s="352" t="s">
        <v>65</v>
      </c>
      <c r="B81" s="353" t="s">
        <v>14</v>
      </c>
      <c r="C81" s="349" t="s">
        <v>491</v>
      </c>
      <c r="D81" s="668"/>
      <c r="E81" s="352" t="s">
        <v>522</v>
      </c>
      <c r="F81" s="355" t="s">
        <v>492</v>
      </c>
      <c r="G81" s="356"/>
      <c r="H81" s="356"/>
      <c r="I81" s="356"/>
      <c r="J81" s="356"/>
      <c r="K81" s="356"/>
      <c r="L81" s="356"/>
      <c r="M81" s="356" t="s">
        <v>0</v>
      </c>
      <c r="N81" s="296">
        <v>463500</v>
      </c>
      <c r="O81" s="296">
        <v>254646.9</v>
      </c>
      <c r="P81" s="296">
        <v>193928.4</v>
      </c>
      <c r="Q81" s="296">
        <v>84171.6</v>
      </c>
      <c r="R81" s="296">
        <v>26651.25</v>
      </c>
      <c r="S81" s="296">
        <v>463500</v>
      </c>
      <c r="T81" s="296">
        <v>275875.19999999995</v>
      </c>
      <c r="U81" s="296">
        <v>204171.75</v>
      </c>
      <c r="V81" s="296">
        <v>82781.100000000006</v>
      </c>
      <c r="W81" s="296">
        <v>30359.25</v>
      </c>
      <c r="X81" s="296">
        <v>463500</v>
      </c>
      <c r="Y81" s="296">
        <v>239861.24999999997</v>
      </c>
      <c r="Z81" s="296">
        <v>179513.55</v>
      </c>
      <c r="AA81" s="296">
        <v>80927.100000000006</v>
      </c>
      <c r="AB81" s="296">
        <v>23545.8</v>
      </c>
      <c r="AC81" s="887">
        <v>3600</v>
      </c>
      <c r="AD81" s="887"/>
      <c r="AE81" s="389"/>
      <c r="AF81" s="887">
        <v>3960</v>
      </c>
      <c r="AG81" s="887"/>
      <c r="AH81" s="389"/>
      <c r="AI81" s="887">
        <v>3960</v>
      </c>
      <c r="AJ81" s="887"/>
      <c r="AK81" s="389"/>
      <c r="AL81" s="389"/>
      <c r="AM81" s="286"/>
      <c r="AN81" s="301"/>
      <c r="AO81" s="302"/>
      <c r="AP81" s="301"/>
      <c r="AQ81" s="302"/>
      <c r="AR81" s="301"/>
      <c r="AS81" s="302"/>
      <c r="AT81" s="301"/>
      <c r="AU81" s="302"/>
      <c r="AV81" s="301"/>
      <c r="AW81" s="670"/>
      <c r="AX81" s="670"/>
      <c r="AY81" s="670"/>
      <c r="AZ81" s="670"/>
      <c r="BA81" s="670"/>
      <c r="BB81" s="670"/>
      <c r="BC81" s="670"/>
      <c r="BD81" s="670"/>
    </row>
    <row r="82" spans="1:56" s="615" customFormat="1" ht="20.25" customHeight="1" outlineLevel="1">
      <c r="A82" s="352" t="s">
        <v>65</v>
      </c>
      <c r="B82" s="353" t="s">
        <v>14</v>
      </c>
      <c r="C82" s="349" t="s">
        <v>806</v>
      </c>
      <c r="D82" s="668"/>
      <c r="E82" s="352" t="s">
        <v>717</v>
      </c>
      <c r="F82" s="355" t="s">
        <v>807</v>
      </c>
      <c r="G82" s="356" t="s">
        <v>0</v>
      </c>
      <c r="H82" s="356"/>
      <c r="I82" s="356"/>
      <c r="J82" s="356"/>
      <c r="K82" s="356"/>
      <c r="L82" s="356"/>
      <c r="N82" s="296">
        <v>515000</v>
      </c>
      <c r="O82" s="296">
        <v>267388.00000000006</v>
      </c>
      <c r="P82" s="296">
        <v>184215.5</v>
      </c>
      <c r="Q82" s="296">
        <v>83172.5</v>
      </c>
      <c r="R82" s="296">
        <v>25750</v>
      </c>
      <c r="S82" s="296">
        <v>515000</v>
      </c>
      <c r="T82" s="296">
        <v>267388.00000000006</v>
      </c>
      <c r="U82" s="296">
        <v>184215.5</v>
      </c>
      <c r="V82" s="296">
        <v>83172.5</v>
      </c>
      <c r="W82" s="296">
        <v>25750</v>
      </c>
      <c r="X82" s="296">
        <v>515000</v>
      </c>
      <c r="Y82" s="296">
        <v>267388</v>
      </c>
      <c r="Z82" s="296">
        <v>184215.5</v>
      </c>
      <c r="AA82" s="296">
        <v>83172.5</v>
      </c>
      <c r="AB82" s="296">
        <v>25750</v>
      </c>
      <c r="AC82" s="887">
        <v>3480</v>
      </c>
      <c r="AD82" s="887"/>
      <c r="AE82" s="389"/>
      <c r="AF82" s="887">
        <v>3540</v>
      </c>
      <c r="AG82" s="887"/>
      <c r="AH82" s="389"/>
      <c r="AI82" s="887">
        <v>3960</v>
      </c>
      <c r="AJ82" s="887"/>
      <c r="AK82" s="389"/>
      <c r="AL82" s="389"/>
      <c r="AM82" s="286"/>
      <c r="AN82" s="301"/>
      <c r="AO82" s="302"/>
      <c r="AP82" s="301"/>
      <c r="AQ82" s="302"/>
      <c r="AR82" s="301"/>
      <c r="AS82" s="302"/>
      <c r="AT82" s="301"/>
      <c r="AU82" s="302"/>
      <c r="AV82" s="301"/>
      <c r="AW82" s="670"/>
      <c r="AX82" s="670"/>
      <c r="AY82" s="670"/>
      <c r="AZ82" s="670"/>
      <c r="BA82" s="670"/>
      <c r="BB82" s="670"/>
      <c r="BC82" s="670"/>
      <c r="BD82" s="670"/>
    </row>
    <row r="83" spans="1:56" s="615" customFormat="1" outlineLevel="1">
      <c r="A83" s="352" t="s">
        <v>65</v>
      </c>
      <c r="B83" s="353" t="s">
        <v>14</v>
      </c>
      <c r="C83" s="349" t="s">
        <v>389</v>
      </c>
      <c r="D83" s="668"/>
      <c r="E83" s="352" t="s">
        <v>180</v>
      </c>
      <c r="F83" s="355">
        <v>0.82986111111111116</v>
      </c>
      <c r="G83" s="670"/>
      <c r="H83" s="670"/>
      <c r="I83" s="356"/>
      <c r="J83" s="356"/>
      <c r="K83" s="356"/>
      <c r="L83" s="356"/>
      <c r="M83" s="356" t="s">
        <v>0</v>
      </c>
      <c r="N83" s="296">
        <v>463500</v>
      </c>
      <c r="O83" s="296">
        <v>244588.94999999998</v>
      </c>
      <c r="P83" s="296">
        <v>198656.1</v>
      </c>
      <c r="Q83" s="296">
        <v>82410.3</v>
      </c>
      <c r="R83" s="296">
        <v>33789.15</v>
      </c>
      <c r="S83" s="296">
        <v>463500</v>
      </c>
      <c r="T83" s="296">
        <v>244588.94999999998</v>
      </c>
      <c r="U83" s="296">
        <v>198656.09999999998</v>
      </c>
      <c r="V83" s="296">
        <v>82410.3</v>
      </c>
      <c r="W83" s="296">
        <v>33789.15</v>
      </c>
      <c r="X83" s="296">
        <v>463500</v>
      </c>
      <c r="Y83" s="296">
        <v>244588.94999999998</v>
      </c>
      <c r="Z83" s="296">
        <v>198656.09999999998</v>
      </c>
      <c r="AA83" s="296">
        <v>82410.3</v>
      </c>
      <c r="AB83" s="296">
        <v>33789.15</v>
      </c>
      <c r="AC83" s="887">
        <v>6360</v>
      </c>
      <c r="AD83" s="887"/>
      <c r="AE83" s="671"/>
      <c r="AF83" s="887">
        <v>7080</v>
      </c>
      <c r="AG83" s="887"/>
      <c r="AH83" s="671"/>
      <c r="AI83" s="887">
        <v>8040</v>
      </c>
      <c r="AJ83" s="887"/>
      <c r="AK83" s="671"/>
      <c r="AL83" s="671"/>
      <c r="AM83" s="670"/>
      <c r="AN83" s="301" t="s">
        <v>67</v>
      </c>
      <c r="AO83" s="302"/>
      <c r="AP83" s="301" t="s">
        <v>67</v>
      </c>
      <c r="AQ83" s="302" t="s">
        <v>67</v>
      </c>
      <c r="AR83" s="301" t="s">
        <v>67</v>
      </c>
      <c r="AS83" s="302" t="s">
        <v>67</v>
      </c>
      <c r="AT83" s="301"/>
      <c r="AU83" s="302" t="s">
        <v>67</v>
      </c>
      <c r="AV83" s="301"/>
      <c r="AW83" s="670"/>
      <c r="AX83" s="670"/>
      <c r="AY83" s="670"/>
      <c r="AZ83" s="670"/>
      <c r="BA83" s="670"/>
      <c r="BB83" s="670"/>
      <c r="BC83" s="670"/>
      <c r="BD83" s="670"/>
    </row>
    <row r="84" spans="1:56" s="615" customFormat="1" outlineLevel="1">
      <c r="A84" s="352" t="s">
        <v>65</v>
      </c>
      <c r="B84" s="353" t="s">
        <v>14</v>
      </c>
      <c r="C84" s="349" t="s">
        <v>612</v>
      </c>
      <c r="D84" s="668"/>
      <c r="E84" s="352" t="s">
        <v>714</v>
      </c>
      <c r="F84" s="355">
        <v>0.80555555555555547</v>
      </c>
      <c r="G84" s="356" t="s">
        <v>0</v>
      </c>
      <c r="H84" s="670"/>
      <c r="I84" s="356"/>
      <c r="J84" s="356"/>
      <c r="K84" s="356"/>
      <c r="L84" s="356"/>
      <c r="N84" s="296">
        <v>669500</v>
      </c>
      <c r="O84" s="296">
        <v>319686.25</v>
      </c>
      <c r="P84" s="296">
        <v>344189.95</v>
      </c>
      <c r="Q84" s="296">
        <v>149298.5</v>
      </c>
      <c r="R84" s="296">
        <v>33408.050000000003</v>
      </c>
      <c r="S84" s="296">
        <v>669500</v>
      </c>
      <c r="T84" s="296">
        <v>333143.2</v>
      </c>
      <c r="U84" s="296">
        <v>349211.19999999995</v>
      </c>
      <c r="V84" s="296">
        <v>159073.20000000001</v>
      </c>
      <c r="W84" s="296">
        <v>29926.649999999998</v>
      </c>
      <c r="X84" s="296">
        <v>669500</v>
      </c>
      <c r="Y84" s="296">
        <v>322699</v>
      </c>
      <c r="Z84" s="296">
        <v>323837.15000000002</v>
      </c>
      <c r="AA84" s="296">
        <v>145482.35</v>
      </c>
      <c r="AB84" s="296">
        <v>31734.3</v>
      </c>
      <c r="AC84" s="887">
        <v>7560</v>
      </c>
      <c r="AD84" s="887"/>
      <c r="AE84" s="671"/>
      <c r="AF84" s="887">
        <v>8640</v>
      </c>
      <c r="AG84" s="887"/>
      <c r="AH84" s="671"/>
      <c r="AI84" s="887">
        <v>9600</v>
      </c>
      <c r="AJ84" s="887"/>
      <c r="AK84" s="671"/>
      <c r="AL84" s="671"/>
      <c r="AM84" s="670"/>
      <c r="AN84" s="301" t="s">
        <v>67</v>
      </c>
      <c r="AO84" s="302"/>
      <c r="AP84" s="301" t="s">
        <v>68</v>
      </c>
      <c r="AQ84" s="302" t="s">
        <v>67</v>
      </c>
      <c r="AR84" s="301" t="s">
        <v>67</v>
      </c>
      <c r="AS84" s="302" t="s">
        <v>67</v>
      </c>
      <c r="AT84" s="301"/>
      <c r="AU84" s="302" t="s">
        <v>67</v>
      </c>
      <c r="AV84" s="301"/>
      <c r="AW84" s="670"/>
      <c r="AX84" s="670"/>
      <c r="AY84" s="670"/>
      <c r="AZ84" s="670"/>
      <c r="BA84" s="670"/>
      <c r="BB84" s="670"/>
      <c r="BC84" s="670"/>
      <c r="BD84" s="670"/>
    </row>
    <row r="85" spans="1:56" s="615" customFormat="1" outlineLevel="1">
      <c r="A85" s="352" t="s">
        <v>65</v>
      </c>
      <c r="B85" s="353" t="s">
        <v>14</v>
      </c>
      <c r="C85" s="349" t="s">
        <v>353</v>
      </c>
      <c r="D85" s="668"/>
      <c r="E85" s="352" t="s">
        <v>550</v>
      </c>
      <c r="F85" s="355" t="s">
        <v>808</v>
      </c>
      <c r="G85" s="356"/>
      <c r="H85" s="356" t="s">
        <v>0</v>
      </c>
      <c r="I85" s="356" t="s">
        <v>0</v>
      </c>
      <c r="J85" s="356" t="s">
        <v>0</v>
      </c>
      <c r="K85" s="356" t="s">
        <v>0</v>
      </c>
      <c r="L85" s="356" t="s">
        <v>0</v>
      </c>
      <c r="M85" s="356"/>
      <c r="N85" s="296">
        <v>669500</v>
      </c>
      <c r="O85" s="296">
        <v>371438.6</v>
      </c>
      <c r="P85" s="296">
        <v>345194.20000000007</v>
      </c>
      <c r="Q85" s="296">
        <v>140260.24999999997</v>
      </c>
      <c r="R85" s="296">
        <v>50413.350000000006</v>
      </c>
      <c r="S85" s="296">
        <v>566500</v>
      </c>
      <c r="T85" s="296">
        <v>329023.2</v>
      </c>
      <c r="U85" s="296">
        <v>288348.5</v>
      </c>
      <c r="V85" s="296">
        <v>117605.40000000001</v>
      </c>
      <c r="W85" s="296">
        <v>33933.35</v>
      </c>
      <c r="X85" s="296">
        <v>515000</v>
      </c>
      <c r="Y85" s="296">
        <v>296434</v>
      </c>
      <c r="Z85" s="296">
        <v>233707</v>
      </c>
      <c r="AA85" s="296">
        <v>101712.5</v>
      </c>
      <c r="AB85" s="296">
        <v>33526.5</v>
      </c>
      <c r="AC85" s="887">
        <v>11160</v>
      </c>
      <c r="AD85" s="887"/>
      <c r="AE85" s="671"/>
      <c r="AF85" s="887">
        <v>10440</v>
      </c>
      <c r="AG85" s="887"/>
      <c r="AH85" s="671"/>
      <c r="AI85" s="887">
        <v>9600</v>
      </c>
      <c r="AJ85" s="887"/>
      <c r="AK85" s="671"/>
      <c r="AL85" s="671"/>
      <c r="AM85" s="670"/>
      <c r="AN85" s="301" t="s">
        <v>67</v>
      </c>
      <c r="AO85" s="302"/>
      <c r="AP85" s="301" t="s">
        <v>67</v>
      </c>
      <c r="AQ85" s="302" t="s">
        <v>67</v>
      </c>
      <c r="AR85" s="301" t="s">
        <v>67</v>
      </c>
      <c r="AS85" s="302" t="s">
        <v>67</v>
      </c>
      <c r="AT85" s="301"/>
      <c r="AU85" s="302" t="s">
        <v>67</v>
      </c>
      <c r="AV85" s="301"/>
      <c r="AW85" s="670"/>
      <c r="AX85" s="670"/>
      <c r="AY85" s="670"/>
      <c r="AZ85" s="670"/>
      <c r="BA85" s="670"/>
      <c r="BB85" s="670"/>
      <c r="BC85" s="670"/>
      <c r="BD85" s="670"/>
    </row>
    <row r="86" spans="1:56" s="615" customFormat="1" outlineLevel="1">
      <c r="A86" s="352" t="s">
        <v>65</v>
      </c>
      <c r="B86" s="353" t="s">
        <v>14</v>
      </c>
      <c r="C86" s="349" t="s">
        <v>354</v>
      </c>
      <c r="D86" s="668"/>
      <c r="E86" s="352" t="s">
        <v>180</v>
      </c>
      <c r="F86" s="355" t="s">
        <v>809</v>
      </c>
      <c r="G86" s="356" t="s">
        <v>0</v>
      </c>
      <c r="H86" s="356" t="s">
        <v>0</v>
      </c>
      <c r="I86" s="356" t="s">
        <v>0</v>
      </c>
      <c r="J86" s="356" t="s">
        <v>0</v>
      </c>
      <c r="K86" s="356" t="s">
        <v>0</v>
      </c>
      <c r="L86" s="356" t="s">
        <v>0</v>
      </c>
      <c r="M86" s="356" t="s">
        <v>0</v>
      </c>
      <c r="N86" s="296">
        <v>875500</v>
      </c>
      <c r="O86" s="296">
        <v>464365.2</v>
      </c>
      <c r="P86" s="296">
        <v>455172.44999999995</v>
      </c>
      <c r="Q86" s="296">
        <v>200489.5</v>
      </c>
      <c r="R86" s="296">
        <v>71615.899999999994</v>
      </c>
      <c r="S86" s="296">
        <v>875500</v>
      </c>
      <c r="T86" s="296">
        <v>471106.55000000005</v>
      </c>
      <c r="U86" s="296">
        <v>450269.65000000008</v>
      </c>
      <c r="V86" s="296">
        <v>194886.29999999996</v>
      </c>
      <c r="W86" s="296">
        <v>65662.5</v>
      </c>
      <c r="X86" s="296">
        <v>772500</v>
      </c>
      <c r="Y86" s="296">
        <v>426651.75</v>
      </c>
      <c r="Z86" s="296">
        <v>365006.25</v>
      </c>
      <c r="AA86" s="296">
        <v>162765.75</v>
      </c>
      <c r="AB86" s="296">
        <v>48976.5</v>
      </c>
      <c r="AC86" s="887">
        <v>14880</v>
      </c>
      <c r="AD86" s="887"/>
      <c r="AE86" s="358"/>
      <c r="AF86" s="887">
        <v>16200</v>
      </c>
      <c r="AG86" s="887"/>
      <c r="AH86" s="358"/>
      <c r="AI86" s="887">
        <v>14880</v>
      </c>
      <c r="AJ86" s="887"/>
      <c r="AK86" s="358"/>
      <c r="AL86" s="358"/>
      <c r="AM86" s="359"/>
      <c r="AN86" s="301" t="s">
        <v>67</v>
      </c>
      <c r="AO86" s="302"/>
      <c r="AP86" s="301" t="s">
        <v>67</v>
      </c>
      <c r="AQ86" s="302" t="s">
        <v>68</v>
      </c>
      <c r="AR86" s="301" t="s">
        <v>67</v>
      </c>
      <c r="AS86" s="302" t="s">
        <v>67</v>
      </c>
      <c r="AT86" s="301" t="s">
        <v>67</v>
      </c>
      <c r="AU86" s="302" t="s">
        <v>67</v>
      </c>
      <c r="AV86" s="301" t="s">
        <v>67</v>
      </c>
      <c r="AW86" s="670"/>
      <c r="AX86" s="670"/>
      <c r="AY86" s="670"/>
      <c r="AZ86" s="670"/>
      <c r="BA86" s="670"/>
      <c r="BB86" s="670"/>
      <c r="BC86" s="670"/>
      <c r="BD86" s="670"/>
    </row>
    <row r="87" spans="1:56" s="615" customFormat="1" outlineLevel="1">
      <c r="A87" s="352" t="s">
        <v>65</v>
      </c>
      <c r="B87" s="353" t="s">
        <v>14</v>
      </c>
      <c r="C87" s="349" t="s">
        <v>355</v>
      </c>
      <c r="D87" s="354"/>
      <c r="E87" s="352" t="s">
        <v>180</v>
      </c>
      <c r="F87" s="355" t="s">
        <v>810</v>
      </c>
      <c r="G87" s="356" t="s">
        <v>0</v>
      </c>
      <c r="H87" s="356"/>
      <c r="I87" s="356"/>
      <c r="K87" s="356"/>
      <c r="L87" s="356"/>
      <c r="M87" s="356" t="s">
        <v>0</v>
      </c>
      <c r="N87" s="296">
        <v>875500</v>
      </c>
      <c r="O87" s="296">
        <v>454384.5</v>
      </c>
      <c r="P87" s="296">
        <v>521097.6</v>
      </c>
      <c r="Q87" s="296">
        <v>249429.94999999998</v>
      </c>
      <c r="R87" s="296">
        <v>58570.950000000004</v>
      </c>
      <c r="S87" s="296">
        <v>875500</v>
      </c>
      <c r="T87" s="296">
        <v>451320.24999999994</v>
      </c>
      <c r="U87" s="296">
        <v>531691.14999999991</v>
      </c>
      <c r="V87" s="296">
        <v>271492.55</v>
      </c>
      <c r="W87" s="296">
        <v>61109.9</v>
      </c>
      <c r="X87" s="296">
        <v>824000</v>
      </c>
      <c r="Y87" s="296">
        <v>427656</v>
      </c>
      <c r="Z87" s="296">
        <v>490444.79999999999</v>
      </c>
      <c r="AA87" s="296">
        <v>234757.59999999998</v>
      </c>
      <c r="AB87" s="296">
        <v>55125.599999999999</v>
      </c>
      <c r="AC87" s="887">
        <v>18360</v>
      </c>
      <c r="AD87" s="887"/>
      <c r="AE87" s="358"/>
      <c r="AF87" s="887">
        <v>20160</v>
      </c>
      <c r="AG87" s="887"/>
      <c r="AH87" s="358"/>
      <c r="AI87" s="887">
        <v>21000</v>
      </c>
      <c r="AJ87" s="887"/>
      <c r="AK87" s="358"/>
      <c r="AL87" s="358"/>
      <c r="AM87" s="359"/>
      <c r="AN87" s="301"/>
      <c r="AO87" s="302"/>
      <c r="AP87" s="301" t="s">
        <v>67</v>
      </c>
      <c r="AQ87" s="302" t="s">
        <v>67</v>
      </c>
      <c r="AR87" s="301" t="s">
        <v>67</v>
      </c>
      <c r="AS87" s="302" t="s">
        <v>67</v>
      </c>
      <c r="AT87" s="301" t="s">
        <v>67</v>
      </c>
      <c r="AU87" s="302" t="s">
        <v>67</v>
      </c>
      <c r="AV87" s="301" t="s">
        <v>67</v>
      </c>
      <c r="AW87" s="670"/>
      <c r="AX87" s="670"/>
      <c r="AY87" s="670"/>
      <c r="AZ87" s="670"/>
      <c r="BA87" s="670"/>
      <c r="BB87" s="670"/>
      <c r="BC87" s="670"/>
      <c r="BD87" s="670"/>
    </row>
    <row r="88" spans="1:56" s="615" customFormat="1" outlineLevel="1">
      <c r="A88" s="352" t="s">
        <v>65</v>
      </c>
      <c r="B88" s="353" t="s">
        <v>14</v>
      </c>
      <c r="C88" s="349" t="s">
        <v>811</v>
      </c>
      <c r="D88" s="354" t="s">
        <v>812</v>
      </c>
      <c r="E88" s="352" t="s">
        <v>735</v>
      </c>
      <c r="F88" s="355" t="s">
        <v>813</v>
      </c>
      <c r="H88" s="356" t="s">
        <v>0</v>
      </c>
      <c r="I88" s="356" t="s">
        <v>0</v>
      </c>
      <c r="K88" s="356"/>
      <c r="L88" s="356"/>
      <c r="M88" s="356"/>
      <c r="N88" s="296">
        <v>1236000</v>
      </c>
      <c r="O88" s="296">
        <v>668428.79999999993</v>
      </c>
      <c r="P88" s="296">
        <v>735420</v>
      </c>
      <c r="Q88" s="296">
        <v>377721.59999999992</v>
      </c>
      <c r="R88" s="296">
        <v>92700</v>
      </c>
      <c r="S88" s="296">
        <v>1236000</v>
      </c>
      <c r="T88" s="296">
        <v>668428.79999999993</v>
      </c>
      <c r="U88" s="296">
        <v>735420</v>
      </c>
      <c r="V88" s="296">
        <v>377721.59999999992</v>
      </c>
      <c r="W88" s="296">
        <v>92700</v>
      </c>
      <c r="X88" s="296">
        <v>1133000</v>
      </c>
      <c r="Y88" s="296">
        <v>612726.39999999991</v>
      </c>
      <c r="Z88" s="296">
        <v>674135</v>
      </c>
      <c r="AA88" s="296">
        <v>346244.8</v>
      </c>
      <c r="AB88" s="296">
        <v>84975</v>
      </c>
      <c r="AC88" s="887">
        <v>25680</v>
      </c>
      <c r="AD88" s="887"/>
      <c r="AE88" s="358"/>
      <c r="AF88" s="887">
        <v>28080</v>
      </c>
      <c r="AG88" s="887"/>
      <c r="AH88" s="358"/>
      <c r="AI88" s="887">
        <v>29040</v>
      </c>
      <c r="AJ88" s="887"/>
      <c r="AK88" s="358"/>
      <c r="AL88" s="358"/>
      <c r="AM88" s="359"/>
      <c r="AN88" s="301"/>
      <c r="AO88" s="302" t="s">
        <v>68</v>
      </c>
      <c r="AP88" s="301" t="s">
        <v>67</v>
      </c>
      <c r="AQ88" s="302" t="s">
        <v>67</v>
      </c>
      <c r="AR88" s="301" t="s">
        <v>67</v>
      </c>
      <c r="AS88" s="302" t="s">
        <v>67</v>
      </c>
      <c r="AT88" s="301" t="s">
        <v>67</v>
      </c>
      <c r="AU88" s="302" t="s">
        <v>67</v>
      </c>
      <c r="AV88" s="301" t="s">
        <v>67</v>
      </c>
      <c r="AW88" s="670"/>
      <c r="AX88" s="670"/>
      <c r="AY88" s="670"/>
      <c r="AZ88" s="670"/>
      <c r="BA88" s="670"/>
      <c r="BB88" s="670"/>
      <c r="BC88" s="670"/>
      <c r="BD88" s="670"/>
    </row>
    <row r="89" spans="1:56" s="615" customFormat="1" outlineLevel="1">
      <c r="A89" s="352" t="s">
        <v>65</v>
      </c>
      <c r="B89" s="353" t="s">
        <v>14</v>
      </c>
      <c r="C89" s="349" t="s">
        <v>814</v>
      </c>
      <c r="D89" s="354" t="s">
        <v>815</v>
      </c>
      <c r="E89" s="352" t="s">
        <v>816</v>
      </c>
      <c r="F89" s="355">
        <v>0.96527777777777779</v>
      </c>
      <c r="H89" s="356"/>
      <c r="I89" s="356" t="s">
        <v>0</v>
      </c>
      <c r="K89" s="356"/>
      <c r="L89" s="356"/>
      <c r="M89" s="356"/>
      <c r="N89" s="296">
        <v>1030000</v>
      </c>
      <c r="O89" s="296">
        <v>557024</v>
      </c>
      <c r="P89" s="296">
        <v>612850</v>
      </c>
      <c r="Q89" s="296">
        <v>314767.99999999994</v>
      </c>
      <c r="R89" s="296">
        <v>77250</v>
      </c>
      <c r="S89" s="296">
        <v>1030000</v>
      </c>
      <c r="T89" s="296">
        <v>557024</v>
      </c>
      <c r="U89" s="296">
        <v>612850</v>
      </c>
      <c r="V89" s="296">
        <v>314767.99999999994</v>
      </c>
      <c r="W89" s="296">
        <v>77250</v>
      </c>
      <c r="X89" s="296">
        <v>978500</v>
      </c>
      <c r="Y89" s="296">
        <v>529172.79999999993</v>
      </c>
      <c r="Z89" s="296">
        <v>582207.5</v>
      </c>
      <c r="AA89" s="296">
        <v>299029.59999999998</v>
      </c>
      <c r="AB89" s="296">
        <v>73387.5</v>
      </c>
      <c r="AC89" s="887">
        <v>21480</v>
      </c>
      <c r="AD89" s="887"/>
      <c r="AE89" s="358"/>
      <c r="AF89" s="887">
        <v>23280</v>
      </c>
      <c r="AG89" s="887"/>
      <c r="AH89" s="358"/>
      <c r="AI89" s="887">
        <v>24960</v>
      </c>
      <c r="AJ89" s="887"/>
      <c r="AK89" s="358"/>
      <c r="AL89" s="358"/>
      <c r="AM89" s="359"/>
      <c r="AN89" s="301"/>
      <c r="AO89" s="302" t="s">
        <v>68</v>
      </c>
      <c r="AP89" s="301" t="s">
        <v>67</v>
      </c>
      <c r="AQ89" s="302" t="s">
        <v>67</v>
      </c>
      <c r="AR89" s="301" t="s">
        <v>67</v>
      </c>
      <c r="AS89" s="302" t="s">
        <v>67</v>
      </c>
      <c r="AT89" s="301" t="s">
        <v>67</v>
      </c>
      <c r="AU89" s="302" t="s">
        <v>67</v>
      </c>
      <c r="AV89" s="301" t="s">
        <v>67</v>
      </c>
      <c r="AW89" s="670"/>
      <c r="AX89" s="670"/>
      <c r="AY89" s="670"/>
      <c r="AZ89" s="670"/>
      <c r="BA89" s="670"/>
      <c r="BB89" s="670"/>
      <c r="BC89" s="670"/>
      <c r="BD89" s="670"/>
    </row>
    <row r="90" spans="1:56" s="615" customFormat="1" outlineLevel="1">
      <c r="A90" s="352" t="s">
        <v>65</v>
      </c>
      <c r="B90" s="353" t="s">
        <v>14</v>
      </c>
      <c r="C90" s="349" t="s">
        <v>638</v>
      </c>
      <c r="D90" s="354" t="s">
        <v>817</v>
      </c>
      <c r="E90" s="352" t="s">
        <v>719</v>
      </c>
      <c r="F90" s="355" t="s">
        <v>818</v>
      </c>
      <c r="G90" s="356"/>
      <c r="H90" s="356"/>
      <c r="J90" s="356" t="s">
        <v>0</v>
      </c>
      <c r="K90" s="356"/>
      <c r="L90" s="356"/>
      <c r="M90" s="356"/>
      <c r="N90" s="296">
        <v>2060000</v>
      </c>
      <c r="O90" s="296">
        <v>1173196.2449709433</v>
      </c>
      <c r="P90" s="296">
        <v>1255154.2244076889</v>
      </c>
      <c r="Q90" s="296">
        <v>593044.25569959776</v>
      </c>
      <c r="R90" s="296">
        <v>186937.8632096558</v>
      </c>
      <c r="S90" s="296">
        <v>2060000</v>
      </c>
      <c r="T90" s="296">
        <v>1173196.2449709433</v>
      </c>
      <c r="U90" s="296">
        <v>1255154.2244076889</v>
      </c>
      <c r="V90" s="296">
        <v>593044.25569959776</v>
      </c>
      <c r="W90" s="296">
        <v>186937.8632096558</v>
      </c>
      <c r="X90" s="296"/>
      <c r="Y90" s="296"/>
      <c r="Z90" s="296"/>
      <c r="AA90" s="296"/>
      <c r="AB90" s="296"/>
      <c r="AC90" s="887">
        <v>44040</v>
      </c>
      <c r="AD90" s="887"/>
      <c r="AE90" s="358"/>
      <c r="AF90" s="887">
        <v>48000</v>
      </c>
      <c r="AG90" s="887"/>
      <c r="AH90" s="358"/>
      <c r="AI90" s="887"/>
      <c r="AJ90" s="887"/>
      <c r="AK90" s="358"/>
      <c r="AL90" s="358"/>
      <c r="AM90" s="359"/>
      <c r="AN90" s="301" t="s">
        <v>68</v>
      </c>
      <c r="AO90" s="302"/>
      <c r="AP90" s="301" t="s">
        <v>67</v>
      </c>
      <c r="AQ90" s="302" t="s">
        <v>67</v>
      </c>
      <c r="AR90" s="301" t="s">
        <v>67</v>
      </c>
      <c r="AS90" s="302" t="s">
        <v>67</v>
      </c>
      <c r="AT90" s="301" t="s">
        <v>67</v>
      </c>
      <c r="AU90" s="302" t="s">
        <v>67</v>
      </c>
      <c r="AV90" s="301" t="s">
        <v>67</v>
      </c>
      <c r="AW90" s="670"/>
      <c r="AX90" s="670"/>
      <c r="AY90" s="670"/>
      <c r="AZ90" s="670"/>
      <c r="BA90" s="670"/>
      <c r="BB90" s="670"/>
      <c r="BC90" s="670"/>
      <c r="BD90" s="670"/>
    </row>
    <row r="91" spans="1:56" s="615" customFormat="1" outlineLevel="1">
      <c r="A91" s="352" t="s">
        <v>65</v>
      </c>
      <c r="B91" s="353" t="s">
        <v>14</v>
      </c>
      <c r="C91" s="349" t="s">
        <v>641</v>
      </c>
      <c r="D91" s="354" t="s">
        <v>642</v>
      </c>
      <c r="E91" s="352" t="s">
        <v>721</v>
      </c>
      <c r="F91" s="355" t="s">
        <v>818</v>
      </c>
      <c r="G91" s="356"/>
      <c r="H91" s="356"/>
      <c r="J91" s="356" t="s">
        <v>0</v>
      </c>
      <c r="K91" s="356"/>
      <c r="L91" s="356"/>
      <c r="M91" s="356"/>
      <c r="N91" s="296"/>
      <c r="O91" s="296"/>
      <c r="P91" s="296"/>
      <c r="Q91" s="296"/>
      <c r="R91" s="296"/>
      <c r="S91" s="296">
        <v>1133000</v>
      </c>
      <c r="T91" s="296">
        <v>535662.29838709673</v>
      </c>
      <c r="U91" s="296">
        <v>745815.5241935486</v>
      </c>
      <c r="V91" s="296">
        <v>368910.2822580646</v>
      </c>
      <c r="W91" s="296">
        <v>183884.07258064515</v>
      </c>
      <c r="X91" s="296">
        <v>1081500</v>
      </c>
      <c r="Y91" s="296">
        <v>511314.01209677418</v>
      </c>
      <c r="Z91" s="296">
        <v>711914.81854838715</v>
      </c>
      <c r="AA91" s="296">
        <v>352141.63306451612</v>
      </c>
      <c r="AB91" s="296">
        <v>175525.70564516127</v>
      </c>
      <c r="AC91" s="887"/>
      <c r="AD91" s="887"/>
      <c r="AE91" s="358"/>
      <c r="AF91" s="887">
        <v>28440</v>
      </c>
      <c r="AG91" s="887"/>
      <c r="AH91" s="358"/>
      <c r="AI91" s="887">
        <v>30600</v>
      </c>
      <c r="AJ91" s="887"/>
      <c r="AK91" s="358"/>
      <c r="AL91" s="358"/>
      <c r="AM91" s="359"/>
      <c r="AN91" s="301" t="s">
        <v>68</v>
      </c>
      <c r="AO91" s="302"/>
      <c r="AP91" s="301" t="s">
        <v>67</v>
      </c>
      <c r="AQ91" s="302" t="s">
        <v>67</v>
      </c>
      <c r="AR91" s="301" t="s">
        <v>67</v>
      </c>
      <c r="AS91" s="302" t="s">
        <v>67</v>
      </c>
      <c r="AT91" s="301" t="s">
        <v>67</v>
      </c>
      <c r="AU91" s="302" t="s">
        <v>67</v>
      </c>
      <c r="AV91" s="301" t="s">
        <v>67</v>
      </c>
      <c r="AW91" s="670"/>
      <c r="AX91" s="670"/>
      <c r="AY91" s="670"/>
      <c r="AZ91" s="670"/>
      <c r="BA91" s="670"/>
      <c r="BB91" s="670"/>
      <c r="BC91" s="670"/>
      <c r="BD91" s="670"/>
    </row>
    <row r="92" spans="1:56" s="615" customFormat="1" outlineLevel="1">
      <c r="A92" s="352" t="s">
        <v>65</v>
      </c>
      <c r="B92" s="353" t="s">
        <v>14</v>
      </c>
      <c r="C92" s="349" t="s">
        <v>648</v>
      </c>
      <c r="D92" s="354" t="s">
        <v>649</v>
      </c>
      <c r="E92" s="352" t="s">
        <v>819</v>
      </c>
      <c r="F92" s="355" t="s">
        <v>818</v>
      </c>
      <c r="G92" s="356" t="s">
        <v>0</v>
      </c>
      <c r="H92" s="356"/>
      <c r="I92" s="356" t="s">
        <v>0</v>
      </c>
      <c r="K92" s="356"/>
      <c r="L92" s="356"/>
      <c r="M92" s="356" t="s">
        <v>0</v>
      </c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>
        <v>1957000</v>
      </c>
      <c r="Y92" s="296">
        <v>982679.63929757942</v>
      </c>
      <c r="Z92" s="296">
        <v>1193519.2216421452</v>
      </c>
      <c r="AA92" s="296">
        <v>572146.1794019934</v>
      </c>
      <c r="AB92" s="296">
        <v>199693.87755102041</v>
      </c>
      <c r="AC92" s="887"/>
      <c r="AD92" s="887"/>
      <c r="AE92" s="358"/>
      <c r="AF92" s="887"/>
      <c r="AG92" s="887"/>
      <c r="AH92" s="358"/>
      <c r="AI92" s="887">
        <v>52800</v>
      </c>
      <c r="AJ92" s="887"/>
      <c r="AK92" s="358"/>
      <c r="AL92" s="358"/>
      <c r="AM92" s="359"/>
      <c r="AN92" s="301" t="s">
        <v>68</v>
      </c>
      <c r="AO92" s="302"/>
      <c r="AP92" s="301" t="s">
        <v>67</v>
      </c>
      <c r="AQ92" s="302" t="s">
        <v>67</v>
      </c>
      <c r="AR92" s="301" t="s">
        <v>67</v>
      </c>
      <c r="AS92" s="302" t="s">
        <v>67</v>
      </c>
      <c r="AT92" s="301" t="s">
        <v>67</v>
      </c>
      <c r="AU92" s="302" t="s">
        <v>67</v>
      </c>
      <c r="AV92" s="301" t="s">
        <v>67</v>
      </c>
      <c r="AW92" s="670"/>
      <c r="AX92" s="670"/>
      <c r="AY92" s="670"/>
      <c r="AZ92" s="670"/>
      <c r="BA92" s="670"/>
      <c r="BB92" s="670"/>
      <c r="BC92" s="670"/>
      <c r="BD92" s="670"/>
    </row>
    <row r="93" spans="1:56" s="615" customFormat="1" outlineLevel="1">
      <c r="A93" s="352" t="s">
        <v>65</v>
      </c>
      <c r="B93" s="353" t="s">
        <v>14</v>
      </c>
      <c r="C93" s="349" t="s">
        <v>356</v>
      </c>
      <c r="D93" s="354"/>
      <c r="E93" s="352" t="s">
        <v>820</v>
      </c>
      <c r="F93" s="355" t="s">
        <v>551</v>
      </c>
      <c r="G93" s="356" t="s">
        <v>0</v>
      </c>
      <c r="H93" s="356" t="s">
        <v>0</v>
      </c>
      <c r="I93" s="356" t="s">
        <v>0</v>
      </c>
      <c r="J93" s="356" t="s">
        <v>0</v>
      </c>
      <c r="K93" s="356" t="s">
        <v>0</v>
      </c>
      <c r="L93" s="356" t="s">
        <v>0</v>
      </c>
      <c r="M93" s="356" t="s">
        <v>0</v>
      </c>
      <c r="N93" s="296">
        <v>1030000</v>
      </c>
      <c r="O93" s="296">
        <v>506142</v>
      </c>
      <c r="P93" s="296">
        <v>622738</v>
      </c>
      <c r="Q93" s="296">
        <v>315592</v>
      </c>
      <c r="R93" s="296">
        <v>104133</v>
      </c>
      <c r="S93" s="296">
        <v>1030000</v>
      </c>
      <c r="T93" s="296">
        <v>511704</v>
      </c>
      <c r="U93" s="296">
        <v>613777</v>
      </c>
      <c r="V93" s="296">
        <v>300863</v>
      </c>
      <c r="W93" s="296">
        <v>98777</v>
      </c>
      <c r="X93" s="296">
        <v>1030000</v>
      </c>
      <c r="Y93" s="296">
        <v>509644</v>
      </c>
      <c r="Z93" s="296">
        <v>635716</v>
      </c>
      <c r="AA93" s="296">
        <v>330424</v>
      </c>
      <c r="AB93" s="296">
        <v>98880</v>
      </c>
      <c r="AC93" s="887">
        <v>20280</v>
      </c>
      <c r="AD93" s="887"/>
      <c r="AE93" s="358"/>
      <c r="AF93" s="887">
        <v>22080</v>
      </c>
      <c r="AG93" s="887"/>
      <c r="AH93" s="358"/>
      <c r="AI93" s="887">
        <v>25920</v>
      </c>
      <c r="AJ93" s="887"/>
      <c r="AK93" s="358"/>
      <c r="AL93" s="358"/>
      <c r="AM93" s="359"/>
      <c r="AN93" s="301"/>
      <c r="AO93" s="302"/>
      <c r="AP93" s="301"/>
      <c r="AQ93" s="302"/>
      <c r="AR93" s="301" t="s">
        <v>68</v>
      </c>
      <c r="AS93" s="302"/>
      <c r="AT93" s="301"/>
      <c r="AU93" s="302"/>
      <c r="AV93" s="301"/>
      <c r="AW93" s="670"/>
      <c r="AX93" s="670"/>
      <c r="AY93" s="670"/>
      <c r="AZ93" s="670"/>
      <c r="BA93" s="670"/>
      <c r="BB93" s="670"/>
      <c r="BC93" s="670"/>
      <c r="BD93" s="670"/>
    </row>
    <row r="94" spans="1:56" s="615" customFormat="1" outlineLevel="1">
      <c r="A94" s="352" t="s">
        <v>65</v>
      </c>
      <c r="B94" s="353" t="s">
        <v>14</v>
      </c>
      <c r="C94" s="349" t="s">
        <v>357</v>
      </c>
      <c r="D94" s="354" t="s">
        <v>677</v>
      </c>
      <c r="E94" s="352" t="s">
        <v>821</v>
      </c>
      <c r="F94" s="355" t="s">
        <v>822</v>
      </c>
      <c r="G94" s="356"/>
      <c r="H94" s="356"/>
      <c r="I94" s="356" t="s">
        <v>0</v>
      </c>
      <c r="J94" s="356"/>
      <c r="K94" s="356" t="s">
        <v>0</v>
      </c>
      <c r="L94" s="356" t="s">
        <v>0</v>
      </c>
      <c r="M94" s="356" t="s">
        <v>0</v>
      </c>
      <c r="N94" s="296">
        <v>772500</v>
      </c>
      <c r="O94" s="296">
        <v>398764.5</v>
      </c>
      <c r="P94" s="296">
        <v>457706.25</v>
      </c>
      <c r="Q94" s="296">
        <v>260873.25</v>
      </c>
      <c r="R94" s="296">
        <v>77713.5</v>
      </c>
      <c r="S94" s="296">
        <v>772500</v>
      </c>
      <c r="T94" s="296">
        <v>398764.5</v>
      </c>
      <c r="U94" s="296">
        <v>457706.25</v>
      </c>
      <c r="V94" s="296">
        <v>260873.25</v>
      </c>
      <c r="W94" s="296">
        <v>77713.5</v>
      </c>
      <c r="X94" s="296">
        <v>772500</v>
      </c>
      <c r="Y94" s="296">
        <v>398764.5</v>
      </c>
      <c r="Z94" s="296">
        <v>457706.25</v>
      </c>
      <c r="AA94" s="296">
        <v>260873.25</v>
      </c>
      <c r="AB94" s="296">
        <v>77713.5</v>
      </c>
      <c r="AC94" s="887">
        <v>16080</v>
      </c>
      <c r="AD94" s="887"/>
      <c r="AE94" s="358"/>
      <c r="AF94" s="887">
        <v>17400</v>
      </c>
      <c r="AG94" s="887"/>
      <c r="AH94" s="358"/>
      <c r="AI94" s="887">
        <v>19680</v>
      </c>
      <c r="AJ94" s="887"/>
      <c r="AK94" s="358"/>
      <c r="AL94" s="358"/>
      <c r="AM94" s="359"/>
      <c r="AN94" s="301"/>
      <c r="AO94" s="302" t="s">
        <v>68</v>
      </c>
      <c r="AP94" s="301"/>
      <c r="AQ94" s="302"/>
      <c r="AR94" s="301" t="s">
        <v>68</v>
      </c>
      <c r="AS94" s="302"/>
      <c r="AT94" s="301"/>
      <c r="AU94" s="302"/>
      <c r="AV94" s="301"/>
      <c r="AW94" s="670"/>
      <c r="AX94" s="670"/>
      <c r="AY94" s="670"/>
      <c r="AZ94" s="670"/>
      <c r="BA94" s="670"/>
      <c r="BB94" s="670"/>
      <c r="BC94" s="670"/>
      <c r="BD94" s="670"/>
    </row>
    <row r="95" spans="1:56" s="615" customFormat="1" outlineLevel="1">
      <c r="A95" s="352" t="s">
        <v>65</v>
      </c>
      <c r="B95" s="353" t="s">
        <v>14</v>
      </c>
      <c r="C95" s="349" t="s">
        <v>358</v>
      </c>
      <c r="D95" s="354" t="s">
        <v>619</v>
      </c>
      <c r="E95" s="352" t="s">
        <v>97</v>
      </c>
      <c r="F95" s="355">
        <v>0.96180555555555547</v>
      </c>
      <c r="G95" s="356"/>
      <c r="H95" s="356" t="s">
        <v>0</v>
      </c>
      <c r="I95" s="356"/>
      <c r="J95" s="356"/>
      <c r="K95" s="356"/>
      <c r="L95" s="356"/>
      <c r="M95" s="356"/>
      <c r="N95" s="296">
        <v>515000</v>
      </c>
      <c r="O95" s="296">
        <v>271571.03825136612</v>
      </c>
      <c r="P95" s="296">
        <v>320819.67213114753</v>
      </c>
      <c r="Q95" s="296">
        <v>163224.04371584702</v>
      </c>
      <c r="R95" s="296">
        <v>45027.322404371582</v>
      </c>
      <c r="S95" s="296">
        <v>515000</v>
      </c>
      <c r="T95" s="296">
        <v>271571.03825136612</v>
      </c>
      <c r="U95" s="296">
        <v>320819.67213114753</v>
      </c>
      <c r="V95" s="296">
        <v>163224.04371584702</v>
      </c>
      <c r="W95" s="296">
        <v>45027.322404371582</v>
      </c>
      <c r="X95" s="296"/>
      <c r="Y95" s="296"/>
      <c r="Z95" s="296"/>
      <c r="AA95" s="296"/>
      <c r="AB95" s="296"/>
      <c r="AC95" s="887">
        <v>11160</v>
      </c>
      <c r="AD95" s="887"/>
      <c r="AE95" s="358"/>
      <c r="AF95" s="887">
        <v>12240</v>
      </c>
      <c r="AG95" s="887"/>
      <c r="AH95" s="358"/>
      <c r="AI95" s="887"/>
      <c r="AJ95" s="887"/>
      <c r="AK95" s="358"/>
      <c r="AL95" s="358"/>
      <c r="AM95" s="359"/>
      <c r="AN95" s="301" t="s">
        <v>67</v>
      </c>
      <c r="AO95" s="302"/>
      <c r="AP95" s="301" t="s">
        <v>67</v>
      </c>
      <c r="AQ95" s="302" t="s">
        <v>67</v>
      </c>
      <c r="AR95" s="301"/>
      <c r="AS95" s="302"/>
      <c r="AT95" s="301" t="s">
        <v>67</v>
      </c>
      <c r="AU95" s="302" t="s">
        <v>67</v>
      </c>
      <c r="AV95" s="301" t="s">
        <v>67</v>
      </c>
      <c r="AW95" s="670"/>
      <c r="AX95" s="670"/>
      <c r="AY95" s="670"/>
      <c r="AZ95" s="670"/>
      <c r="BA95" s="670"/>
      <c r="BB95" s="670"/>
      <c r="BC95" s="670"/>
      <c r="BD95" s="670"/>
    </row>
    <row r="96" spans="1:56" s="615" customFormat="1" outlineLevel="1">
      <c r="A96" s="352" t="s">
        <v>65</v>
      </c>
      <c r="B96" s="353" t="s">
        <v>14</v>
      </c>
      <c r="C96" s="349" t="s">
        <v>823</v>
      </c>
      <c r="D96" s="354" t="s">
        <v>728</v>
      </c>
      <c r="E96" s="352" t="s">
        <v>824</v>
      </c>
      <c r="F96" s="355">
        <v>0.87152777777777779</v>
      </c>
      <c r="G96" s="356"/>
      <c r="H96" s="356"/>
      <c r="I96" s="356" t="s">
        <v>0</v>
      </c>
      <c r="J96" s="356" t="s">
        <v>0</v>
      </c>
      <c r="K96" s="356" t="s">
        <v>0</v>
      </c>
      <c r="L96" s="356" t="s">
        <v>0</v>
      </c>
      <c r="M96" s="356" t="s">
        <v>0</v>
      </c>
      <c r="N96" s="296"/>
      <c r="O96" s="296"/>
      <c r="P96" s="296"/>
      <c r="Q96" s="296"/>
      <c r="R96" s="296"/>
      <c r="S96" s="296">
        <v>618000</v>
      </c>
      <c r="T96" s="296">
        <v>347254.19999999995</v>
      </c>
      <c r="U96" s="296">
        <v>327292.79999999999</v>
      </c>
      <c r="V96" s="296">
        <v>156415.79999999996</v>
      </c>
      <c r="W96" s="296">
        <v>41035.199999999997</v>
      </c>
      <c r="X96" s="296"/>
      <c r="Y96" s="296"/>
      <c r="Z96" s="296"/>
      <c r="AA96" s="296"/>
      <c r="AB96" s="296"/>
      <c r="AC96" s="887"/>
      <c r="AD96" s="887"/>
      <c r="AE96" s="358"/>
      <c r="AF96" s="887">
        <v>11760</v>
      </c>
      <c r="AG96" s="887"/>
      <c r="AH96" s="358"/>
      <c r="AI96" s="887"/>
      <c r="AJ96" s="887"/>
      <c r="AK96" s="358"/>
      <c r="AL96" s="358"/>
      <c r="AM96" s="359"/>
      <c r="AN96" s="301"/>
      <c r="AO96" s="302"/>
      <c r="AP96" s="301"/>
      <c r="AQ96" s="302"/>
      <c r="AR96" s="301"/>
      <c r="AS96" s="302"/>
      <c r="AT96" s="301"/>
      <c r="AU96" s="302"/>
      <c r="AV96" s="301"/>
      <c r="AW96" s="670"/>
      <c r="AX96" s="670"/>
      <c r="AY96" s="670"/>
      <c r="AZ96" s="670"/>
      <c r="BA96" s="670"/>
      <c r="BB96" s="670"/>
      <c r="BC96" s="670"/>
      <c r="BD96" s="670"/>
    </row>
    <row r="97" spans="1:56" s="615" customFormat="1" outlineLevel="1">
      <c r="A97" s="352" t="s">
        <v>65</v>
      </c>
      <c r="B97" s="353" t="s">
        <v>14</v>
      </c>
      <c r="C97" s="349" t="s">
        <v>825</v>
      </c>
      <c r="D97" s="354" t="s">
        <v>728</v>
      </c>
      <c r="E97" s="352" t="s">
        <v>729</v>
      </c>
      <c r="F97" s="355" t="s">
        <v>826</v>
      </c>
      <c r="G97" s="356"/>
      <c r="H97" s="356"/>
      <c r="I97" s="356" t="s">
        <v>0</v>
      </c>
      <c r="J97" s="356" t="s">
        <v>0</v>
      </c>
      <c r="K97" s="356" t="s">
        <v>0</v>
      </c>
      <c r="L97" s="356" t="s">
        <v>0</v>
      </c>
      <c r="M97" s="356" t="s">
        <v>0</v>
      </c>
      <c r="N97" s="296"/>
      <c r="O97" s="296"/>
      <c r="P97" s="296"/>
      <c r="Q97" s="296"/>
      <c r="R97" s="296"/>
      <c r="S97" s="296">
        <v>515000</v>
      </c>
      <c r="T97" s="296">
        <v>283556.54761904769</v>
      </c>
      <c r="U97" s="296">
        <v>289687.5</v>
      </c>
      <c r="V97" s="296">
        <v>145610.11904761908</v>
      </c>
      <c r="W97" s="296">
        <v>33720.238095238099</v>
      </c>
      <c r="X97" s="296"/>
      <c r="Y97" s="296"/>
      <c r="Z97" s="296"/>
      <c r="AA97" s="296"/>
      <c r="AB97" s="296"/>
      <c r="AC97" s="887"/>
      <c r="AD97" s="887"/>
      <c r="AE97" s="358"/>
      <c r="AF97" s="887">
        <v>11040</v>
      </c>
      <c r="AG97" s="887"/>
      <c r="AH97" s="358"/>
      <c r="AI97" s="887"/>
      <c r="AJ97" s="887"/>
      <c r="AK97" s="358"/>
      <c r="AL97" s="358"/>
      <c r="AM97" s="359"/>
      <c r="AN97" s="301"/>
      <c r="AO97" s="302"/>
      <c r="AP97" s="301"/>
      <c r="AQ97" s="302"/>
      <c r="AR97" s="301"/>
      <c r="AS97" s="302"/>
      <c r="AT97" s="301"/>
      <c r="AU97" s="302"/>
      <c r="AV97" s="301"/>
      <c r="AW97" s="670"/>
      <c r="AX97" s="670"/>
      <c r="AY97" s="670"/>
      <c r="AZ97" s="670"/>
      <c r="BA97" s="670"/>
      <c r="BB97" s="670"/>
      <c r="BC97" s="670"/>
      <c r="BD97" s="670"/>
    </row>
    <row r="98" spans="1:56" s="615" customFormat="1" outlineLevel="1">
      <c r="A98" s="352" t="s">
        <v>65</v>
      </c>
      <c r="B98" s="353" t="s">
        <v>14</v>
      </c>
      <c r="C98" s="349" t="s">
        <v>660</v>
      </c>
      <c r="D98" s="354" t="s">
        <v>662</v>
      </c>
      <c r="E98" s="352" t="s">
        <v>738</v>
      </c>
      <c r="F98" s="355" t="s">
        <v>523</v>
      </c>
      <c r="G98" s="356"/>
      <c r="H98" s="356" t="s">
        <v>0</v>
      </c>
      <c r="I98" s="356"/>
      <c r="J98" s="356"/>
      <c r="K98" s="356"/>
      <c r="L98" s="356"/>
      <c r="M98" s="356"/>
      <c r="N98" s="296"/>
      <c r="O98" s="296"/>
      <c r="P98" s="296"/>
      <c r="Q98" s="296"/>
      <c r="R98" s="296"/>
      <c r="S98" s="296">
        <v>1390500</v>
      </c>
      <c r="T98" s="296">
        <v>678146.85</v>
      </c>
      <c r="U98" s="296">
        <v>942898.05</v>
      </c>
      <c r="V98" s="296">
        <v>547717.94999999995</v>
      </c>
      <c r="W98" s="296">
        <v>215944.65</v>
      </c>
      <c r="X98" s="296">
        <v>1287500</v>
      </c>
      <c r="Y98" s="296">
        <v>655852.5</v>
      </c>
      <c r="Z98" s="296">
        <v>853354.99999999988</v>
      </c>
      <c r="AA98" s="296">
        <v>502768.75</v>
      </c>
      <c r="AB98" s="296">
        <v>177160</v>
      </c>
      <c r="AC98" s="887"/>
      <c r="AD98" s="887"/>
      <c r="AE98" s="358"/>
      <c r="AF98" s="887">
        <v>35880</v>
      </c>
      <c r="AG98" s="887"/>
      <c r="AH98" s="358"/>
      <c r="AI98" s="887">
        <v>36720</v>
      </c>
      <c r="AJ98" s="887"/>
      <c r="AK98" s="358"/>
      <c r="AL98" s="358"/>
      <c r="AM98" s="359"/>
      <c r="AN98" s="301"/>
      <c r="AO98" s="302" t="s">
        <v>68</v>
      </c>
      <c r="AP98" s="301"/>
      <c r="AQ98" s="302"/>
      <c r="AR98" s="301"/>
      <c r="AS98" s="302"/>
      <c r="AT98" s="301"/>
      <c r="AU98" s="302"/>
      <c r="AV98" s="301"/>
      <c r="AW98" s="670"/>
      <c r="AX98" s="670"/>
      <c r="AY98" s="670"/>
      <c r="AZ98" s="670"/>
      <c r="BA98" s="670"/>
      <c r="BB98" s="670"/>
      <c r="BC98" s="670"/>
      <c r="BD98" s="670"/>
    </row>
    <row r="99" spans="1:56" s="615" customFormat="1" outlineLevel="1">
      <c r="A99" s="352" t="s">
        <v>65</v>
      </c>
      <c r="B99" s="353" t="s">
        <v>14</v>
      </c>
      <c r="C99" s="349" t="s">
        <v>827</v>
      </c>
      <c r="D99" s="354" t="s">
        <v>662</v>
      </c>
      <c r="E99" s="352" t="s">
        <v>738</v>
      </c>
      <c r="F99" s="355" t="s">
        <v>828</v>
      </c>
      <c r="G99" s="356"/>
      <c r="H99" s="356" t="s">
        <v>0</v>
      </c>
      <c r="I99" s="356"/>
      <c r="J99" s="356"/>
      <c r="K99" s="356"/>
      <c r="L99" s="356"/>
      <c r="M99" s="356"/>
      <c r="N99" s="296"/>
      <c r="O99" s="296"/>
      <c r="P99" s="296"/>
      <c r="Q99" s="296"/>
      <c r="R99" s="296"/>
      <c r="S99" s="296">
        <v>1236000</v>
      </c>
      <c r="T99" s="296">
        <v>635053.87647831813</v>
      </c>
      <c r="U99" s="296">
        <v>831579.50065703015</v>
      </c>
      <c r="V99" s="296">
        <v>438528.25229960575</v>
      </c>
      <c r="W99" s="296">
        <v>184344.28383705652</v>
      </c>
      <c r="X99" s="296">
        <v>1133000</v>
      </c>
      <c r="Y99" s="296">
        <v>567486.93379790941</v>
      </c>
      <c r="Z99" s="296">
        <v>741187.2822299652</v>
      </c>
      <c r="AA99" s="296">
        <v>417472.99651567946</v>
      </c>
      <c r="AB99" s="296">
        <v>153961.6724738676</v>
      </c>
      <c r="AC99" s="887"/>
      <c r="AD99" s="887"/>
      <c r="AE99" s="358"/>
      <c r="AF99" s="887">
        <v>31800</v>
      </c>
      <c r="AG99" s="887"/>
      <c r="AH99" s="358"/>
      <c r="AI99" s="887">
        <v>31800</v>
      </c>
      <c r="AJ99" s="887"/>
      <c r="AK99" s="358"/>
      <c r="AL99" s="358"/>
      <c r="AM99" s="359"/>
      <c r="AN99" s="301"/>
      <c r="AO99" s="302" t="s">
        <v>68</v>
      </c>
      <c r="AP99" s="301"/>
      <c r="AQ99" s="302"/>
      <c r="AR99" s="301"/>
      <c r="AS99" s="302"/>
      <c r="AT99" s="301"/>
      <c r="AU99" s="302"/>
      <c r="AV99" s="301"/>
      <c r="AW99" s="670"/>
      <c r="AX99" s="670"/>
      <c r="AY99" s="670"/>
      <c r="AZ99" s="670"/>
      <c r="BA99" s="670"/>
      <c r="BB99" s="670"/>
      <c r="BC99" s="670"/>
      <c r="BD99" s="670"/>
    </row>
    <row r="100" spans="1:56" s="615" customFormat="1" outlineLevel="1">
      <c r="A100" s="352" t="s">
        <v>65</v>
      </c>
      <c r="B100" s="353" t="s">
        <v>14</v>
      </c>
      <c r="C100" s="349" t="s">
        <v>829</v>
      </c>
      <c r="D100" s="354"/>
      <c r="E100" s="352" t="s">
        <v>830</v>
      </c>
      <c r="F100" s="355" t="s">
        <v>831</v>
      </c>
      <c r="G100" s="356" t="s">
        <v>0</v>
      </c>
      <c r="H100" s="356"/>
      <c r="I100" s="356"/>
      <c r="J100" s="356"/>
      <c r="K100" s="356"/>
      <c r="L100" s="356"/>
      <c r="M100" s="356"/>
      <c r="N100" s="296">
        <v>669500</v>
      </c>
      <c r="O100" s="296">
        <v>333210.14999999997</v>
      </c>
      <c r="P100" s="296">
        <v>405717.00000000006</v>
      </c>
      <c r="Q100" s="296">
        <v>213436.59999999998</v>
      </c>
      <c r="R100" s="296">
        <v>48337.9</v>
      </c>
      <c r="S100" s="296">
        <v>618000</v>
      </c>
      <c r="T100" s="296">
        <v>296825.40000000002</v>
      </c>
      <c r="U100" s="296">
        <v>376114.80000000005</v>
      </c>
      <c r="V100" s="296">
        <v>201282.6</v>
      </c>
      <c r="W100" s="296">
        <v>38625</v>
      </c>
      <c r="X100" s="296">
        <v>618000</v>
      </c>
      <c r="Y100" s="296">
        <v>283476.59999999992</v>
      </c>
      <c r="Z100" s="296">
        <v>377968.80000000005</v>
      </c>
      <c r="AA100" s="296">
        <v>197698.2</v>
      </c>
      <c r="AB100" s="296">
        <v>43445.4</v>
      </c>
      <c r="AC100" s="887">
        <v>10680</v>
      </c>
      <c r="AD100" s="887"/>
      <c r="AE100" s="358"/>
      <c r="AF100" s="887">
        <v>10800</v>
      </c>
      <c r="AG100" s="887"/>
      <c r="AH100" s="358"/>
      <c r="AI100" s="887">
        <v>12000</v>
      </c>
      <c r="AJ100" s="887"/>
      <c r="AK100" s="358"/>
      <c r="AL100" s="358"/>
      <c r="AM100" s="359"/>
      <c r="AN100" s="301" t="s">
        <v>67</v>
      </c>
      <c r="AO100" s="302"/>
      <c r="AP100" s="301" t="s">
        <v>68</v>
      </c>
      <c r="AQ100" s="302" t="s">
        <v>67</v>
      </c>
      <c r="AR100" s="301"/>
      <c r="AS100" s="302"/>
      <c r="AT100" s="301" t="s">
        <v>67</v>
      </c>
      <c r="AU100" s="302" t="s">
        <v>67</v>
      </c>
      <c r="AV100" s="301" t="s">
        <v>67</v>
      </c>
      <c r="AW100" s="670"/>
      <c r="AX100" s="670"/>
      <c r="AY100" s="670"/>
      <c r="AZ100" s="670"/>
      <c r="BA100" s="670"/>
      <c r="BB100" s="670"/>
      <c r="BC100" s="670"/>
      <c r="BD100" s="670"/>
    </row>
    <row r="101" spans="1:56" s="615" customFormat="1" outlineLevel="1">
      <c r="A101" s="352" t="s">
        <v>65</v>
      </c>
      <c r="B101" s="353" t="s">
        <v>14</v>
      </c>
      <c r="C101" s="349" t="s">
        <v>832</v>
      </c>
      <c r="D101" s="354"/>
      <c r="E101" s="352" t="s">
        <v>830</v>
      </c>
      <c r="F101" s="355">
        <v>1.0173611111111112</v>
      </c>
      <c r="G101" s="356" t="s">
        <v>0</v>
      </c>
      <c r="H101" s="356"/>
      <c r="I101" s="356"/>
      <c r="J101" s="356"/>
      <c r="K101" s="356"/>
      <c r="L101" s="356"/>
      <c r="M101" s="356"/>
      <c r="N101" s="296">
        <v>309000</v>
      </c>
      <c r="O101" s="296">
        <v>149185.20000000001</v>
      </c>
      <c r="P101" s="296">
        <v>189664.2</v>
      </c>
      <c r="Q101" s="296">
        <v>107624.7</v>
      </c>
      <c r="R101" s="296">
        <v>15975.300000000001</v>
      </c>
      <c r="S101" s="296">
        <v>309000</v>
      </c>
      <c r="T101" s="296">
        <v>149185.20000000001</v>
      </c>
      <c r="U101" s="296">
        <v>189664.20000000004</v>
      </c>
      <c r="V101" s="296">
        <v>107624.7</v>
      </c>
      <c r="W101" s="296">
        <v>15975.300000000001</v>
      </c>
      <c r="X101" s="296">
        <v>309000</v>
      </c>
      <c r="Y101" s="296">
        <v>149185.20000000001</v>
      </c>
      <c r="Z101" s="296">
        <v>189664.2</v>
      </c>
      <c r="AA101" s="296">
        <v>107624.7</v>
      </c>
      <c r="AB101" s="296">
        <v>15975.300000000001</v>
      </c>
      <c r="AC101" s="910">
        <v>4920</v>
      </c>
      <c r="AD101" s="910"/>
      <c r="AE101" s="757"/>
      <c r="AF101" s="910">
        <v>5400</v>
      </c>
      <c r="AG101" s="910"/>
      <c r="AH101" s="358"/>
      <c r="AI101" s="910">
        <v>6000</v>
      </c>
      <c r="AJ101" s="910"/>
      <c r="AK101" s="358"/>
      <c r="AL101" s="358"/>
      <c r="AM101" s="359"/>
      <c r="AN101" s="301" t="s">
        <v>67</v>
      </c>
      <c r="AO101" s="302"/>
      <c r="AP101" s="301" t="s">
        <v>68</v>
      </c>
      <c r="AQ101" s="302" t="s">
        <v>67</v>
      </c>
      <c r="AR101" s="301"/>
      <c r="AS101" s="302"/>
      <c r="AT101" s="301" t="s">
        <v>67</v>
      </c>
      <c r="AU101" s="302" t="s">
        <v>67</v>
      </c>
      <c r="AV101" s="301" t="s">
        <v>67</v>
      </c>
      <c r="AW101" s="670"/>
      <c r="AX101" s="670"/>
      <c r="AY101" s="670"/>
      <c r="AZ101" s="670"/>
      <c r="BA101" s="670"/>
      <c r="BB101" s="670"/>
      <c r="BC101" s="670"/>
      <c r="BD101" s="670"/>
    </row>
    <row r="102" spans="1:56" s="615" customFormat="1" outlineLevel="1">
      <c r="A102" s="352" t="s">
        <v>65</v>
      </c>
      <c r="B102" s="353" t="s">
        <v>14</v>
      </c>
      <c r="C102" s="349" t="s">
        <v>359</v>
      </c>
      <c r="D102" s="354"/>
      <c r="E102" s="352" t="s">
        <v>97</v>
      </c>
      <c r="F102" s="355" t="s">
        <v>833</v>
      </c>
      <c r="G102" s="356"/>
      <c r="H102" s="356" t="s">
        <v>0</v>
      </c>
      <c r="I102" s="356" t="s">
        <v>0</v>
      </c>
      <c r="J102" s="356" t="s">
        <v>0</v>
      </c>
      <c r="K102" s="356" t="s">
        <v>0</v>
      </c>
      <c r="L102" s="356" t="s">
        <v>0</v>
      </c>
      <c r="M102" s="356" t="s">
        <v>0</v>
      </c>
      <c r="N102" s="296">
        <v>309000</v>
      </c>
      <c r="O102" s="296">
        <v>157960.79999999996</v>
      </c>
      <c r="P102" s="296">
        <v>197451</v>
      </c>
      <c r="Q102" s="296">
        <v>104658.3</v>
      </c>
      <c r="R102" s="296">
        <v>34546.199999999997</v>
      </c>
      <c r="S102" s="296">
        <v>309000</v>
      </c>
      <c r="T102" s="296">
        <v>160927.20000000001</v>
      </c>
      <c r="U102" s="296">
        <v>196987.5</v>
      </c>
      <c r="V102" s="296">
        <v>102989.7</v>
      </c>
      <c r="W102" s="296">
        <v>28335.300000000003</v>
      </c>
      <c r="X102" s="296">
        <v>309000</v>
      </c>
      <c r="Y102" s="296">
        <v>157960.79999999999</v>
      </c>
      <c r="Z102" s="296">
        <v>197451</v>
      </c>
      <c r="AA102" s="296">
        <v>104658.3</v>
      </c>
      <c r="AB102" s="296">
        <v>34546.199999999997</v>
      </c>
      <c r="AC102" s="887">
        <v>2520</v>
      </c>
      <c r="AD102" s="887"/>
      <c r="AE102" s="358"/>
      <c r="AF102" s="887">
        <v>2640</v>
      </c>
      <c r="AG102" s="887"/>
      <c r="AH102" s="358"/>
      <c r="AI102" s="887">
        <v>2760</v>
      </c>
      <c r="AJ102" s="887"/>
      <c r="AK102" s="358"/>
      <c r="AL102" s="358"/>
      <c r="AM102" s="359"/>
      <c r="AN102" s="301" t="s">
        <v>67</v>
      </c>
      <c r="AO102" s="302"/>
      <c r="AP102" s="301" t="s">
        <v>67</v>
      </c>
      <c r="AQ102" s="302" t="s">
        <v>67</v>
      </c>
      <c r="AR102" s="301" t="s">
        <v>67</v>
      </c>
      <c r="AS102" s="302" t="s">
        <v>67</v>
      </c>
      <c r="AT102" s="301" t="s">
        <v>67</v>
      </c>
      <c r="AU102" s="302" t="s">
        <v>67</v>
      </c>
      <c r="AV102" s="301" t="s">
        <v>67</v>
      </c>
      <c r="AW102" s="670"/>
      <c r="AX102" s="670"/>
      <c r="AY102" s="670"/>
      <c r="AZ102" s="670"/>
      <c r="BA102" s="670"/>
      <c r="BB102" s="670"/>
      <c r="BC102" s="670"/>
      <c r="BD102" s="670"/>
    </row>
    <row r="103" spans="1:56" s="615" customFormat="1" outlineLevel="1">
      <c r="A103" s="352" t="s">
        <v>65</v>
      </c>
      <c r="B103" s="353" t="s">
        <v>14</v>
      </c>
      <c r="C103" s="349" t="s">
        <v>360</v>
      </c>
      <c r="D103" s="354"/>
      <c r="E103" s="352" t="s">
        <v>97</v>
      </c>
      <c r="F103" s="355" t="s">
        <v>834</v>
      </c>
      <c r="G103" s="356"/>
      <c r="H103" s="356" t="s">
        <v>0</v>
      </c>
      <c r="I103" s="356" t="s">
        <v>0</v>
      </c>
      <c r="J103" s="356" t="s">
        <v>0</v>
      </c>
      <c r="K103" s="356" t="s">
        <v>0</v>
      </c>
      <c r="L103" s="356" t="s">
        <v>0</v>
      </c>
      <c r="M103" s="356" t="s">
        <v>0</v>
      </c>
      <c r="N103" s="296">
        <v>154500</v>
      </c>
      <c r="O103" s="296">
        <v>77775.299999999974</v>
      </c>
      <c r="P103" s="296">
        <v>97474.049999999974</v>
      </c>
      <c r="Q103" s="296">
        <v>50815.05</v>
      </c>
      <c r="R103" s="296">
        <v>19698.75</v>
      </c>
      <c r="S103" s="296">
        <v>154500</v>
      </c>
      <c r="T103" s="296">
        <v>82116.75</v>
      </c>
      <c r="U103" s="296">
        <v>96160.799999999988</v>
      </c>
      <c r="V103" s="296">
        <v>49702.649999999987</v>
      </c>
      <c r="W103" s="296">
        <v>12962.550000000001</v>
      </c>
      <c r="X103" s="296">
        <v>154500</v>
      </c>
      <c r="Y103" s="296">
        <v>77775.299999999988</v>
      </c>
      <c r="Z103" s="296">
        <v>97474.05</v>
      </c>
      <c r="AA103" s="296">
        <v>50815.05</v>
      </c>
      <c r="AB103" s="296">
        <v>19698.75</v>
      </c>
      <c r="AC103" s="887">
        <v>1200</v>
      </c>
      <c r="AD103" s="887"/>
      <c r="AE103" s="358"/>
      <c r="AF103" s="887">
        <v>1320</v>
      </c>
      <c r="AG103" s="887"/>
      <c r="AH103" s="358"/>
      <c r="AI103" s="887">
        <v>1320</v>
      </c>
      <c r="AJ103" s="887"/>
      <c r="AK103" s="358"/>
      <c r="AL103" s="358"/>
      <c r="AM103" s="359"/>
      <c r="AN103" s="301" t="s">
        <v>67</v>
      </c>
      <c r="AO103" s="302"/>
      <c r="AP103" s="301" t="s">
        <v>67</v>
      </c>
      <c r="AQ103" s="302" t="s">
        <v>67</v>
      </c>
      <c r="AR103" s="301" t="s">
        <v>67</v>
      </c>
      <c r="AS103" s="302" t="s">
        <v>67</v>
      </c>
      <c r="AT103" s="301" t="s">
        <v>67</v>
      </c>
      <c r="AU103" s="302" t="s">
        <v>67</v>
      </c>
      <c r="AV103" s="301" t="s">
        <v>67</v>
      </c>
      <c r="AW103" s="670"/>
      <c r="AX103" s="670"/>
      <c r="AY103" s="670"/>
      <c r="AZ103" s="670"/>
      <c r="BA103" s="670"/>
      <c r="BB103" s="670"/>
      <c r="BC103" s="670"/>
      <c r="BD103" s="670"/>
    </row>
    <row r="104" spans="1:56" s="615" customFormat="1" outlineLevel="1">
      <c r="A104" s="352" t="s">
        <v>65</v>
      </c>
      <c r="B104" s="353" t="s">
        <v>14</v>
      </c>
      <c r="C104" s="349" t="s">
        <v>361</v>
      </c>
      <c r="D104" s="354"/>
      <c r="E104" s="352" t="s">
        <v>97</v>
      </c>
      <c r="F104" s="355" t="s">
        <v>835</v>
      </c>
      <c r="G104" s="356" t="s">
        <v>0</v>
      </c>
      <c r="H104" s="356" t="s">
        <v>0</v>
      </c>
      <c r="I104" s="356" t="s">
        <v>0</v>
      </c>
      <c r="J104" s="356" t="s">
        <v>0</v>
      </c>
      <c r="K104" s="356" t="s">
        <v>0</v>
      </c>
      <c r="L104" s="356" t="s">
        <v>0</v>
      </c>
      <c r="M104" s="356" t="s">
        <v>0</v>
      </c>
      <c r="N104" s="296">
        <v>103000</v>
      </c>
      <c r="O104" s="296">
        <v>50490.600000000006</v>
      </c>
      <c r="P104" s="296">
        <v>69679.5</v>
      </c>
      <c r="Q104" s="296">
        <v>43424.799999999996</v>
      </c>
      <c r="R104" s="296">
        <v>13132.5</v>
      </c>
      <c r="S104" s="296">
        <v>103000</v>
      </c>
      <c r="T104" s="296">
        <v>50490.600000000006</v>
      </c>
      <c r="U104" s="296">
        <v>69679.5</v>
      </c>
      <c r="V104" s="296">
        <v>43424.799999999996</v>
      </c>
      <c r="W104" s="296">
        <v>13132.5</v>
      </c>
      <c r="X104" s="296">
        <v>103000</v>
      </c>
      <c r="Y104" s="296">
        <v>50490.600000000006</v>
      </c>
      <c r="Z104" s="296">
        <v>69679.5</v>
      </c>
      <c r="AA104" s="296">
        <v>43424.799999999996</v>
      </c>
      <c r="AB104" s="296">
        <v>13132.5</v>
      </c>
      <c r="AC104" s="887">
        <v>960</v>
      </c>
      <c r="AD104" s="887"/>
      <c r="AE104" s="358"/>
      <c r="AF104" s="887">
        <v>960</v>
      </c>
      <c r="AG104" s="887"/>
      <c r="AH104" s="358"/>
      <c r="AI104" s="887">
        <v>960</v>
      </c>
      <c r="AJ104" s="887"/>
      <c r="AK104" s="358"/>
      <c r="AL104" s="358"/>
      <c r="AM104" s="359"/>
      <c r="AN104" s="301" t="s">
        <v>67</v>
      </c>
      <c r="AO104" s="302"/>
      <c r="AP104" s="301" t="s">
        <v>67</v>
      </c>
      <c r="AQ104" s="302" t="s">
        <v>67</v>
      </c>
      <c r="AR104" s="301" t="s">
        <v>67</v>
      </c>
      <c r="AS104" s="302" t="s">
        <v>67</v>
      </c>
      <c r="AT104" s="301" t="s">
        <v>67</v>
      </c>
      <c r="AU104" s="302" t="s">
        <v>67</v>
      </c>
      <c r="AV104" s="301" t="s">
        <v>67</v>
      </c>
      <c r="AW104" s="670"/>
      <c r="AX104" s="670"/>
      <c r="AY104" s="670"/>
      <c r="AZ104" s="670"/>
      <c r="BA104" s="670"/>
      <c r="BB104" s="670"/>
      <c r="BC104" s="670"/>
      <c r="BD104" s="670"/>
    </row>
    <row r="105" spans="1:56" s="101" customFormat="1">
      <c r="A105" s="352"/>
      <c r="B105" s="363" t="s">
        <v>14</v>
      </c>
      <c r="C105" s="349"/>
      <c r="D105" s="352"/>
      <c r="E105" s="352"/>
      <c r="F105" s="355"/>
      <c r="G105" s="356"/>
      <c r="H105" s="356"/>
      <c r="I105" s="356"/>
      <c r="J105" s="356"/>
      <c r="K105" s="356"/>
      <c r="L105" s="356"/>
      <c r="M105" s="35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887"/>
      <c r="AD105" s="887"/>
      <c r="AE105" s="358"/>
      <c r="AF105" s="887"/>
      <c r="AG105" s="887"/>
      <c r="AH105" s="358"/>
      <c r="AI105" s="887"/>
      <c r="AJ105" s="887"/>
      <c r="AK105" s="358"/>
      <c r="AL105" s="358"/>
      <c r="AM105" s="359"/>
      <c r="AN105" s="358"/>
      <c r="AO105" s="358"/>
      <c r="AP105" s="358"/>
      <c r="AQ105" s="358"/>
      <c r="AR105" s="358"/>
      <c r="AS105" s="358"/>
      <c r="AT105" s="358"/>
      <c r="AU105" s="358"/>
      <c r="AV105" s="358"/>
      <c r="AW105" s="358"/>
      <c r="AX105" s="287"/>
      <c r="AY105" s="287"/>
      <c r="AZ105" s="287"/>
      <c r="BA105" s="287"/>
      <c r="BB105" s="287"/>
      <c r="BC105" s="287"/>
      <c r="BD105" s="287"/>
    </row>
    <row r="106" spans="1:56" s="101" customFormat="1">
      <c r="A106" s="352" t="s">
        <v>65</v>
      </c>
      <c r="B106" s="353" t="s">
        <v>15</v>
      </c>
      <c r="C106" s="349" t="s">
        <v>362</v>
      </c>
      <c r="D106" s="352"/>
      <c r="E106" s="352" t="s">
        <v>277</v>
      </c>
      <c r="F106" s="355">
        <v>0.29166666666666669</v>
      </c>
      <c r="G106" s="356"/>
      <c r="H106" s="356" t="s">
        <v>0</v>
      </c>
      <c r="I106" s="356" t="s">
        <v>0</v>
      </c>
      <c r="J106" s="356" t="s">
        <v>0</v>
      </c>
      <c r="K106" s="356" t="s">
        <v>0</v>
      </c>
      <c r="L106" s="356" t="s">
        <v>0</v>
      </c>
      <c r="M106" s="356"/>
      <c r="N106" s="296">
        <v>360500</v>
      </c>
      <c r="O106" s="296">
        <v>207972.44999999998</v>
      </c>
      <c r="P106" s="296">
        <v>180250</v>
      </c>
      <c r="Q106" s="296">
        <v>85510.599999999991</v>
      </c>
      <c r="R106" s="296">
        <v>18493.649999999998</v>
      </c>
      <c r="S106" s="296">
        <v>360500</v>
      </c>
      <c r="T106" s="296">
        <v>207972.44999999998</v>
      </c>
      <c r="U106" s="296">
        <v>180250</v>
      </c>
      <c r="V106" s="296">
        <v>85510.599999999991</v>
      </c>
      <c r="W106" s="296">
        <v>18493.649999999998</v>
      </c>
      <c r="X106" s="296">
        <v>360500</v>
      </c>
      <c r="Y106" s="296">
        <v>198022.65</v>
      </c>
      <c r="Z106" s="296">
        <v>184792.3</v>
      </c>
      <c r="AA106" s="296">
        <v>87349.15</v>
      </c>
      <c r="AB106" s="296">
        <v>20296.150000000001</v>
      </c>
      <c r="AC106" s="887">
        <v>3360</v>
      </c>
      <c r="AD106" s="887"/>
      <c r="AE106" s="358"/>
      <c r="AF106" s="887">
        <v>3480</v>
      </c>
      <c r="AG106" s="887"/>
      <c r="AH106" s="358"/>
      <c r="AI106" s="887">
        <v>3600</v>
      </c>
      <c r="AJ106" s="887"/>
      <c r="AK106" s="358"/>
      <c r="AL106" s="358"/>
      <c r="AM106" s="359"/>
      <c r="AN106" s="301"/>
      <c r="AO106" s="302"/>
      <c r="AP106" s="301"/>
      <c r="AQ106" s="302" t="s">
        <v>68</v>
      </c>
      <c r="AR106" s="301" t="s">
        <v>68</v>
      </c>
      <c r="AS106" s="302"/>
      <c r="AT106" s="301"/>
      <c r="AU106" s="302"/>
      <c r="AV106" s="301"/>
      <c r="AW106" s="358"/>
      <c r="AX106" s="287"/>
      <c r="AY106" s="287"/>
      <c r="AZ106" s="287"/>
      <c r="BA106" s="287"/>
      <c r="BB106" s="287"/>
      <c r="BC106" s="287"/>
      <c r="BD106" s="287"/>
    </row>
    <row r="107" spans="1:56" s="101" customFormat="1">
      <c r="A107" s="352" t="s">
        <v>65</v>
      </c>
      <c r="B107" s="353" t="s">
        <v>15</v>
      </c>
      <c r="C107" s="349" t="s">
        <v>363</v>
      </c>
      <c r="D107" s="352"/>
      <c r="E107" s="352" t="s">
        <v>200</v>
      </c>
      <c r="F107" s="355">
        <v>0.30902777777777779</v>
      </c>
      <c r="G107" s="356"/>
      <c r="H107" s="356" t="s">
        <v>0</v>
      </c>
      <c r="I107" s="356" t="s">
        <v>0</v>
      </c>
      <c r="J107" s="356" t="s">
        <v>0</v>
      </c>
      <c r="K107" s="356" t="s">
        <v>0</v>
      </c>
      <c r="L107" s="356" t="s">
        <v>0</v>
      </c>
      <c r="M107" s="356"/>
      <c r="N107" s="296">
        <v>721000</v>
      </c>
      <c r="O107" s="296">
        <v>400803.89999999997</v>
      </c>
      <c r="P107" s="296">
        <v>316158.5</v>
      </c>
      <c r="Q107" s="296">
        <v>133601.30000000002</v>
      </c>
      <c r="R107" s="296">
        <v>26532.799999999996</v>
      </c>
      <c r="S107" s="296">
        <v>772500</v>
      </c>
      <c r="T107" s="296">
        <v>434145.00000000006</v>
      </c>
      <c r="U107" s="296">
        <v>338355</v>
      </c>
      <c r="V107" s="296">
        <v>149942.25</v>
      </c>
      <c r="W107" s="296">
        <v>28119</v>
      </c>
      <c r="X107" s="296">
        <v>772500</v>
      </c>
      <c r="Y107" s="296">
        <v>424257</v>
      </c>
      <c r="Z107" s="296">
        <v>333024.74999999994</v>
      </c>
      <c r="AA107" s="296">
        <v>130861.5</v>
      </c>
      <c r="AB107" s="296">
        <v>29200.5</v>
      </c>
      <c r="AC107" s="887">
        <v>5880</v>
      </c>
      <c r="AD107" s="887"/>
      <c r="AE107" s="358"/>
      <c r="AF107" s="887">
        <v>6480</v>
      </c>
      <c r="AG107" s="887"/>
      <c r="AH107" s="358"/>
      <c r="AI107" s="887">
        <v>6600</v>
      </c>
      <c r="AJ107" s="887"/>
      <c r="AK107" s="358"/>
      <c r="AL107" s="358"/>
      <c r="AM107" s="359"/>
      <c r="AN107" s="301" t="s">
        <v>67</v>
      </c>
      <c r="AO107" s="302" t="s">
        <v>67</v>
      </c>
      <c r="AP107" s="301" t="s">
        <v>67</v>
      </c>
      <c r="AQ107" s="302" t="s">
        <v>68</v>
      </c>
      <c r="AR107" s="301" t="s">
        <v>68</v>
      </c>
      <c r="AS107" s="302" t="s">
        <v>67</v>
      </c>
      <c r="AT107" s="301" t="s">
        <v>67</v>
      </c>
      <c r="AU107" s="302" t="s">
        <v>67</v>
      </c>
      <c r="AV107" s="301" t="s">
        <v>67</v>
      </c>
      <c r="AW107" s="358"/>
      <c r="AX107" s="287"/>
      <c r="AY107" s="287"/>
      <c r="AZ107" s="287"/>
      <c r="BA107" s="287"/>
      <c r="BB107" s="287"/>
      <c r="BC107" s="287"/>
      <c r="BD107" s="287"/>
    </row>
    <row r="108" spans="1:56" s="101" customFormat="1">
      <c r="A108" s="352" t="s">
        <v>65</v>
      </c>
      <c r="B108" s="353" t="s">
        <v>15</v>
      </c>
      <c r="C108" s="349" t="s">
        <v>493</v>
      </c>
      <c r="D108" s="352"/>
      <c r="E108" s="352" t="s">
        <v>836</v>
      </c>
      <c r="F108" s="355" t="s">
        <v>552</v>
      </c>
      <c r="G108" s="356" t="s">
        <v>0</v>
      </c>
      <c r="H108" s="356" t="s">
        <v>0</v>
      </c>
      <c r="I108" s="356" t="s">
        <v>0</v>
      </c>
      <c r="J108" s="356" t="s">
        <v>0</v>
      </c>
      <c r="K108" s="356" t="s">
        <v>0</v>
      </c>
      <c r="L108" s="356" t="s">
        <v>0</v>
      </c>
      <c r="M108" s="356" t="s">
        <v>0</v>
      </c>
      <c r="N108" s="296">
        <v>412000</v>
      </c>
      <c r="O108" s="296">
        <v>228742.40000000002</v>
      </c>
      <c r="P108" s="296">
        <v>149720.79999999999</v>
      </c>
      <c r="Q108" s="296">
        <v>69463.199999999997</v>
      </c>
      <c r="R108" s="296">
        <v>14378.800000000001</v>
      </c>
      <c r="S108" s="296">
        <v>360500</v>
      </c>
      <c r="T108" s="296">
        <v>200149.60000000006</v>
      </c>
      <c r="U108" s="296">
        <v>131005.70000000003</v>
      </c>
      <c r="V108" s="296">
        <v>60780.3</v>
      </c>
      <c r="W108" s="296">
        <v>12581.45</v>
      </c>
      <c r="X108" s="296">
        <v>360500</v>
      </c>
      <c r="Y108" s="296">
        <v>200149.6</v>
      </c>
      <c r="Z108" s="296">
        <v>138432</v>
      </c>
      <c r="AA108" s="296">
        <v>60744.250000000007</v>
      </c>
      <c r="AB108" s="296">
        <v>12941.95</v>
      </c>
      <c r="AC108" s="887">
        <v>2760</v>
      </c>
      <c r="AD108" s="887"/>
      <c r="AE108" s="358"/>
      <c r="AF108" s="887">
        <v>2520</v>
      </c>
      <c r="AG108" s="887"/>
      <c r="AH108" s="358"/>
      <c r="AI108" s="887">
        <v>2640</v>
      </c>
      <c r="AJ108" s="887"/>
      <c r="AK108" s="358"/>
      <c r="AL108" s="358"/>
      <c r="AM108" s="359"/>
      <c r="AN108" s="301"/>
      <c r="AO108" s="302"/>
      <c r="AP108" s="301"/>
      <c r="AQ108" s="302"/>
      <c r="AR108" s="301" t="s">
        <v>68</v>
      </c>
      <c r="AS108" s="302"/>
      <c r="AT108" s="301"/>
      <c r="AU108" s="302"/>
      <c r="AV108" s="301" t="s">
        <v>68</v>
      </c>
      <c r="AW108" s="358"/>
      <c r="AX108" s="287"/>
      <c r="AY108" s="287"/>
      <c r="AZ108" s="287"/>
      <c r="BA108" s="287"/>
      <c r="BB108" s="287"/>
      <c r="BC108" s="287"/>
      <c r="BD108" s="287"/>
    </row>
    <row r="109" spans="1:56" s="101" customFormat="1">
      <c r="A109" s="352" t="s">
        <v>65</v>
      </c>
      <c r="B109" s="353" t="s">
        <v>15</v>
      </c>
      <c r="C109" s="349" t="s">
        <v>278</v>
      </c>
      <c r="D109" s="352"/>
      <c r="E109" s="352" t="s">
        <v>837</v>
      </c>
      <c r="F109" s="355" t="s">
        <v>553</v>
      </c>
      <c r="G109" s="356" t="s">
        <v>0</v>
      </c>
      <c r="H109" s="356" t="s">
        <v>0</v>
      </c>
      <c r="I109" s="356" t="s">
        <v>0</v>
      </c>
      <c r="J109" s="356" t="s">
        <v>0</v>
      </c>
      <c r="K109" s="356" t="s">
        <v>0</v>
      </c>
      <c r="L109" s="356" t="s">
        <v>0</v>
      </c>
      <c r="M109" s="356" t="s">
        <v>0</v>
      </c>
      <c r="N109" s="296">
        <v>618000</v>
      </c>
      <c r="O109" s="296">
        <v>364311</v>
      </c>
      <c r="P109" s="296">
        <v>166983.6</v>
      </c>
      <c r="Q109" s="296">
        <v>69401.399999999994</v>
      </c>
      <c r="R109" s="296">
        <v>17365.8</v>
      </c>
      <c r="S109" s="296">
        <v>566500</v>
      </c>
      <c r="T109" s="296">
        <v>333951.75</v>
      </c>
      <c r="U109" s="296">
        <v>153068.29999999999</v>
      </c>
      <c r="V109" s="296">
        <v>63617.95</v>
      </c>
      <c r="W109" s="296">
        <v>15918.65</v>
      </c>
      <c r="X109" s="296">
        <v>515000</v>
      </c>
      <c r="Y109" s="296">
        <v>299678.5</v>
      </c>
      <c r="Z109" s="296">
        <v>148835</v>
      </c>
      <c r="AA109" s="296">
        <v>65508.000000000007</v>
      </c>
      <c r="AB109" s="296">
        <v>14883.5</v>
      </c>
      <c r="AC109" s="887">
        <v>3000</v>
      </c>
      <c r="AD109" s="887"/>
      <c r="AE109" s="358"/>
      <c r="AF109" s="887">
        <v>3000</v>
      </c>
      <c r="AG109" s="887"/>
      <c r="AH109" s="358"/>
      <c r="AI109" s="887">
        <v>3120</v>
      </c>
      <c r="AJ109" s="887"/>
      <c r="AK109" s="358"/>
      <c r="AL109" s="358"/>
      <c r="AM109" s="359"/>
      <c r="AN109" s="301"/>
      <c r="AO109" s="302"/>
      <c r="AP109" s="301"/>
      <c r="AQ109" s="302" t="s">
        <v>68</v>
      </c>
      <c r="AR109" s="301" t="s">
        <v>68</v>
      </c>
      <c r="AS109" s="302"/>
      <c r="AT109" s="301"/>
      <c r="AU109" s="302"/>
      <c r="AV109" s="301"/>
      <c r="AW109" s="358"/>
      <c r="AX109" s="287"/>
      <c r="AY109" s="287"/>
      <c r="AZ109" s="287"/>
      <c r="BA109" s="287"/>
      <c r="BB109" s="287"/>
      <c r="BC109" s="287"/>
      <c r="BD109" s="287"/>
    </row>
    <row r="110" spans="1:56" s="615" customFormat="1" outlineLevel="1">
      <c r="A110" s="352" t="s">
        <v>65</v>
      </c>
      <c r="B110" s="353" t="s">
        <v>15</v>
      </c>
      <c r="C110" s="349" t="s">
        <v>364</v>
      </c>
      <c r="D110" s="354"/>
      <c r="E110" s="352" t="s">
        <v>102</v>
      </c>
      <c r="F110" s="355">
        <v>0.57986111111111105</v>
      </c>
      <c r="G110" s="356" t="s">
        <v>0</v>
      </c>
      <c r="H110" s="356" t="s">
        <v>0</v>
      </c>
      <c r="I110" s="356" t="s">
        <v>0</v>
      </c>
      <c r="J110" s="356" t="s">
        <v>0</v>
      </c>
      <c r="K110" s="356" t="s">
        <v>0</v>
      </c>
      <c r="L110" s="356" t="s">
        <v>0</v>
      </c>
      <c r="M110" s="356" t="s">
        <v>0</v>
      </c>
      <c r="N110" s="296">
        <v>1442000</v>
      </c>
      <c r="O110" s="296">
        <v>732103.4</v>
      </c>
      <c r="P110" s="296">
        <v>597997.4</v>
      </c>
      <c r="Q110" s="296">
        <v>266193.19999999995</v>
      </c>
      <c r="R110" s="296">
        <v>100363.2</v>
      </c>
      <c r="S110" s="296">
        <v>1236000</v>
      </c>
      <c r="T110" s="296">
        <v>655327.19999999995</v>
      </c>
      <c r="U110" s="296">
        <v>501445.2</v>
      </c>
      <c r="V110" s="296">
        <v>215558.39999999999</v>
      </c>
      <c r="W110" s="296">
        <v>82441.199999999983</v>
      </c>
      <c r="X110" s="296">
        <v>1030000</v>
      </c>
      <c r="Y110" s="296">
        <v>535909</v>
      </c>
      <c r="Z110" s="296">
        <v>399228</v>
      </c>
      <c r="AA110" s="296">
        <v>169847</v>
      </c>
      <c r="AB110" s="296">
        <v>65096.000000000007</v>
      </c>
      <c r="AC110" s="887">
        <v>10680</v>
      </c>
      <c r="AD110" s="887"/>
      <c r="AE110" s="358"/>
      <c r="AF110" s="887">
        <v>9960</v>
      </c>
      <c r="AG110" s="887"/>
      <c r="AH110" s="358"/>
      <c r="AI110" s="887">
        <v>8520</v>
      </c>
      <c r="AJ110" s="887"/>
      <c r="AK110" s="358"/>
      <c r="AL110" s="358"/>
      <c r="AM110" s="359"/>
      <c r="AN110" s="301" t="s">
        <v>67</v>
      </c>
      <c r="AO110" s="302" t="s">
        <v>67</v>
      </c>
      <c r="AP110" s="301" t="s">
        <v>67</v>
      </c>
      <c r="AQ110" s="302" t="s">
        <v>68</v>
      </c>
      <c r="AR110" s="301" t="s">
        <v>67</v>
      </c>
      <c r="AS110" s="302" t="s">
        <v>67</v>
      </c>
      <c r="AT110" s="301" t="s">
        <v>67</v>
      </c>
      <c r="AU110" s="302" t="s">
        <v>67</v>
      </c>
      <c r="AV110" s="301" t="s">
        <v>67</v>
      </c>
      <c r="AW110" s="670"/>
      <c r="AX110" s="670"/>
      <c r="AY110" s="670"/>
      <c r="AZ110" s="670"/>
      <c r="BA110" s="670"/>
      <c r="BB110" s="670"/>
      <c r="BC110" s="670"/>
      <c r="BD110" s="670"/>
    </row>
    <row r="111" spans="1:56" s="615" customFormat="1" outlineLevel="1">
      <c r="A111" s="352" t="s">
        <v>65</v>
      </c>
      <c r="B111" s="353" t="s">
        <v>15</v>
      </c>
      <c r="C111" s="349" t="s">
        <v>365</v>
      </c>
      <c r="D111" s="354"/>
      <c r="E111" s="352" t="s">
        <v>103</v>
      </c>
      <c r="F111" s="355" t="s">
        <v>153</v>
      </c>
      <c r="G111" s="356" t="s">
        <v>0</v>
      </c>
      <c r="H111" s="356" t="s">
        <v>0</v>
      </c>
      <c r="I111" s="356" t="s">
        <v>0</v>
      </c>
      <c r="J111" s="356" t="s">
        <v>0</v>
      </c>
      <c r="K111" s="356" t="s">
        <v>0</v>
      </c>
      <c r="L111" s="356" t="s">
        <v>0</v>
      </c>
      <c r="M111" s="356" t="s">
        <v>0</v>
      </c>
      <c r="N111" s="296">
        <v>2060000</v>
      </c>
      <c r="O111" s="296">
        <v>1043802.0000000001</v>
      </c>
      <c r="P111" s="296">
        <v>895276</v>
      </c>
      <c r="Q111" s="296">
        <v>399433.99999999994</v>
      </c>
      <c r="R111" s="296">
        <v>161916.00000000003</v>
      </c>
      <c r="S111" s="296">
        <v>1957000</v>
      </c>
      <c r="T111" s="296">
        <v>991611.9</v>
      </c>
      <c r="U111" s="296">
        <v>850512.2</v>
      </c>
      <c r="V111" s="296">
        <v>379462.29999999993</v>
      </c>
      <c r="W111" s="296">
        <v>153820.20000000001</v>
      </c>
      <c r="X111" s="296">
        <v>1854000</v>
      </c>
      <c r="Y111" s="296">
        <v>921623.4</v>
      </c>
      <c r="Z111" s="296">
        <v>789433.20000000007</v>
      </c>
      <c r="AA111" s="296">
        <v>349479</v>
      </c>
      <c r="AB111" s="296">
        <v>125701.2</v>
      </c>
      <c r="AC111" s="887">
        <v>15480</v>
      </c>
      <c r="AD111" s="887"/>
      <c r="AE111" s="358"/>
      <c r="AF111" s="887">
        <v>16680</v>
      </c>
      <c r="AG111" s="887"/>
      <c r="AH111" s="358"/>
      <c r="AI111" s="887">
        <v>16920</v>
      </c>
      <c r="AJ111" s="887"/>
      <c r="AK111" s="358"/>
      <c r="AL111" s="358"/>
      <c r="AM111" s="359"/>
      <c r="AN111" s="301" t="s">
        <v>67</v>
      </c>
      <c r="AO111" s="302" t="s">
        <v>67</v>
      </c>
      <c r="AP111" s="301" t="s">
        <v>67</v>
      </c>
      <c r="AQ111" s="302" t="s">
        <v>68</v>
      </c>
      <c r="AR111" s="301" t="s">
        <v>67</v>
      </c>
      <c r="AS111" s="302" t="s">
        <v>67</v>
      </c>
      <c r="AT111" s="301" t="s">
        <v>67</v>
      </c>
      <c r="AU111" s="302" t="s">
        <v>67</v>
      </c>
      <c r="AV111" s="301" t="s">
        <v>67</v>
      </c>
      <c r="AW111" s="670"/>
      <c r="AX111" s="670"/>
      <c r="AY111" s="670"/>
      <c r="AZ111" s="670"/>
      <c r="BA111" s="670"/>
      <c r="BB111" s="670"/>
      <c r="BC111" s="670"/>
      <c r="BD111" s="670"/>
    </row>
    <row r="112" spans="1:56" s="615" customFormat="1" outlineLevel="1">
      <c r="A112" s="352" t="s">
        <v>65</v>
      </c>
      <c r="B112" s="353" t="s">
        <v>15</v>
      </c>
      <c r="C112" s="349" t="s">
        <v>368</v>
      </c>
      <c r="D112" s="668"/>
      <c r="E112" s="352" t="s">
        <v>838</v>
      </c>
      <c r="F112" s="355">
        <v>0.64236111111111105</v>
      </c>
      <c r="G112" s="356"/>
      <c r="H112" s="356" t="s">
        <v>0</v>
      </c>
      <c r="I112" s="356" t="s">
        <v>0</v>
      </c>
      <c r="J112" s="356" t="s">
        <v>0</v>
      </c>
      <c r="K112" s="356" t="s">
        <v>0</v>
      </c>
      <c r="L112" s="356" t="s">
        <v>0</v>
      </c>
      <c r="M112" s="356"/>
      <c r="N112" s="296">
        <v>566500</v>
      </c>
      <c r="O112" s="296">
        <v>303417.39999999997</v>
      </c>
      <c r="P112" s="296">
        <v>191533.65000000002</v>
      </c>
      <c r="Q112" s="296">
        <v>84691.75</v>
      </c>
      <c r="R112" s="296">
        <v>26228.95</v>
      </c>
      <c r="S112" s="296">
        <v>515000</v>
      </c>
      <c r="T112" s="296">
        <v>282220</v>
      </c>
      <c r="U112" s="296">
        <v>177880.99999999997</v>
      </c>
      <c r="V112" s="296">
        <v>75756.500000000015</v>
      </c>
      <c r="W112" s="296">
        <v>23072</v>
      </c>
      <c r="X112" s="296">
        <v>515000</v>
      </c>
      <c r="Y112" s="296">
        <v>263783.00000000006</v>
      </c>
      <c r="Z112" s="296">
        <v>179014</v>
      </c>
      <c r="AA112" s="296">
        <v>83739</v>
      </c>
      <c r="AB112" s="296">
        <v>25132</v>
      </c>
      <c r="AC112" s="887">
        <v>3600</v>
      </c>
      <c r="AD112" s="887"/>
      <c r="AE112" s="358"/>
      <c r="AF112" s="887">
        <v>3600</v>
      </c>
      <c r="AG112" s="887"/>
      <c r="AH112" s="358"/>
      <c r="AI112" s="887">
        <v>3840</v>
      </c>
      <c r="AJ112" s="887"/>
      <c r="AK112" s="358"/>
      <c r="AL112" s="358"/>
      <c r="AM112" s="359"/>
      <c r="AN112" s="301"/>
      <c r="AO112" s="302"/>
      <c r="AP112" s="301"/>
      <c r="AQ112" s="302"/>
      <c r="AR112" s="301" t="s">
        <v>68</v>
      </c>
      <c r="AS112" s="302" t="s">
        <v>68</v>
      </c>
      <c r="AT112" s="301"/>
      <c r="AU112" s="302"/>
      <c r="AV112" s="301"/>
      <c r="AW112" s="670"/>
      <c r="AX112" s="670"/>
      <c r="AY112" s="670"/>
      <c r="AZ112" s="670"/>
      <c r="BA112" s="670"/>
      <c r="BB112" s="670"/>
      <c r="BC112" s="670"/>
      <c r="BD112" s="670"/>
    </row>
    <row r="113" spans="1:56" s="615" customFormat="1" outlineLevel="1">
      <c r="A113" s="352" t="s">
        <v>65</v>
      </c>
      <c r="B113" s="353" t="s">
        <v>15</v>
      </c>
      <c r="C113" s="349" t="s">
        <v>366</v>
      </c>
      <c r="D113" s="668"/>
      <c r="E113" s="352" t="s">
        <v>839</v>
      </c>
      <c r="F113" s="355">
        <v>0.60416666666666663</v>
      </c>
      <c r="G113" s="356" t="s">
        <v>0</v>
      </c>
      <c r="H113" s="672"/>
      <c r="I113" s="672"/>
      <c r="J113" s="672"/>
      <c r="K113" s="672"/>
      <c r="L113" s="672"/>
      <c r="M113" s="356"/>
      <c r="N113" s="296">
        <v>1751000</v>
      </c>
      <c r="O113" s="296">
        <v>904391.49999999988</v>
      </c>
      <c r="P113" s="296">
        <v>686041.8</v>
      </c>
      <c r="Q113" s="296">
        <v>263350.40000000002</v>
      </c>
      <c r="R113" s="296">
        <v>87374.9</v>
      </c>
      <c r="S113" s="296">
        <v>1545000</v>
      </c>
      <c r="T113" s="296">
        <v>797992.49999999988</v>
      </c>
      <c r="U113" s="296">
        <v>605331</v>
      </c>
      <c r="V113" s="296">
        <v>232368</v>
      </c>
      <c r="W113" s="296">
        <v>77095.5</v>
      </c>
      <c r="X113" s="296">
        <v>1596500</v>
      </c>
      <c r="Y113" s="296">
        <v>824592.24999999988</v>
      </c>
      <c r="Z113" s="296">
        <v>625508.69999999995</v>
      </c>
      <c r="AA113" s="296">
        <v>240113.6</v>
      </c>
      <c r="AB113" s="296">
        <v>79665.350000000006</v>
      </c>
      <c r="AC113" s="887">
        <v>11880</v>
      </c>
      <c r="AD113" s="887"/>
      <c r="AE113" s="671"/>
      <c r="AF113" s="887">
        <v>11880</v>
      </c>
      <c r="AG113" s="887"/>
      <c r="AH113" s="671"/>
      <c r="AI113" s="887">
        <v>13200</v>
      </c>
      <c r="AJ113" s="887"/>
      <c r="AK113" s="671"/>
      <c r="AL113" s="671"/>
      <c r="AM113" s="670"/>
      <c r="AN113" s="301" t="s">
        <v>67</v>
      </c>
      <c r="AO113" s="302" t="s">
        <v>67</v>
      </c>
      <c r="AP113" s="301" t="s">
        <v>67</v>
      </c>
      <c r="AQ113" s="302"/>
      <c r="AR113" s="301" t="s">
        <v>68</v>
      </c>
      <c r="AS113" s="670"/>
      <c r="AT113" s="301" t="s">
        <v>67</v>
      </c>
      <c r="AU113" s="302" t="s">
        <v>67</v>
      </c>
      <c r="AV113" s="301" t="s">
        <v>67</v>
      </c>
      <c r="AW113" s="670"/>
      <c r="AX113" s="670"/>
      <c r="AY113" s="670"/>
      <c r="AZ113" s="670"/>
      <c r="BA113" s="670"/>
      <c r="BB113" s="670"/>
      <c r="BC113" s="670"/>
      <c r="BD113" s="670"/>
    </row>
    <row r="114" spans="1:56" s="615" customFormat="1" outlineLevel="1">
      <c r="A114" s="352" t="s">
        <v>65</v>
      </c>
      <c r="B114" s="353" t="s">
        <v>15</v>
      </c>
      <c r="C114" s="349" t="s">
        <v>369</v>
      </c>
      <c r="D114" s="668"/>
      <c r="E114" s="352" t="s">
        <v>840</v>
      </c>
      <c r="F114" s="355" t="s">
        <v>494</v>
      </c>
      <c r="G114" s="356" t="s">
        <v>0</v>
      </c>
      <c r="H114" s="670"/>
      <c r="I114" s="356"/>
      <c r="J114" s="356"/>
      <c r="K114" s="356"/>
      <c r="L114" s="356"/>
      <c r="M114" s="356"/>
      <c r="N114" s="296">
        <v>1030000</v>
      </c>
      <c r="O114" s="296">
        <v>597297</v>
      </c>
      <c r="P114" s="296">
        <v>353495.99999999994</v>
      </c>
      <c r="Q114" s="296">
        <v>140183</v>
      </c>
      <c r="R114" s="296">
        <v>32032.999999999996</v>
      </c>
      <c r="S114" s="296">
        <v>875500</v>
      </c>
      <c r="T114" s="296">
        <v>507702.44999999995</v>
      </c>
      <c r="U114" s="296">
        <v>300471.59999999998</v>
      </c>
      <c r="V114" s="296">
        <v>119155.55</v>
      </c>
      <c r="W114" s="296">
        <v>27228.05</v>
      </c>
      <c r="X114" s="296">
        <v>875500</v>
      </c>
      <c r="Y114" s="296">
        <v>507702.44999999995</v>
      </c>
      <c r="Z114" s="296">
        <v>300471.59999999998</v>
      </c>
      <c r="AA114" s="296">
        <v>119155.55</v>
      </c>
      <c r="AB114" s="296">
        <v>27228.05</v>
      </c>
      <c r="AC114" s="887">
        <v>6600</v>
      </c>
      <c r="AD114" s="887"/>
      <c r="AE114" s="358"/>
      <c r="AF114" s="887">
        <v>6120</v>
      </c>
      <c r="AG114" s="887"/>
      <c r="AH114" s="358"/>
      <c r="AI114" s="887">
        <v>6480</v>
      </c>
      <c r="AJ114" s="887"/>
      <c r="AK114" s="358"/>
      <c r="AL114" s="358"/>
      <c r="AM114" s="359"/>
      <c r="AN114" s="301"/>
      <c r="AO114" s="302"/>
      <c r="AP114" s="301"/>
      <c r="AQ114" s="302"/>
      <c r="AR114" s="301" t="s">
        <v>68</v>
      </c>
      <c r="AS114" s="302"/>
      <c r="AT114" s="301"/>
      <c r="AU114" s="302"/>
      <c r="AV114" s="301"/>
      <c r="AW114" s="670"/>
      <c r="AX114" s="670"/>
      <c r="AY114" s="670"/>
      <c r="AZ114" s="670"/>
      <c r="BA114" s="670"/>
      <c r="BB114" s="670"/>
      <c r="BC114" s="670"/>
      <c r="BD114" s="670"/>
    </row>
    <row r="115" spans="1:56" s="615" customFormat="1" outlineLevel="1">
      <c r="A115" s="352" t="s">
        <v>65</v>
      </c>
      <c r="B115" s="353" t="s">
        <v>15</v>
      </c>
      <c r="C115" s="349" t="s">
        <v>367</v>
      </c>
      <c r="D115" s="668"/>
      <c r="E115" s="352" t="s">
        <v>749</v>
      </c>
      <c r="F115" s="355" t="s">
        <v>841</v>
      </c>
      <c r="G115" s="356"/>
      <c r="H115" s="672"/>
      <c r="I115" s="672"/>
      <c r="J115" s="672"/>
      <c r="K115" s="672"/>
      <c r="L115" s="672"/>
      <c r="M115" s="356" t="s">
        <v>0</v>
      </c>
      <c r="N115" s="296">
        <v>1133000</v>
      </c>
      <c r="O115" s="296">
        <v>614992.39999999991</v>
      </c>
      <c r="P115" s="296">
        <v>463736.9</v>
      </c>
      <c r="Q115" s="296">
        <v>208358.70000000004</v>
      </c>
      <c r="R115" s="296">
        <v>81349.400000000009</v>
      </c>
      <c r="S115" s="296">
        <v>1133000</v>
      </c>
      <c r="T115" s="296">
        <v>614992.39999999991</v>
      </c>
      <c r="U115" s="296">
        <v>463736.9</v>
      </c>
      <c r="V115" s="296">
        <v>208358.70000000004</v>
      </c>
      <c r="W115" s="296">
        <v>81349.400000000009</v>
      </c>
      <c r="X115" s="296">
        <v>1081500</v>
      </c>
      <c r="Y115" s="296">
        <v>587038.19999999995</v>
      </c>
      <c r="Z115" s="296">
        <v>442657.95</v>
      </c>
      <c r="AA115" s="296">
        <v>198887.85</v>
      </c>
      <c r="AB115" s="296">
        <v>77651.7</v>
      </c>
      <c r="AC115" s="887">
        <v>8040</v>
      </c>
      <c r="AD115" s="887"/>
      <c r="AE115" s="358"/>
      <c r="AF115" s="887">
        <v>9120</v>
      </c>
      <c r="AG115" s="887"/>
      <c r="AH115" s="358"/>
      <c r="AI115" s="887">
        <v>9360</v>
      </c>
      <c r="AJ115" s="887"/>
      <c r="AK115" s="358"/>
      <c r="AL115" s="358"/>
      <c r="AM115" s="359"/>
      <c r="AN115" s="301"/>
      <c r="AO115" s="302" t="s">
        <v>68</v>
      </c>
      <c r="AP115" s="301"/>
      <c r="AQ115" s="302"/>
      <c r="AR115" s="301" t="s">
        <v>68</v>
      </c>
      <c r="AS115" s="302"/>
      <c r="AT115" s="301"/>
      <c r="AU115" s="302"/>
      <c r="AV115" s="301"/>
      <c r="AW115" s="670"/>
      <c r="AX115" s="670"/>
      <c r="AY115" s="670"/>
      <c r="AZ115" s="670"/>
      <c r="BA115" s="670"/>
      <c r="BB115" s="670"/>
      <c r="BC115" s="670"/>
      <c r="BD115" s="670"/>
    </row>
    <row r="116" spans="1:56" s="615" customFormat="1" outlineLevel="1">
      <c r="A116" s="352" t="s">
        <v>65</v>
      </c>
      <c r="B116" s="353" t="s">
        <v>15</v>
      </c>
      <c r="C116" s="349" t="s">
        <v>370</v>
      </c>
      <c r="D116" s="668"/>
      <c r="E116" s="352" t="s">
        <v>842</v>
      </c>
      <c r="F116" s="355" t="s">
        <v>495</v>
      </c>
      <c r="G116" s="670"/>
      <c r="H116" s="670"/>
      <c r="I116" s="356"/>
      <c r="J116" s="356"/>
      <c r="K116" s="356"/>
      <c r="L116" s="356"/>
      <c r="M116" s="356" t="s">
        <v>0</v>
      </c>
      <c r="N116" s="296">
        <v>1030000</v>
      </c>
      <c r="O116" s="296">
        <v>589880.99999999988</v>
      </c>
      <c r="P116" s="296">
        <v>440119</v>
      </c>
      <c r="Q116" s="296">
        <v>183958.00000000003</v>
      </c>
      <c r="R116" s="296">
        <v>70349</v>
      </c>
      <c r="S116" s="296">
        <v>978500</v>
      </c>
      <c r="T116" s="296">
        <v>560386.94999999984</v>
      </c>
      <c r="U116" s="296">
        <v>418113.05</v>
      </c>
      <c r="V116" s="296">
        <v>174760.10000000003</v>
      </c>
      <c r="W116" s="296">
        <v>66831.550000000017</v>
      </c>
      <c r="X116" s="296">
        <v>824000</v>
      </c>
      <c r="Y116" s="296">
        <v>471904.8</v>
      </c>
      <c r="Z116" s="296">
        <v>352095.2</v>
      </c>
      <c r="AA116" s="296">
        <v>147166.39999999997</v>
      </c>
      <c r="AB116" s="296">
        <v>56279.199999999997</v>
      </c>
      <c r="AC116" s="887">
        <v>8160</v>
      </c>
      <c r="AD116" s="887"/>
      <c r="AE116" s="358"/>
      <c r="AF116" s="887">
        <v>8520</v>
      </c>
      <c r="AG116" s="887"/>
      <c r="AH116" s="358"/>
      <c r="AI116" s="887">
        <v>7560</v>
      </c>
      <c r="AJ116" s="887"/>
      <c r="AK116" s="358"/>
      <c r="AL116" s="358"/>
      <c r="AM116" s="359"/>
      <c r="AN116" s="301"/>
      <c r="AO116" s="302" t="s">
        <v>68</v>
      </c>
      <c r="AP116" s="301"/>
      <c r="AQ116" s="302"/>
      <c r="AR116" s="301" t="s">
        <v>68</v>
      </c>
      <c r="AT116" s="301"/>
      <c r="AU116" s="302"/>
      <c r="AV116" s="301"/>
      <c r="AW116" s="670"/>
      <c r="AX116" s="670"/>
      <c r="AY116" s="670"/>
      <c r="AZ116" s="670"/>
      <c r="BA116" s="670"/>
      <c r="BB116" s="670"/>
      <c r="BC116" s="670"/>
      <c r="BD116" s="670"/>
    </row>
    <row r="117" spans="1:56" s="615" customFormat="1" outlineLevel="1">
      <c r="A117" s="352" t="s">
        <v>65</v>
      </c>
      <c r="B117" s="353" t="s">
        <v>15</v>
      </c>
      <c r="C117" s="349" t="s">
        <v>496</v>
      </c>
      <c r="D117" s="668"/>
      <c r="E117" s="352" t="s">
        <v>497</v>
      </c>
      <c r="F117" s="355">
        <v>0.72569444444444453</v>
      </c>
      <c r="G117" s="672"/>
      <c r="H117" s="356" t="s">
        <v>0</v>
      </c>
      <c r="I117" s="356" t="s">
        <v>0</v>
      </c>
      <c r="J117" s="356" t="s">
        <v>0</v>
      </c>
      <c r="K117" s="356" t="s">
        <v>0</v>
      </c>
      <c r="L117" s="356" t="s">
        <v>0</v>
      </c>
      <c r="M117" s="672"/>
      <c r="N117" s="296">
        <v>1287500</v>
      </c>
      <c r="O117" s="296">
        <v>689327.5</v>
      </c>
      <c r="P117" s="296">
        <v>409940</v>
      </c>
      <c r="Q117" s="296">
        <v>186301.25</v>
      </c>
      <c r="R117" s="296">
        <v>54718.750000000007</v>
      </c>
      <c r="S117" s="296">
        <v>1081500</v>
      </c>
      <c r="T117" s="296">
        <v>574060.20000000007</v>
      </c>
      <c r="U117" s="296">
        <v>332885.7</v>
      </c>
      <c r="V117" s="296">
        <v>155411.54999999999</v>
      </c>
      <c r="W117" s="296">
        <v>43368.149999999994</v>
      </c>
      <c r="X117" s="296">
        <v>927000</v>
      </c>
      <c r="Y117" s="296">
        <v>492051.60000000003</v>
      </c>
      <c r="Z117" s="296">
        <v>285330.60000000003</v>
      </c>
      <c r="AA117" s="296">
        <v>133209.9</v>
      </c>
      <c r="AB117" s="296">
        <v>37172.699999999997</v>
      </c>
      <c r="AC117" s="887">
        <v>7920</v>
      </c>
      <c r="AD117" s="887"/>
      <c r="AE117" s="671"/>
      <c r="AF117" s="887">
        <v>7680</v>
      </c>
      <c r="AG117" s="887"/>
      <c r="AH117" s="671"/>
      <c r="AI117" s="887">
        <v>7440</v>
      </c>
      <c r="AJ117" s="887"/>
      <c r="AK117" s="671"/>
      <c r="AL117" s="671"/>
      <c r="AM117" s="670"/>
      <c r="AN117" s="301" t="s">
        <v>67</v>
      </c>
      <c r="AO117" s="302"/>
      <c r="AP117" s="301" t="s">
        <v>67</v>
      </c>
      <c r="AQ117" s="302" t="s">
        <v>67</v>
      </c>
      <c r="AR117" s="301" t="s">
        <v>67</v>
      </c>
      <c r="AS117" s="302" t="s">
        <v>68</v>
      </c>
      <c r="AT117" s="301" t="s">
        <v>68</v>
      </c>
      <c r="AU117" s="302" t="s">
        <v>68</v>
      </c>
      <c r="AV117" s="301" t="s">
        <v>68</v>
      </c>
      <c r="AW117" s="670"/>
      <c r="AX117" s="670"/>
      <c r="AY117" s="670"/>
      <c r="AZ117" s="670"/>
      <c r="BA117" s="670"/>
      <c r="BB117" s="670"/>
      <c r="BC117" s="670"/>
      <c r="BD117" s="670"/>
    </row>
    <row r="118" spans="1:56" s="615" customFormat="1" outlineLevel="1">
      <c r="A118" s="352" t="s">
        <v>65</v>
      </c>
      <c r="B118" s="353" t="s">
        <v>15</v>
      </c>
      <c r="C118" s="349" t="s">
        <v>498</v>
      </c>
      <c r="D118" s="668"/>
      <c r="E118" s="352" t="s">
        <v>497</v>
      </c>
      <c r="F118" s="355">
        <v>0.74305555555555547</v>
      </c>
      <c r="G118" s="672"/>
      <c r="H118" s="356" t="s">
        <v>0</v>
      </c>
      <c r="I118" s="356" t="s">
        <v>0</v>
      </c>
      <c r="J118" s="356" t="s">
        <v>0</v>
      </c>
      <c r="K118" s="356" t="s">
        <v>0</v>
      </c>
      <c r="L118" s="356" t="s">
        <v>0</v>
      </c>
      <c r="M118" s="672"/>
      <c r="N118" s="296">
        <v>1442000</v>
      </c>
      <c r="O118" s="296">
        <v>774065.60000000009</v>
      </c>
      <c r="P118" s="296">
        <v>486386.6</v>
      </c>
      <c r="Q118" s="296">
        <v>214425.4</v>
      </c>
      <c r="R118" s="296">
        <v>53642.399999999994</v>
      </c>
      <c r="S118" s="296">
        <v>1236000</v>
      </c>
      <c r="T118" s="296">
        <v>650012.4</v>
      </c>
      <c r="U118" s="296">
        <v>402812.4</v>
      </c>
      <c r="V118" s="296">
        <v>193063.2</v>
      </c>
      <c r="W118" s="296">
        <v>48204</v>
      </c>
      <c r="X118" s="296">
        <v>978500</v>
      </c>
      <c r="Y118" s="296">
        <v>514593.15</v>
      </c>
      <c r="Z118" s="296">
        <v>318893.15000000002</v>
      </c>
      <c r="AA118" s="296">
        <v>152841.70000000001</v>
      </c>
      <c r="AB118" s="296">
        <v>38161.5</v>
      </c>
      <c r="AC118" s="887">
        <v>9360</v>
      </c>
      <c r="AD118" s="887"/>
      <c r="AE118" s="671"/>
      <c r="AF118" s="887">
        <v>9240</v>
      </c>
      <c r="AG118" s="887"/>
      <c r="AH118" s="671"/>
      <c r="AI118" s="887">
        <v>8400</v>
      </c>
      <c r="AJ118" s="887"/>
      <c r="AK118" s="671"/>
      <c r="AL118" s="671"/>
      <c r="AM118" s="670"/>
      <c r="AN118" s="301" t="s">
        <v>67</v>
      </c>
      <c r="AO118" s="302"/>
      <c r="AP118" s="301" t="s">
        <v>67</v>
      </c>
      <c r="AQ118" s="302" t="s">
        <v>67</v>
      </c>
      <c r="AR118" s="301" t="s">
        <v>67</v>
      </c>
      <c r="AS118" s="302" t="s">
        <v>68</v>
      </c>
      <c r="AT118" s="301" t="s">
        <v>68</v>
      </c>
      <c r="AU118" s="302" t="s">
        <v>68</v>
      </c>
      <c r="AV118" s="301" t="s">
        <v>68</v>
      </c>
      <c r="AW118" s="670"/>
      <c r="AX118" s="670"/>
      <c r="AY118" s="670"/>
      <c r="AZ118" s="670"/>
      <c r="BA118" s="670"/>
      <c r="BB118" s="670"/>
      <c r="BC118" s="670"/>
      <c r="BD118" s="670"/>
    </row>
    <row r="119" spans="1:56" s="615" customFormat="1" outlineLevel="1">
      <c r="A119" s="352" t="s">
        <v>65</v>
      </c>
      <c r="B119" s="353" t="s">
        <v>15</v>
      </c>
      <c r="C119" s="349" t="s">
        <v>499</v>
      </c>
      <c r="D119" s="668"/>
      <c r="E119" s="352" t="s">
        <v>500</v>
      </c>
      <c r="F119" s="355" t="s">
        <v>843</v>
      </c>
      <c r="G119" s="356" t="s">
        <v>0</v>
      </c>
      <c r="H119" s="356"/>
      <c r="I119" s="356"/>
      <c r="J119" s="356"/>
      <c r="K119" s="356"/>
      <c r="L119" s="356"/>
      <c r="M119" s="672"/>
      <c r="N119" s="296">
        <v>1081500</v>
      </c>
      <c r="O119" s="296">
        <v>591796.80000000016</v>
      </c>
      <c r="P119" s="296">
        <v>443198.69999999995</v>
      </c>
      <c r="Q119" s="296">
        <v>192398.85000000003</v>
      </c>
      <c r="R119" s="296">
        <v>47802.30000000001</v>
      </c>
      <c r="S119" s="296">
        <v>927000</v>
      </c>
      <c r="T119" s="296">
        <v>507254.4</v>
      </c>
      <c r="U119" s="296">
        <v>379884.59999999992</v>
      </c>
      <c r="V119" s="296">
        <v>164913.29999999999</v>
      </c>
      <c r="W119" s="296">
        <v>40973.4</v>
      </c>
      <c r="X119" s="296">
        <v>824000</v>
      </c>
      <c r="Y119" s="296">
        <v>450892.79999999999</v>
      </c>
      <c r="Z119" s="296">
        <v>337675.19999999995</v>
      </c>
      <c r="AA119" s="296">
        <v>146589.6</v>
      </c>
      <c r="AB119" s="296">
        <v>36420.800000000003</v>
      </c>
      <c r="AC119" s="887">
        <v>8160</v>
      </c>
      <c r="AD119" s="887"/>
      <c r="AE119" s="671"/>
      <c r="AF119" s="887">
        <v>7680</v>
      </c>
      <c r="AG119" s="887"/>
      <c r="AH119" s="671"/>
      <c r="AI119" s="887">
        <v>7320</v>
      </c>
      <c r="AJ119" s="887"/>
      <c r="AK119" s="671"/>
      <c r="AL119" s="671"/>
      <c r="AM119" s="670"/>
      <c r="AN119" s="301"/>
      <c r="AO119" s="302"/>
      <c r="AP119" s="301"/>
      <c r="AQ119" s="302"/>
      <c r="AR119" s="301"/>
      <c r="AS119" s="302" t="s">
        <v>68</v>
      </c>
      <c r="AT119" s="301" t="s">
        <v>68</v>
      </c>
      <c r="AU119" s="302" t="s">
        <v>68</v>
      </c>
      <c r="AV119" s="301" t="s">
        <v>68</v>
      </c>
      <c r="AW119" s="670"/>
      <c r="AX119" s="670"/>
      <c r="AY119" s="670"/>
      <c r="AZ119" s="670"/>
      <c r="BA119" s="670"/>
      <c r="BB119" s="670"/>
      <c r="BC119" s="670"/>
      <c r="BD119" s="670"/>
    </row>
    <row r="120" spans="1:56" s="615" customFormat="1" ht="18" customHeight="1" outlineLevel="1">
      <c r="A120" s="352" t="s">
        <v>65</v>
      </c>
      <c r="B120" s="353" t="s">
        <v>15</v>
      </c>
      <c r="C120" s="349" t="s">
        <v>371</v>
      </c>
      <c r="D120" s="354"/>
      <c r="E120" s="352" t="s">
        <v>554</v>
      </c>
      <c r="F120" s="355">
        <v>0.72569444444444453</v>
      </c>
      <c r="G120" s="356"/>
      <c r="H120" s="356"/>
      <c r="I120" s="356"/>
      <c r="J120" s="356"/>
      <c r="K120" s="356"/>
      <c r="L120" s="356"/>
      <c r="M120" s="356" t="s">
        <v>0</v>
      </c>
      <c r="N120" s="296">
        <v>721000</v>
      </c>
      <c r="O120" s="296">
        <v>407437.10000000003</v>
      </c>
      <c r="P120" s="296">
        <v>282704.09999999998</v>
      </c>
      <c r="Q120" s="296">
        <v>115576.3</v>
      </c>
      <c r="R120" s="296">
        <v>21774.2</v>
      </c>
      <c r="S120" s="296">
        <v>669500</v>
      </c>
      <c r="T120" s="296">
        <v>362668.14999999997</v>
      </c>
      <c r="U120" s="296">
        <v>267599.14999999997</v>
      </c>
      <c r="V120" s="296">
        <v>106450.50000000001</v>
      </c>
      <c r="W120" s="296">
        <v>32002.100000000002</v>
      </c>
      <c r="X120" s="296">
        <v>669500</v>
      </c>
      <c r="Y120" s="296">
        <v>378334.45</v>
      </c>
      <c r="Z120" s="296">
        <v>262510.95</v>
      </c>
      <c r="AA120" s="296">
        <v>107320.85</v>
      </c>
      <c r="AB120" s="296">
        <v>20218.900000000001</v>
      </c>
      <c r="AC120" s="887">
        <v>5400</v>
      </c>
      <c r="AD120" s="887"/>
      <c r="AE120" s="358"/>
      <c r="AF120" s="887">
        <v>6360</v>
      </c>
      <c r="AG120" s="887"/>
      <c r="AH120" s="358"/>
      <c r="AI120" s="887">
        <v>6840</v>
      </c>
      <c r="AJ120" s="887"/>
      <c r="AK120" s="358"/>
      <c r="AL120" s="358"/>
      <c r="AM120" s="359"/>
      <c r="AN120" s="301" t="s">
        <v>67</v>
      </c>
      <c r="AO120" s="302"/>
      <c r="AP120" s="301" t="s">
        <v>67</v>
      </c>
      <c r="AQ120" s="302" t="s">
        <v>67</v>
      </c>
      <c r="AR120" s="301" t="s">
        <v>68</v>
      </c>
      <c r="AS120" s="302" t="s">
        <v>67</v>
      </c>
      <c r="AT120" s="301" t="s">
        <v>67</v>
      </c>
      <c r="AU120" s="302" t="s">
        <v>67</v>
      </c>
      <c r="AV120" s="301" t="s">
        <v>67</v>
      </c>
      <c r="AW120" s="670"/>
      <c r="AX120" s="670"/>
      <c r="AY120" s="670"/>
      <c r="AZ120" s="670"/>
      <c r="BA120" s="670"/>
      <c r="BB120" s="670"/>
      <c r="BC120" s="670"/>
      <c r="BD120" s="670"/>
    </row>
    <row r="121" spans="1:56" s="615" customFormat="1" outlineLevel="1">
      <c r="A121" s="352" t="s">
        <v>65</v>
      </c>
      <c r="B121" s="353" t="s">
        <v>15</v>
      </c>
      <c r="C121" s="349" t="s">
        <v>372</v>
      </c>
      <c r="D121" s="354"/>
      <c r="E121" s="352" t="s">
        <v>554</v>
      </c>
      <c r="F121" s="355">
        <v>0.74305555555555547</v>
      </c>
      <c r="G121" s="356"/>
      <c r="H121" s="356"/>
      <c r="I121" s="356"/>
      <c r="J121" s="356"/>
      <c r="K121" s="356"/>
      <c r="L121" s="356"/>
      <c r="M121" s="356" t="s">
        <v>0</v>
      </c>
      <c r="N121" s="296">
        <v>669500</v>
      </c>
      <c r="O121" s="296">
        <v>356910.45</v>
      </c>
      <c r="P121" s="296">
        <v>259899.9</v>
      </c>
      <c r="Q121" s="296">
        <v>111404.79999999999</v>
      </c>
      <c r="R121" s="296">
        <v>26378.3</v>
      </c>
      <c r="S121" s="296">
        <v>618000</v>
      </c>
      <c r="T121" s="296">
        <v>329455.8</v>
      </c>
      <c r="U121" s="296">
        <v>239907.6</v>
      </c>
      <c r="V121" s="296">
        <v>102835.19999999998</v>
      </c>
      <c r="W121" s="296">
        <v>24349.199999999993</v>
      </c>
      <c r="X121" s="296">
        <v>618000</v>
      </c>
      <c r="Y121" s="296">
        <v>340827</v>
      </c>
      <c r="Z121" s="296">
        <v>246520.19999999998</v>
      </c>
      <c r="AA121" s="296">
        <v>101104.8</v>
      </c>
      <c r="AB121" s="296">
        <v>23854.800000000003</v>
      </c>
      <c r="AC121" s="887">
        <v>5040</v>
      </c>
      <c r="AD121" s="887"/>
      <c r="AE121" s="358"/>
      <c r="AF121" s="887">
        <v>5640</v>
      </c>
      <c r="AG121" s="887"/>
      <c r="AH121" s="358"/>
      <c r="AI121" s="887">
        <v>6600</v>
      </c>
      <c r="AJ121" s="887"/>
      <c r="AK121" s="358"/>
      <c r="AL121" s="358"/>
      <c r="AM121" s="359"/>
      <c r="AN121" s="301" t="s">
        <v>67</v>
      </c>
      <c r="AO121" s="302"/>
      <c r="AP121" s="301" t="s">
        <v>67</v>
      </c>
      <c r="AQ121" s="302" t="s">
        <v>67</v>
      </c>
      <c r="AR121" s="301" t="s">
        <v>68</v>
      </c>
      <c r="AS121" s="302" t="s">
        <v>67</v>
      </c>
      <c r="AT121" s="301" t="s">
        <v>67</v>
      </c>
      <c r="AU121" s="302" t="s">
        <v>67</v>
      </c>
      <c r="AV121" s="301" t="s">
        <v>67</v>
      </c>
      <c r="AW121" s="670"/>
      <c r="AX121" s="670"/>
      <c r="AY121" s="670"/>
      <c r="AZ121" s="670"/>
      <c r="BA121" s="670"/>
      <c r="BB121" s="670"/>
      <c r="BC121" s="670"/>
      <c r="BD121" s="670"/>
    </row>
    <row r="122" spans="1:56" s="615" customFormat="1" outlineLevel="1">
      <c r="A122" s="352" t="s">
        <v>65</v>
      </c>
      <c r="B122" s="353" t="s">
        <v>15</v>
      </c>
      <c r="C122" s="349" t="s">
        <v>373</v>
      </c>
      <c r="D122" s="354"/>
      <c r="E122" s="352" t="s">
        <v>103</v>
      </c>
      <c r="F122" s="355">
        <v>0.78819444444444453</v>
      </c>
      <c r="G122" s="356" t="s">
        <v>0</v>
      </c>
      <c r="H122" s="356" t="s">
        <v>0</v>
      </c>
      <c r="I122" s="356" t="s">
        <v>0</v>
      </c>
      <c r="J122" s="356" t="s">
        <v>0</v>
      </c>
      <c r="K122" s="356" t="s">
        <v>0</v>
      </c>
      <c r="L122" s="356" t="s">
        <v>0</v>
      </c>
      <c r="M122" s="356" t="s">
        <v>0</v>
      </c>
      <c r="N122" s="296">
        <v>1751000</v>
      </c>
      <c r="O122" s="296">
        <v>921376.2</v>
      </c>
      <c r="P122" s="296">
        <v>673959.9</v>
      </c>
      <c r="Q122" s="296">
        <v>277008.2</v>
      </c>
      <c r="R122" s="296">
        <v>72316.300000000017</v>
      </c>
      <c r="S122" s="296">
        <v>1699500</v>
      </c>
      <c r="T122" s="296">
        <v>894276.9</v>
      </c>
      <c r="U122" s="296">
        <v>654137.55000000005</v>
      </c>
      <c r="V122" s="296">
        <v>268860.90000000002</v>
      </c>
      <c r="W122" s="296">
        <v>70189.35000000002</v>
      </c>
      <c r="X122" s="296">
        <v>1442000</v>
      </c>
      <c r="Y122" s="296">
        <v>758780.4</v>
      </c>
      <c r="Z122" s="296">
        <v>555025.80000000005</v>
      </c>
      <c r="AA122" s="296">
        <v>228124.40000000002</v>
      </c>
      <c r="AB122" s="296">
        <v>59554.600000000006</v>
      </c>
      <c r="AC122" s="887">
        <v>13200</v>
      </c>
      <c r="AD122" s="887"/>
      <c r="AE122" s="358"/>
      <c r="AF122" s="887">
        <v>16200</v>
      </c>
      <c r="AG122" s="887"/>
      <c r="AH122" s="358"/>
      <c r="AI122" s="887">
        <v>16800</v>
      </c>
      <c r="AJ122" s="887"/>
      <c r="AK122" s="358"/>
      <c r="AL122" s="358"/>
      <c r="AM122" s="359"/>
      <c r="AN122" s="301" t="s">
        <v>67</v>
      </c>
      <c r="AO122" s="302" t="s">
        <v>67</v>
      </c>
      <c r="AP122" s="301" t="s">
        <v>67</v>
      </c>
      <c r="AQ122" s="302" t="s">
        <v>68</v>
      </c>
      <c r="AR122" s="301" t="s">
        <v>67</v>
      </c>
      <c r="AS122" s="302" t="s">
        <v>67</v>
      </c>
      <c r="AT122" s="301" t="s">
        <v>67</v>
      </c>
      <c r="AU122" s="302" t="s">
        <v>67</v>
      </c>
      <c r="AV122" s="301" t="s">
        <v>67</v>
      </c>
      <c r="AW122" s="670"/>
      <c r="AX122" s="670"/>
      <c r="AY122" s="670"/>
      <c r="AZ122" s="670"/>
      <c r="BA122" s="670"/>
      <c r="BB122" s="670"/>
      <c r="BC122" s="670"/>
      <c r="BD122" s="670"/>
    </row>
    <row r="123" spans="1:56" s="615" customFormat="1" outlineLevel="1">
      <c r="A123" s="352" t="s">
        <v>65</v>
      </c>
      <c r="B123" s="353" t="s">
        <v>15</v>
      </c>
      <c r="C123" s="349" t="s">
        <v>374</v>
      </c>
      <c r="D123" s="354"/>
      <c r="E123" s="352" t="s">
        <v>102</v>
      </c>
      <c r="F123" s="355" t="s">
        <v>104</v>
      </c>
      <c r="G123" s="356" t="s">
        <v>0</v>
      </c>
      <c r="H123" s="356" t="s">
        <v>0</v>
      </c>
      <c r="I123" s="356" t="s">
        <v>0</v>
      </c>
      <c r="J123" s="356" t="s">
        <v>0</v>
      </c>
      <c r="K123" s="356" t="s">
        <v>0</v>
      </c>
      <c r="L123" s="356" t="s">
        <v>0</v>
      </c>
      <c r="M123" s="356" t="s">
        <v>0</v>
      </c>
      <c r="N123" s="296">
        <v>2729500</v>
      </c>
      <c r="O123" s="296">
        <v>1476386.55</v>
      </c>
      <c r="P123" s="296">
        <v>1142295.7500000002</v>
      </c>
      <c r="Q123" s="296">
        <v>482848.55</v>
      </c>
      <c r="R123" s="296">
        <v>120370.95</v>
      </c>
      <c r="S123" s="296">
        <v>2523500</v>
      </c>
      <c r="T123" s="296">
        <v>1364961.1500000001</v>
      </c>
      <c r="U123" s="296">
        <v>1056084.75</v>
      </c>
      <c r="V123" s="296">
        <v>446407.15000000008</v>
      </c>
      <c r="W123" s="296">
        <v>111286.35</v>
      </c>
      <c r="X123" s="296">
        <v>2266000</v>
      </c>
      <c r="Y123" s="296">
        <v>1225679.4000000001</v>
      </c>
      <c r="Z123" s="296">
        <v>948321</v>
      </c>
      <c r="AA123" s="296">
        <v>400855.4</v>
      </c>
      <c r="AB123" s="296">
        <v>99930.6</v>
      </c>
      <c r="AC123" s="887">
        <v>26400</v>
      </c>
      <c r="AD123" s="887"/>
      <c r="AE123" s="358"/>
      <c r="AF123" s="887">
        <v>29400</v>
      </c>
      <c r="AG123" s="887"/>
      <c r="AH123" s="358"/>
      <c r="AI123" s="887">
        <v>30000</v>
      </c>
      <c r="AJ123" s="887"/>
      <c r="AK123" s="358"/>
      <c r="AL123" s="358"/>
      <c r="AM123" s="359"/>
      <c r="AN123" s="301" t="s">
        <v>67</v>
      </c>
      <c r="AO123" s="302" t="s">
        <v>67</v>
      </c>
      <c r="AP123" s="301" t="s">
        <v>67</v>
      </c>
      <c r="AQ123" s="302" t="s">
        <v>68</v>
      </c>
      <c r="AR123" s="301" t="s">
        <v>67</v>
      </c>
      <c r="AS123" s="302" t="s">
        <v>67</v>
      </c>
      <c r="AT123" s="301" t="s">
        <v>67</v>
      </c>
      <c r="AU123" s="302" t="s">
        <v>67</v>
      </c>
      <c r="AV123" s="301" t="s">
        <v>67</v>
      </c>
      <c r="AW123" s="670"/>
      <c r="AX123" s="670"/>
      <c r="AY123" s="670"/>
      <c r="AZ123" s="670"/>
      <c r="BA123" s="670"/>
      <c r="BB123" s="670"/>
      <c r="BC123" s="670"/>
      <c r="BD123" s="670"/>
    </row>
    <row r="124" spans="1:56" s="615" customFormat="1" outlineLevel="1">
      <c r="A124" s="352" t="s">
        <v>65</v>
      </c>
      <c r="B124" s="353" t="s">
        <v>15</v>
      </c>
      <c r="C124" s="349" t="s">
        <v>375</v>
      </c>
      <c r="D124" s="354"/>
      <c r="E124" s="352" t="s">
        <v>406</v>
      </c>
      <c r="F124" s="355">
        <v>0.82986111111111116</v>
      </c>
      <c r="G124" s="356"/>
      <c r="H124" s="356" t="s">
        <v>0</v>
      </c>
      <c r="I124" s="356" t="s">
        <v>0</v>
      </c>
      <c r="J124" s="356" t="s">
        <v>0</v>
      </c>
      <c r="K124" s="356" t="s">
        <v>0</v>
      </c>
      <c r="L124" s="356" t="s">
        <v>0</v>
      </c>
      <c r="M124" s="356" t="s">
        <v>0</v>
      </c>
      <c r="N124" s="296">
        <v>1854000</v>
      </c>
      <c r="O124" s="296">
        <v>990221.4</v>
      </c>
      <c r="P124" s="296">
        <v>853581.60000000009</v>
      </c>
      <c r="Q124" s="296">
        <v>379328.40000000008</v>
      </c>
      <c r="R124" s="296">
        <v>106048.80000000002</v>
      </c>
      <c r="S124" s="296">
        <v>1699500</v>
      </c>
      <c r="T124" s="296">
        <v>922998.45000000007</v>
      </c>
      <c r="U124" s="296">
        <v>768343.95</v>
      </c>
      <c r="V124" s="296">
        <v>340579.79999999993</v>
      </c>
      <c r="W124" s="296">
        <v>96361.65</v>
      </c>
      <c r="X124" s="296">
        <v>1596500</v>
      </c>
      <c r="Y124" s="296">
        <v>848380.1</v>
      </c>
      <c r="Z124" s="296">
        <v>732793.50000000012</v>
      </c>
      <c r="AA124" s="296">
        <v>322333.34999999998</v>
      </c>
      <c r="AB124" s="296">
        <v>81900.45</v>
      </c>
      <c r="AC124" s="887">
        <v>29640</v>
      </c>
      <c r="AD124" s="887"/>
      <c r="AE124" s="358"/>
      <c r="AF124" s="887">
        <v>30000</v>
      </c>
      <c r="AG124" s="887"/>
      <c r="AH124" s="358"/>
      <c r="AI124" s="887">
        <v>32400</v>
      </c>
      <c r="AJ124" s="887"/>
      <c r="AK124" s="358"/>
      <c r="AL124" s="358"/>
      <c r="AM124" s="359"/>
      <c r="AN124" s="301" t="s">
        <v>67</v>
      </c>
      <c r="AO124" s="302" t="s">
        <v>68</v>
      </c>
      <c r="AP124" s="301" t="s">
        <v>67</v>
      </c>
      <c r="AQ124" s="302" t="s">
        <v>67</v>
      </c>
      <c r="AR124" s="301" t="s">
        <v>68</v>
      </c>
      <c r="AS124" s="302" t="s">
        <v>67</v>
      </c>
      <c r="AT124" s="301" t="s">
        <v>67</v>
      </c>
      <c r="AU124" s="302" t="s">
        <v>67</v>
      </c>
      <c r="AV124" s="301" t="s">
        <v>67</v>
      </c>
      <c r="AW124" s="670"/>
      <c r="AX124" s="670"/>
      <c r="AY124" s="670"/>
      <c r="AZ124" s="670"/>
      <c r="BA124" s="670"/>
      <c r="BB124" s="670"/>
      <c r="BC124" s="670"/>
      <c r="BD124" s="670"/>
    </row>
    <row r="125" spans="1:56" s="615" customFormat="1" outlineLevel="1">
      <c r="A125" s="352" t="s">
        <v>65</v>
      </c>
      <c r="B125" s="353" t="s">
        <v>15</v>
      </c>
      <c r="C125" s="349" t="s">
        <v>555</v>
      </c>
      <c r="D125" s="354" t="s">
        <v>844</v>
      </c>
      <c r="E125" s="352"/>
      <c r="F125" s="355">
        <v>0.85416666666666663</v>
      </c>
      <c r="G125" s="356" t="s">
        <v>0</v>
      </c>
      <c r="H125" s="356"/>
      <c r="I125" s="356"/>
      <c r="J125" s="356"/>
      <c r="K125" s="356"/>
      <c r="L125" s="356"/>
      <c r="N125" s="296">
        <v>772500</v>
      </c>
      <c r="O125" s="296">
        <v>398146.5</v>
      </c>
      <c r="P125" s="296">
        <v>366396.75</v>
      </c>
      <c r="Q125" s="296">
        <v>170799.75</v>
      </c>
      <c r="R125" s="296">
        <v>39706.500000000007</v>
      </c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887">
        <v>12240</v>
      </c>
      <c r="AD125" s="887"/>
      <c r="AE125" s="358"/>
      <c r="AF125" s="887"/>
      <c r="AG125" s="887"/>
      <c r="AH125" s="358"/>
      <c r="AI125" s="887"/>
      <c r="AJ125" s="887"/>
      <c r="AK125" s="358"/>
      <c r="AL125" s="358"/>
      <c r="AM125" s="359"/>
      <c r="AN125" s="301"/>
      <c r="AO125" s="302"/>
      <c r="AP125" s="301"/>
      <c r="AQ125" s="302"/>
      <c r="AR125" s="301" t="s">
        <v>68</v>
      </c>
      <c r="AS125" s="302" t="s">
        <v>68</v>
      </c>
      <c r="AT125" s="301"/>
      <c r="AU125" s="302"/>
      <c r="AV125" s="301"/>
      <c r="AW125" s="670"/>
      <c r="AX125" s="670"/>
      <c r="AY125" s="670"/>
      <c r="AZ125" s="670"/>
      <c r="BA125" s="670"/>
      <c r="BB125" s="670"/>
      <c r="BC125" s="670"/>
      <c r="BD125" s="670"/>
    </row>
    <row r="126" spans="1:56" s="615" customFormat="1" outlineLevel="1">
      <c r="A126" s="352" t="s">
        <v>65</v>
      </c>
      <c r="B126" s="353" t="s">
        <v>15</v>
      </c>
      <c r="C126" s="349" t="s">
        <v>105</v>
      </c>
      <c r="D126" s="668"/>
      <c r="E126" s="352" t="s">
        <v>187</v>
      </c>
      <c r="F126" s="355">
        <v>0.86458333333333337</v>
      </c>
      <c r="G126" s="357"/>
      <c r="H126" s="356" t="s">
        <v>0</v>
      </c>
      <c r="I126" s="356" t="s">
        <v>0</v>
      </c>
      <c r="J126" s="356" t="s">
        <v>0</v>
      </c>
      <c r="K126" s="356" t="s">
        <v>0</v>
      </c>
      <c r="L126" s="356" t="s">
        <v>0</v>
      </c>
      <c r="M126" s="364"/>
      <c r="N126" s="296">
        <v>1493500</v>
      </c>
      <c r="O126" s="296">
        <v>773782.35</v>
      </c>
      <c r="P126" s="296">
        <v>731964.35</v>
      </c>
      <c r="Q126" s="296">
        <v>379647.69999999995</v>
      </c>
      <c r="R126" s="296">
        <v>120376.1</v>
      </c>
      <c r="S126" s="296">
        <v>1390500</v>
      </c>
      <c r="T126" s="296">
        <v>720418.05000000016</v>
      </c>
      <c r="U126" s="296">
        <v>681484.04999999993</v>
      </c>
      <c r="V126" s="296">
        <v>353465.1</v>
      </c>
      <c r="W126" s="296">
        <v>112074.3</v>
      </c>
      <c r="X126" s="296">
        <v>1442000</v>
      </c>
      <c r="Y126" s="296">
        <v>747100.2</v>
      </c>
      <c r="Z126" s="296">
        <v>706724.2</v>
      </c>
      <c r="AA126" s="296">
        <v>366556.39999999997</v>
      </c>
      <c r="AB126" s="296">
        <v>116225.20000000001</v>
      </c>
      <c r="AC126" s="887">
        <v>25440</v>
      </c>
      <c r="AD126" s="887"/>
      <c r="AE126" s="362"/>
      <c r="AF126" s="887">
        <v>26640</v>
      </c>
      <c r="AG126" s="887"/>
      <c r="AH126" s="362"/>
      <c r="AI126" s="887">
        <v>31200</v>
      </c>
      <c r="AJ126" s="887"/>
      <c r="AK126" s="362"/>
      <c r="AL126" s="362"/>
      <c r="AM126" s="365"/>
      <c r="AN126" s="301" t="s">
        <v>68</v>
      </c>
      <c r="AO126" s="302" t="s">
        <v>67</v>
      </c>
      <c r="AP126" s="301" t="s">
        <v>67</v>
      </c>
      <c r="AQ126" s="302" t="s">
        <v>67</v>
      </c>
      <c r="AR126" s="301" t="s">
        <v>67</v>
      </c>
      <c r="AS126" s="302" t="s">
        <v>67</v>
      </c>
      <c r="AT126" s="301" t="s">
        <v>67</v>
      </c>
      <c r="AU126" s="302" t="s">
        <v>67</v>
      </c>
      <c r="AV126" s="301" t="s">
        <v>67</v>
      </c>
      <c r="AW126" s="670"/>
      <c r="AX126" s="670"/>
      <c r="AY126" s="670"/>
      <c r="AZ126" s="670"/>
      <c r="BA126" s="670"/>
      <c r="BB126" s="670"/>
      <c r="BC126" s="670"/>
      <c r="BD126" s="670"/>
    </row>
    <row r="127" spans="1:56" s="615" customFormat="1" outlineLevel="1">
      <c r="A127" s="352" t="s">
        <v>65</v>
      </c>
      <c r="B127" s="353" t="s">
        <v>15</v>
      </c>
      <c r="C127" s="349" t="s">
        <v>106</v>
      </c>
      <c r="D127" s="668" t="s">
        <v>622</v>
      </c>
      <c r="E127" s="352" t="s">
        <v>107</v>
      </c>
      <c r="F127" s="355" t="s">
        <v>501</v>
      </c>
      <c r="G127" s="356"/>
      <c r="H127" s="356"/>
      <c r="I127" s="356"/>
      <c r="K127" s="356"/>
      <c r="L127" s="356" t="s">
        <v>0</v>
      </c>
      <c r="M127" s="356"/>
      <c r="N127" s="296">
        <v>772500</v>
      </c>
      <c r="O127" s="296">
        <v>427269.75</v>
      </c>
      <c r="P127" s="296">
        <v>409038.74999999994</v>
      </c>
      <c r="Q127" s="296">
        <v>197682.75</v>
      </c>
      <c r="R127" s="296">
        <v>64658.25</v>
      </c>
      <c r="S127" s="296">
        <v>772500</v>
      </c>
      <c r="T127" s="296">
        <v>427269.75</v>
      </c>
      <c r="U127" s="296">
        <v>409038.75</v>
      </c>
      <c r="V127" s="296">
        <v>197682.75</v>
      </c>
      <c r="W127" s="296">
        <v>64658.25</v>
      </c>
      <c r="X127" s="296">
        <v>721000</v>
      </c>
      <c r="Y127" s="296">
        <v>380976.39999999997</v>
      </c>
      <c r="Z127" s="296">
        <v>390637.8</v>
      </c>
      <c r="AA127" s="296">
        <v>182052.5</v>
      </c>
      <c r="AB127" s="296">
        <v>69937</v>
      </c>
      <c r="AC127" s="887">
        <v>15120</v>
      </c>
      <c r="AD127" s="887"/>
      <c r="AE127" s="358"/>
      <c r="AF127" s="887">
        <v>17400</v>
      </c>
      <c r="AG127" s="887"/>
      <c r="AH127" s="358"/>
      <c r="AI127" s="887">
        <v>18480</v>
      </c>
      <c r="AJ127" s="887"/>
      <c r="AK127" s="358"/>
      <c r="AL127" s="358"/>
      <c r="AM127" s="359"/>
      <c r="AN127" s="301" t="s">
        <v>67</v>
      </c>
      <c r="AO127" s="302"/>
      <c r="AP127" s="301" t="s">
        <v>67</v>
      </c>
      <c r="AQ127" s="302" t="s">
        <v>67</v>
      </c>
      <c r="AR127" s="301" t="s">
        <v>67</v>
      </c>
      <c r="AS127" s="302" t="s">
        <v>67</v>
      </c>
      <c r="AT127" s="301" t="s">
        <v>67</v>
      </c>
      <c r="AU127" s="302" t="s">
        <v>67</v>
      </c>
      <c r="AV127" s="301" t="s">
        <v>67</v>
      </c>
      <c r="AW127" s="670"/>
      <c r="AX127" s="670"/>
      <c r="AY127" s="670"/>
      <c r="AZ127" s="670"/>
      <c r="BA127" s="670"/>
      <c r="BB127" s="670"/>
      <c r="BC127" s="670"/>
      <c r="BD127" s="670"/>
    </row>
    <row r="128" spans="1:56" s="615" customFormat="1" outlineLevel="1">
      <c r="A128" s="352" t="s">
        <v>65</v>
      </c>
      <c r="B128" s="353" t="s">
        <v>15</v>
      </c>
      <c r="C128" s="349" t="s">
        <v>201</v>
      </c>
      <c r="D128" s="668" t="s">
        <v>752</v>
      </c>
      <c r="E128" s="352" t="s">
        <v>202</v>
      </c>
      <c r="F128" s="355" t="s">
        <v>845</v>
      </c>
      <c r="G128" s="356"/>
      <c r="H128" s="356" t="s">
        <v>0</v>
      </c>
      <c r="I128" s="670"/>
      <c r="J128" s="356"/>
      <c r="K128" s="356"/>
      <c r="L128" s="356"/>
      <c r="M128" s="356"/>
      <c r="N128" s="296">
        <v>1339000</v>
      </c>
      <c r="O128" s="296">
        <v>674989.9</v>
      </c>
      <c r="P128" s="296">
        <v>808756</v>
      </c>
      <c r="Q128" s="296">
        <v>439459.79999999993</v>
      </c>
      <c r="R128" s="296">
        <v>105245.40000000001</v>
      </c>
      <c r="S128" s="296">
        <v>1339000</v>
      </c>
      <c r="T128" s="296">
        <v>674989.9</v>
      </c>
      <c r="U128" s="296">
        <v>808756</v>
      </c>
      <c r="V128" s="296">
        <v>439459.79999999993</v>
      </c>
      <c r="W128" s="296">
        <v>105245.40000000001</v>
      </c>
      <c r="X128" s="296"/>
      <c r="Y128" s="296"/>
      <c r="Z128" s="296"/>
      <c r="AA128" s="296"/>
      <c r="AB128" s="296"/>
      <c r="AC128" s="887">
        <v>32160</v>
      </c>
      <c r="AD128" s="887"/>
      <c r="AE128" s="358"/>
      <c r="AF128" s="887">
        <v>37200</v>
      </c>
      <c r="AG128" s="887"/>
      <c r="AH128" s="358"/>
      <c r="AI128" s="887"/>
      <c r="AJ128" s="887"/>
      <c r="AK128" s="358"/>
      <c r="AL128" s="358"/>
      <c r="AM128" s="359"/>
      <c r="AN128" s="301"/>
      <c r="AO128" s="302"/>
      <c r="AP128" s="301"/>
      <c r="AQ128" s="302" t="s">
        <v>68</v>
      </c>
      <c r="AR128" s="301" t="s">
        <v>68</v>
      </c>
      <c r="AS128" s="302"/>
      <c r="AT128" s="301"/>
      <c r="AU128" s="302"/>
      <c r="AV128" s="301"/>
      <c r="AW128" s="670"/>
      <c r="AX128" s="670"/>
      <c r="AY128" s="670"/>
      <c r="AZ128" s="670"/>
      <c r="BA128" s="670"/>
      <c r="BB128" s="670"/>
      <c r="BC128" s="670"/>
      <c r="BD128" s="670"/>
    </row>
    <row r="129" spans="1:56" s="615" customFormat="1" outlineLevel="1">
      <c r="A129" s="352" t="s">
        <v>65</v>
      </c>
      <c r="B129" s="353" t="s">
        <v>15</v>
      </c>
      <c r="C129" s="349" t="s">
        <v>109</v>
      </c>
      <c r="D129" s="668"/>
      <c r="E129" s="352" t="s">
        <v>741</v>
      </c>
      <c r="F129" s="355" t="s">
        <v>846</v>
      </c>
      <c r="G129" s="356"/>
      <c r="H129" s="356" t="s">
        <v>0</v>
      </c>
      <c r="I129" s="356" t="s">
        <v>0</v>
      </c>
      <c r="J129" s="356"/>
      <c r="K129" s="356"/>
      <c r="L129" s="356"/>
      <c r="M129" s="356"/>
      <c r="N129" s="296">
        <v>772500</v>
      </c>
      <c r="O129" s="296">
        <v>434616.40211640205</v>
      </c>
      <c r="P129" s="296">
        <v>381481.48148148146</v>
      </c>
      <c r="Q129" s="296">
        <v>188015.87301587302</v>
      </c>
      <c r="R129" s="296">
        <v>32698.412698412696</v>
      </c>
      <c r="S129" s="296">
        <v>772500</v>
      </c>
      <c r="T129" s="296">
        <v>434616.40211640205</v>
      </c>
      <c r="U129" s="296">
        <v>381481.48148148146</v>
      </c>
      <c r="V129" s="296">
        <v>188015.87301587302</v>
      </c>
      <c r="W129" s="296">
        <v>32698.412698412696</v>
      </c>
      <c r="X129" s="296">
        <v>772500</v>
      </c>
      <c r="Y129" s="296">
        <v>434616.40211640211</v>
      </c>
      <c r="Z129" s="296">
        <v>381481.48148148146</v>
      </c>
      <c r="AA129" s="296">
        <v>188015.87301587299</v>
      </c>
      <c r="AB129" s="296">
        <v>32698.412698412696</v>
      </c>
      <c r="AC129" s="887">
        <v>14160</v>
      </c>
      <c r="AD129" s="887"/>
      <c r="AE129" s="358"/>
      <c r="AF129" s="887">
        <v>16200</v>
      </c>
      <c r="AG129" s="887"/>
      <c r="AH129" s="358"/>
      <c r="AI129" s="887">
        <v>18120</v>
      </c>
      <c r="AJ129" s="887"/>
      <c r="AK129" s="358"/>
      <c r="AL129" s="358"/>
      <c r="AM129" s="359"/>
      <c r="AN129" s="301" t="s">
        <v>67</v>
      </c>
      <c r="AO129" s="302" t="s">
        <v>67</v>
      </c>
      <c r="AP129" s="301" t="s">
        <v>67</v>
      </c>
      <c r="AQ129" s="302" t="s">
        <v>68</v>
      </c>
      <c r="AR129" s="301" t="s">
        <v>68</v>
      </c>
      <c r="AS129" s="302" t="s">
        <v>67</v>
      </c>
      <c r="AT129" s="301" t="s">
        <v>67</v>
      </c>
      <c r="AU129" s="302" t="s">
        <v>67</v>
      </c>
      <c r="AV129" s="301" t="s">
        <v>67</v>
      </c>
      <c r="AW129" s="670"/>
      <c r="AX129" s="670"/>
      <c r="AY129" s="670"/>
      <c r="AZ129" s="670"/>
      <c r="BA129" s="670"/>
      <c r="BB129" s="670"/>
      <c r="BC129" s="670"/>
      <c r="BD129" s="670"/>
    </row>
    <row r="130" spans="1:56" s="615" customFormat="1" outlineLevel="1">
      <c r="A130" s="352" t="s">
        <v>65</v>
      </c>
      <c r="B130" s="353" t="s">
        <v>15</v>
      </c>
      <c r="C130" s="349" t="s">
        <v>377</v>
      </c>
      <c r="D130" s="668" t="s">
        <v>847</v>
      </c>
      <c r="E130" s="352" t="s">
        <v>203</v>
      </c>
      <c r="F130" s="355" t="s">
        <v>376</v>
      </c>
      <c r="G130" s="356"/>
      <c r="H130" s="356"/>
      <c r="I130" s="356"/>
      <c r="J130" s="356" t="s">
        <v>0</v>
      </c>
      <c r="K130" s="356"/>
      <c r="L130" s="356"/>
      <c r="M130" s="356"/>
      <c r="N130" s="296">
        <v>2008500</v>
      </c>
      <c r="O130" s="296">
        <v>1107286.05</v>
      </c>
      <c r="P130" s="296">
        <v>1045223.3999999999</v>
      </c>
      <c r="Q130" s="296">
        <v>548923.04999999993</v>
      </c>
      <c r="R130" s="296">
        <v>129949.94999999998</v>
      </c>
      <c r="S130" s="296">
        <v>1957000</v>
      </c>
      <c r="T130" s="296">
        <v>1078894.1000000001</v>
      </c>
      <c r="U130" s="296">
        <v>1018422.7999999999</v>
      </c>
      <c r="V130" s="296">
        <v>534848.1</v>
      </c>
      <c r="W130" s="296">
        <v>126617.9</v>
      </c>
      <c r="X130" s="296">
        <v>1905500</v>
      </c>
      <c r="Y130" s="296">
        <v>1050502.1500000001</v>
      </c>
      <c r="Z130" s="296">
        <v>991622.2</v>
      </c>
      <c r="AA130" s="296">
        <v>520773.14999999997</v>
      </c>
      <c r="AB130" s="296">
        <v>123285.84999999999</v>
      </c>
      <c r="AC130" s="887">
        <v>38640</v>
      </c>
      <c r="AD130" s="887"/>
      <c r="AE130" s="358"/>
      <c r="AF130" s="887">
        <v>43200</v>
      </c>
      <c r="AG130" s="887"/>
      <c r="AH130" s="358"/>
      <c r="AI130" s="887">
        <v>46800</v>
      </c>
      <c r="AJ130" s="887"/>
      <c r="AK130" s="358"/>
      <c r="AL130" s="358"/>
      <c r="AM130" s="359"/>
      <c r="AN130" s="301"/>
      <c r="AO130" s="302"/>
      <c r="AP130" s="301"/>
      <c r="AQ130" s="302"/>
      <c r="AR130" s="301" t="s">
        <v>68</v>
      </c>
      <c r="AS130" s="302"/>
      <c r="AT130" s="301"/>
      <c r="AU130" s="302"/>
      <c r="AV130" s="301"/>
      <c r="AW130" s="670"/>
      <c r="AX130" s="670"/>
      <c r="AY130" s="670"/>
      <c r="AZ130" s="670"/>
      <c r="BA130" s="670"/>
      <c r="BB130" s="670"/>
      <c r="BC130" s="670"/>
      <c r="BD130" s="670"/>
    </row>
    <row r="131" spans="1:56" s="615" customFormat="1" outlineLevel="1">
      <c r="A131" s="352" t="s">
        <v>65</v>
      </c>
      <c r="B131" s="353" t="s">
        <v>15</v>
      </c>
      <c r="C131" s="349" t="s">
        <v>204</v>
      </c>
      <c r="D131" s="668" t="s">
        <v>847</v>
      </c>
      <c r="E131" s="352" t="s">
        <v>203</v>
      </c>
      <c r="F131" s="355">
        <v>0.97222222222222221</v>
      </c>
      <c r="G131" s="356"/>
      <c r="H131" s="356"/>
      <c r="I131" s="356"/>
      <c r="J131" s="356" t="s">
        <v>0</v>
      </c>
      <c r="K131" s="356"/>
      <c r="L131" s="356"/>
      <c r="M131" s="356"/>
      <c r="N131" s="296">
        <v>1339000</v>
      </c>
      <c r="O131" s="296">
        <v>808956.01659751032</v>
      </c>
      <c r="P131" s="296">
        <v>675611.61825726146</v>
      </c>
      <c r="Q131" s="296">
        <v>342250.62240663898</v>
      </c>
      <c r="R131" s="296">
        <v>63338.589211618259</v>
      </c>
      <c r="S131" s="296">
        <v>1287500</v>
      </c>
      <c r="T131" s="296">
        <v>777842.32365145243</v>
      </c>
      <c r="U131" s="296">
        <v>649626.55601659755</v>
      </c>
      <c r="V131" s="296">
        <v>329087.13692946057</v>
      </c>
      <c r="W131" s="296">
        <v>60902.489626556016</v>
      </c>
      <c r="X131" s="296">
        <v>1236000</v>
      </c>
      <c r="Y131" s="296">
        <v>746728.6307053942</v>
      </c>
      <c r="Z131" s="296">
        <v>623641.49377593363</v>
      </c>
      <c r="AA131" s="296">
        <v>315923.65145228215</v>
      </c>
      <c r="AB131" s="296">
        <v>58466.390041493774</v>
      </c>
      <c r="AC131" s="887">
        <v>24960</v>
      </c>
      <c r="AD131" s="887"/>
      <c r="AE131" s="358"/>
      <c r="AF131" s="887">
        <v>27360</v>
      </c>
      <c r="AG131" s="887"/>
      <c r="AH131" s="358"/>
      <c r="AI131" s="887">
        <v>29520</v>
      </c>
      <c r="AJ131" s="887"/>
      <c r="AK131" s="358"/>
      <c r="AL131" s="358"/>
      <c r="AM131" s="359"/>
      <c r="AN131" s="301"/>
      <c r="AO131" s="302"/>
      <c r="AP131" s="301"/>
      <c r="AQ131" s="302"/>
      <c r="AR131" s="301" t="s">
        <v>68</v>
      </c>
      <c r="AS131" s="302"/>
      <c r="AT131" s="301"/>
      <c r="AU131" s="302"/>
      <c r="AV131" s="301"/>
      <c r="AW131" s="670"/>
      <c r="AX131" s="670"/>
      <c r="AY131" s="670"/>
      <c r="AZ131" s="670"/>
      <c r="BA131" s="670"/>
      <c r="BB131" s="670"/>
      <c r="BC131" s="670"/>
      <c r="BD131" s="670"/>
    </row>
    <row r="132" spans="1:56" s="615" customFormat="1" outlineLevel="1">
      <c r="A132" s="352" t="s">
        <v>65</v>
      </c>
      <c r="B132" s="353" t="s">
        <v>15</v>
      </c>
      <c r="C132" s="349" t="s">
        <v>848</v>
      </c>
      <c r="D132" s="668" t="s">
        <v>849</v>
      </c>
      <c r="E132" s="352" t="s">
        <v>203</v>
      </c>
      <c r="F132" s="355" t="s">
        <v>376</v>
      </c>
      <c r="G132" s="356"/>
      <c r="H132" s="356"/>
      <c r="I132" s="356"/>
      <c r="J132" s="356" t="s">
        <v>0</v>
      </c>
      <c r="K132" s="356"/>
      <c r="L132" s="356"/>
      <c r="M132" s="356"/>
      <c r="N132" s="296"/>
      <c r="O132" s="296"/>
      <c r="P132" s="296"/>
      <c r="Q132" s="296"/>
      <c r="R132" s="296"/>
      <c r="S132" s="296">
        <v>1287500</v>
      </c>
      <c r="T132" s="296">
        <v>753058.75</v>
      </c>
      <c r="U132" s="296">
        <v>708768.75</v>
      </c>
      <c r="V132" s="296">
        <v>377108.75</v>
      </c>
      <c r="W132" s="296">
        <v>122570.00000000001</v>
      </c>
      <c r="X132" s="296"/>
      <c r="Y132" s="296"/>
      <c r="Z132" s="296"/>
      <c r="AA132" s="296"/>
      <c r="AB132" s="296"/>
      <c r="AC132" s="887"/>
      <c r="AD132" s="887"/>
      <c r="AE132" s="358"/>
      <c r="AF132" s="887">
        <v>30000</v>
      </c>
      <c r="AG132" s="887"/>
      <c r="AH132" s="358"/>
      <c r="AI132" s="887"/>
      <c r="AJ132" s="887"/>
      <c r="AK132" s="358"/>
      <c r="AL132" s="358"/>
      <c r="AM132" s="359"/>
      <c r="AN132" s="301"/>
      <c r="AO132" s="302"/>
      <c r="AP132" s="301"/>
      <c r="AQ132" s="302"/>
      <c r="AR132" s="301" t="s">
        <v>68</v>
      </c>
      <c r="AS132" s="302"/>
      <c r="AT132" s="301"/>
      <c r="AU132" s="302"/>
      <c r="AV132" s="301"/>
      <c r="AW132" s="670"/>
      <c r="AX132" s="670"/>
      <c r="AY132" s="670"/>
      <c r="AZ132" s="670"/>
      <c r="BA132" s="670"/>
      <c r="BB132" s="670"/>
      <c r="BC132" s="670"/>
      <c r="BD132" s="670"/>
    </row>
    <row r="133" spans="1:56" s="615" customFormat="1" outlineLevel="1">
      <c r="A133" s="352" t="s">
        <v>65</v>
      </c>
      <c r="B133" s="353" t="s">
        <v>15</v>
      </c>
      <c r="C133" s="349" t="s">
        <v>850</v>
      </c>
      <c r="D133" s="668" t="s">
        <v>849</v>
      </c>
      <c r="E133" s="352" t="s">
        <v>203</v>
      </c>
      <c r="F133" s="355">
        <v>0.97222222222222221</v>
      </c>
      <c r="G133" s="356"/>
      <c r="H133" s="356"/>
      <c r="I133" s="356"/>
      <c r="J133" s="356" t="s">
        <v>0</v>
      </c>
      <c r="K133" s="356"/>
      <c r="L133" s="356"/>
      <c r="M133" s="356"/>
      <c r="N133" s="296"/>
      <c r="O133" s="296"/>
      <c r="P133" s="296"/>
      <c r="Q133" s="296"/>
      <c r="R133" s="296"/>
      <c r="S133" s="296">
        <v>721000</v>
      </c>
      <c r="T133" s="296">
        <v>466842.18289085542</v>
      </c>
      <c r="U133" s="296">
        <v>394529.49852507375</v>
      </c>
      <c r="V133" s="296">
        <v>192479.35103244838</v>
      </c>
      <c r="W133" s="296">
        <v>39346.607669616518</v>
      </c>
      <c r="X133" s="296"/>
      <c r="Y133" s="296"/>
      <c r="Z133" s="296"/>
      <c r="AA133" s="296"/>
      <c r="AB133" s="296"/>
      <c r="AC133" s="887"/>
      <c r="AD133" s="887"/>
      <c r="AE133" s="358"/>
      <c r="AF133" s="887">
        <v>16560</v>
      </c>
      <c r="AG133" s="887"/>
      <c r="AH133" s="358"/>
      <c r="AI133" s="887"/>
      <c r="AJ133" s="887"/>
      <c r="AK133" s="358"/>
      <c r="AL133" s="358"/>
      <c r="AM133" s="359"/>
      <c r="AN133" s="301"/>
      <c r="AO133" s="302"/>
      <c r="AP133" s="301"/>
      <c r="AQ133" s="302"/>
      <c r="AR133" s="301" t="s">
        <v>68</v>
      </c>
      <c r="AS133" s="302"/>
      <c r="AT133" s="301"/>
      <c r="AU133" s="302"/>
      <c r="AV133" s="301"/>
      <c r="AW133" s="670"/>
      <c r="AX133" s="670"/>
      <c r="AY133" s="670"/>
      <c r="AZ133" s="670"/>
      <c r="BA133" s="670"/>
      <c r="BB133" s="670"/>
      <c r="BC133" s="670"/>
      <c r="BD133" s="670"/>
    </row>
    <row r="134" spans="1:56" s="615" customFormat="1" outlineLevel="1">
      <c r="A134" s="352" t="s">
        <v>65</v>
      </c>
      <c r="B134" s="353" t="s">
        <v>15</v>
      </c>
      <c r="C134" s="349" t="s">
        <v>502</v>
      </c>
      <c r="D134" s="668" t="s">
        <v>664</v>
      </c>
      <c r="E134" s="352" t="s">
        <v>472</v>
      </c>
      <c r="F134" s="355">
        <v>0.82986111111111116</v>
      </c>
      <c r="G134" s="356" t="s">
        <v>0</v>
      </c>
      <c r="H134" s="356"/>
      <c r="I134" s="356"/>
      <c r="K134" s="356"/>
      <c r="L134" s="356"/>
      <c r="M134" s="356"/>
      <c r="N134" s="296">
        <v>2060000</v>
      </c>
      <c r="O134" s="296">
        <v>1083560</v>
      </c>
      <c r="P134" s="296">
        <v>956870</v>
      </c>
      <c r="Q134" s="296">
        <v>395313.99999999994</v>
      </c>
      <c r="R134" s="296">
        <v>97231.999999999985</v>
      </c>
      <c r="S134" s="296">
        <v>2214500</v>
      </c>
      <c r="T134" s="296">
        <v>1163498.3</v>
      </c>
      <c r="U134" s="296">
        <v>1048787.2</v>
      </c>
      <c r="V134" s="296">
        <v>455744.10000000003</v>
      </c>
      <c r="W134" s="296">
        <v>133312.9</v>
      </c>
      <c r="X134" s="296">
        <v>1957000</v>
      </c>
      <c r="Y134" s="296">
        <v>1026250.7999999999</v>
      </c>
      <c r="Z134" s="296">
        <v>921355.6</v>
      </c>
      <c r="AA134" s="296">
        <v>396879.60000000003</v>
      </c>
      <c r="AB134" s="296">
        <v>132293.19999999998</v>
      </c>
      <c r="AC134" s="887">
        <v>33240</v>
      </c>
      <c r="AD134" s="887"/>
      <c r="AE134" s="358"/>
      <c r="AF134" s="887">
        <v>40800</v>
      </c>
      <c r="AG134" s="887"/>
      <c r="AH134" s="358"/>
      <c r="AI134" s="887">
        <v>41400</v>
      </c>
      <c r="AJ134" s="887"/>
      <c r="AK134" s="358"/>
      <c r="AL134" s="358"/>
      <c r="AM134" s="359"/>
      <c r="AN134" s="301"/>
      <c r="AO134" s="302" t="s">
        <v>68</v>
      </c>
      <c r="AP134" s="301"/>
      <c r="AQ134" s="302"/>
      <c r="AR134" s="301" t="s">
        <v>68</v>
      </c>
      <c r="AS134" s="302" t="s">
        <v>68</v>
      </c>
      <c r="AT134" s="301"/>
      <c r="AU134" s="302"/>
      <c r="AV134" s="301"/>
      <c r="AW134" s="670"/>
      <c r="AX134" s="670"/>
      <c r="AY134" s="670"/>
      <c r="AZ134" s="670"/>
      <c r="BA134" s="670"/>
      <c r="BB134" s="670"/>
      <c r="BC134" s="670"/>
      <c r="BD134" s="670"/>
    </row>
    <row r="135" spans="1:56" s="615" customFormat="1" outlineLevel="1">
      <c r="A135" s="352" t="s">
        <v>65</v>
      </c>
      <c r="B135" s="353" t="s">
        <v>15</v>
      </c>
      <c r="C135" s="349" t="s">
        <v>503</v>
      </c>
      <c r="D135" s="668" t="s">
        <v>664</v>
      </c>
      <c r="E135" s="352" t="s">
        <v>472</v>
      </c>
      <c r="F135" s="355">
        <v>0.85763888888888884</v>
      </c>
      <c r="G135" s="356" t="s">
        <v>0</v>
      </c>
      <c r="H135" s="356"/>
      <c r="I135" s="356"/>
      <c r="K135" s="356"/>
      <c r="L135" s="356"/>
      <c r="M135" s="356"/>
      <c r="N135" s="296">
        <v>2060000</v>
      </c>
      <c r="O135" s="296">
        <v>1048952</v>
      </c>
      <c r="P135" s="296">
        <v>1053278</v>
      </c>
      <c r="Q135" s="296">
        <v>465353.99999999994</v>
      </c>
      <c r="R135" s="296">
        <v>139668</v>
      </c>
      <c r="S135" s="296">
        <v>2214500</v>
      </c>
      <c r="T135" s="296">
        <v>1157962.0500000003</v>
      </c>
      <c r="U135" s="296">
        <v>1100606.5</v>
      </c>
      <c r="V135" s="296">
        <v>500255.55</v>
      </c>
      <c r="W135" s="296">
        <v>159222.55000000002</v>
      </c>
      <c r="X135" s="296">
        <v>2111500</v>
      </c>
      <c r="Y135" s="296">
        <v>1111282.45</v>
      </c>
      <c r="Z135" s="296">
        <v>1048570.9</v>
      </c>
      <c r="AA135" s="296">
        <v>476987.85</v>
      </c>
      <c r="AB135" s="296">
        <v>166808.5</v>
      </c>
      <c r="AC135" s="887">
        <v>36600</v>
      </c>
      <c r="AD135" s="887"/>
      <c r="AE135" s="358"/>
      <c r="AF135" s="887">
        <v>42960</v>
      </c>
      <c r="AG135" s="887"/>
      <c r="AH135" s="358"/>
      <c r="AI135" s="887">
        <v>46800</v>
      </c>
      <c r="AJ135" s="887"/>
      <c r="AK135" s="358"/>
      <c r="AL135" s="358"/>
      <c r="AM135" s="359"/>
      <c r="AN135" s="301"/>
      <c r="AO135" s="302" t="s">
        <v>68</v>
      </c>
      <c r="AP135" s="301"/>
      <c r="AQ135" s="302"/>
      <c r="AR135" s="301" t="s">
        <v>68</v>
      </c>
      <c r="AS135" s="302" t="s">
        <v>68</v>
      </c>
      <c r="AT135" s="301"/>
      <c r="AU135" s="302"/>
      <c r="AV135" s="301"/>
      <c r="AW135" s="670"/>
      <c r="AX135" s="670"/>
      <c r="AY135" s="670"/>
      <c r="AZ135" s="670"/>
      <c r="BA135" s="670"/>
      <c r="BB135" s="670"/>
      <c r="BC135" s="670"/>
      <c r="BD135" s="670"/>
    </row>
    <row r="136" spans="1:56" s="615" customFormat="1" outlineLevel="1">
      <c r="A136" s="352" t="s">
        <v>65</v>
      </c>
      <c r="B136" s="353" t="s">
        <v>15</v>
      </c>
      <c r="C136" s="349" t="s">
        <v>443</v>
      </c>
      <c r="D136" s="668" t="s">
        <v>664</v>
      </c>
      <c r="E136" s="352" t="s">
        <v>472</v>
      </c>
      <c r="F136" s="355" t="s">
        <v>556</v>
      </c>
      <c r="G136" s="356" t="s">
        <v>0</v>
      </c>
      <c r="H136" s="356"/>
      <c r="I136" s="356"/>
      <c r="K136" s="356"/>
      <c r="L136" s="356"/>
      <c r="M136" s="356"/>
      <c r="N136" s="296">
        <v>1596500</v>
      </c>
      <c r="O136" s="296">
        <v>867857.39999999991</v>
      </c>
      <c r="P136" s="296">
        <v>853488.9</v>
      </c>
      <c r="Q136" s="296">
        <v>405670.64999999991</v>
      </c>
      <c r="R136" s="296">
        <v>100898.8</v>
      </c>
      <c r="S136" s="296">
        <v>1596500</v>
      </c>
      <c r="T136" s="296">
        <v>867218.8</v>
      </c>
      <c r="U136" s="296">
        <v>856681.89999999991</v>
      </c>
      <c r="V136" s="296">
        <v>411737.35000000003</v>
      </c>
      <c r="W136" s="296">
        <v>129955.1</v>
      </c>
      <c r="X136" s="296">
        <v>1493500</v>
      </c>
      <c r="Y136" s="296">
        <v>790658.9</v>
      </c>
      <c r="Z136" s="296">
        <v>775425.19999999984</v>
      </c>
      <c r="AA136" s="296">
        <v>356647.80000000005</v>
      </c>
      <c r="AB136" s="296">
        <v>103947.59999999999</v>
      </c>
      <c r="AC136" s="887">
        <v>31560</v>
      </c>
      <c r="AD136" s="887"/>
      <c r="AE136" s="358"/>
      <c r="AF136" s="887">
        <v>36480</v>
      </c>
      <c r="AG136" s="887"/>
      <c r="AH136" s="358"/>
      <c r="AI136" s="887">
        <v>36600</v>
      </c>
      <c r="AJ136" s="887"/>
      <c r="AK136" s="358"/>
      <c r="AL136" s="358"/>
      <c r="AM136" s="359"/>
      <c r="AN136" s="301"/>
      <c r="AO136" s="302" t="s">
        <v>68</v>
      </c>
      <c r="AP136" s="301"/>
      <c r="AQ136" s="302"/>
      <c r="AR136" s="301" t="s">
        <v>68</v>
      </c>
      <c r="AS136" s="302" t="s">
        <v>68</v>
      </c>
      <c r="AT136" s="301"/>
      <c r="AU136" s="302"/>
      <c r="AV136" s="301"/>
      <c r="AW136" s="670"/>
      <c r="AX136" s="670"/>
      <c r="AY136" s="670"/>
      <c r="AZ136" s="670"/>
      <c r="BA136" s="670"/>
      <c r="BB136" s="670"/>
      <c r="BC136" s="670"/>
      <c r="BD136" s="670"/>
    </row>
    <row r="137" spans="1:56" s="615" customFormat="1" outlineLevel="1">
      <c r="A137" s="352" t="s">
        <v>65</v>
      </c>
      <c r="B137" s="353" t="s">
        <v>15</v>
      </c>
      <c r="C137" s="349" t="s">
        <v>504</v>
      </c>
      <c r="D137" s="668" t="s">
        <v>627</v>
      </c>
      <c r="E137" s="352" t="s">
        <v>851</v>
      </c>
      <c r="F137" s="355">
        <v>0.88541666666666663</v>
      </c>
      <c r="G137" s="356"/>
      <c r="H137" s="356"/>
      <c r="I137" s="356"/>
      <c r="J137" s="356"/>
      <c r="K137" s="356"/>
      <c r="L137" s="356"/>
      <c r="M137" s="356" t="s">
        <v>0</v>
      </c>
      <c r="N137" s="296">
        <v>1184500</v>
      </c>
      <c r="O137" s="296">
        <v>656213</v>
      </c>
      <c r="P137" s="296">
        <v>536460.04999999993</v>
      </c>
      <c r="Q137" s="296">
        <v>202194.14999999997</v>
      </c>
      <c r="R137" s="296">
        <v>70122.400000000009</v>
      </c>
      <c r="S137" s="296">
        <v>1184500</v>
      </c>
      <c r="T137" s="296">
        <v>635839.60000000009</v>
      </c>
      <c r="U137" s="296">
        <v>560150.04999999993</v>
      </c>
      <c r="V137" s="296">
        <v>205392.3</v>
      </c>
      <c r="W137" s="296">
        <v>87179.199999999997</v>
      </c>
      <c r="X137" s="296">
        <v>1184500</v>
      </c>
      <c r="Y137" s="296">
        <v>651119.64999999991</v>
      </c>
      <c r="Z137" s="296">
        <v>557662.6</v>
      </c>
      <c r="AA137" s="296">
        <v>227779.35</v>
      </c>
      <c r="AB137" s="296">
        <v>80782.899999999994</v>
      </c>
      <c r="AC137" s="887">
        <v>18600</v>
      </c>
      <c r="AD137" s="887"/>
      <c r="AE137" s="358"/>
      <c r="AF137" s="887">
        <v>21840</v>
      </c>
      <c r="AG137" s="887"/>
      <c r="AH137" s="358"/>
      <c r="AI137" s="887">
        <v>24600</v>
      </c>
      <c r="AJ137" s="887"/>
      <c r="AK137" s="358"/>
      <c r="AL137" s="358"/>
      <c r="AM137" s="359"/>
      <c r="AN137" s="301" t="s">
        <v>67</v>
      </c>
      <c r="AO137" s="302"/>
      <c r="AP137" s="301" t="s">
        <v>67</v>
      </c>
      <c r="AQ137" s="302" t="s">
        <v>67</v>
      </c>
      <c r="AR137" s="301"/>
      <c r="AS137" s="302" t="s">
        <v>67</v>
      </c>
      <c r="AT137" s="301" t="s">
        <v>67</v>
      </c>
      <c r="AU137" s="302" t="s">
        <v>67</v>
      </c>
      <c r="AV137" s="301" t="s">
        <v>67</v>
      </c>
      <c r="AW137" s="670"/>
      <c r="AX137" s="670"/>
      <c r="AY137" s="670"/>
      <c r="AZ137" s="670"/>
      <c r="BA137" s="670"/>
      <c r="BB137" s="670"/>
      <c r="BC137" s="670"/>
      <c r="BD137" s="670"/>
    </row>
    <row r="138" spans="1:56" s="615" customFormat="1" outlineLevel="1">
      <c r="A138" s="352" t="s">
        <v>65</v>
      </c>
      <c r="B138" s="353" t="s">
        <v>15</v>
      </c>
      <c r="C138" s="349" t="s">
        <v>852</v>
      </c>
      <c r="D138" s="668" t="s">
        <v>653</v>
      </c>
      <c r="E138" s="352" t="s">
        <v>851</v>
      </c>
      <c r="F138" s="355">
        <v>0.88541666666666663</v>
      </c>
      <c r="G138" s="356"/>
      <c r="H138" s="356"/>
      <c r="I138" s="356"/>
      <c r="J138" s="356"/>
      <c r="K138" s="356"/>
      <c r="L138" s="356"/>
      <c r="M138" s="356" t="s">
        <v>0</v>
      </c>
      <c r="N138" s="296"/>
      <c r="O138" s="296"/>
      <c r="P138" s="296"/>
      <c r="Q138" s="296"/>
      <c r="R138" s="296"/>
      <c r="S138" s="296">
        <v>515000</v>
      </c>
      <c r="T138" s="296">
        <v>275267.5</v>
      </c>
      <c r="U138" s="296">
        <v>272229</v>
      </c>
      <c r="V138" s="296">
        <v>158465.5</v>
      </c>
      <c r="W138" s="296">
        <v>49749.000000000007</v>
      </c>
      <c r="X138" s="296"/>
      <c r="Y138" s="296"/>
      <c r="Z138" s="296"/>
      <c r="AA138" s="296"/>
      <c r="AB138" s="296"/>
      <c r="AC138" s="887"/>
      <c r="AD138" s="887"/>
      <c r="AE138" s="358"/>
      <c r="AF138" s="887">
        <v>10680</v>
      </c>
      <c r="AG138" s="887"/>
      <c r="AH138" s="358"/>
      <c r="AI138" s="887"/>
      <c r="AJ138" s="887"/>
      <c r="AK138" s="358"/>
      <c r="AL138" s="358"/>
      <c r="AM138" s="359"/>
      <c r="AN138" s="301" t="s">
        <v>67</v>
      </c>
      <c r="AO138" s="302"/>
      <c r="AP138" s="301" t="s">
        <v>67</v>
      </c>
      <c r="AQ138" s="302" t="s">
        <v>67</v>
      </c>
      <c r="AR138" s="301"/>
      <c r="AS138" s="302" t="s">
        <v>67</v>
      </c>
      <c r="AT138" s="301" t="s">
        <v>67</v>
      </c>
      <c r="AU138" s="302" t="s">
        <v>67</v>
      </c>
      <c r="AV138" s="301" t="s">
        <v>67</v>
      </c>
      <c r="AW138" s="670"/>
      <c r="AX138" s="670"/>
      <c r="AY138" s="670"/>
      <c r="AZ138" s="670"/>
      <c r="BA138" s="670"/>
      <c r="BB138" s="670"/>
      <c r="BC138" s="670"/>
      <c r="BD138" s="670"/>
    </row>
    <row r="139" spans="1:56" s="615" customFormat="1" outlineLevel="1">
      <c r="A139" s="352" t="s">
        <v>65</v>
      </c>
      <c r="B139" s="353" t="s">
        <v>15</v>
      </c>
      <c r="C139" s="349" t="s">
        <v>108</v>
      </c>
      <c r="D139" s="668" t="s">
        <v>853</v>
      </c>
      <c r="E139" s="352" t="s">
        <v>854</v>
      </c>
      <c r="F139" s="355" t="s">
        <v>855</v>
      </c>
      <c r="G139" s="356"/>
      <c r="H139" s="356"/>
      <c r="I139" s="670"/>
      <c r="J139" s="356"/>
      <c r="K139" s="356" t="s">
        <v>0</v>
      </c>
      <c r="L139" s="356"/>
      <c r="M139" s="356" t="s">
        <v>0</v>
      </c>
      <c r="N139" s="296">
        <v>669500</v>
      </c>
      <c r="O139" s="296">
        <v>355370.60000000003</v>
      </c>
      <c r="P139" s="296">
        <v>347872.19999999995</v>
      </c>
      <c r="Q139" s="296">
        <v>149097.65</v>
      </c>
      <c r="R139" s="296">
        <v>52488.799999999996</v>
      </c>
      <c r="S139" s="296">
        <v>669500</v>
      </c>
      <c r="T139" s="296">
        <v>355370.60000000003</v>
      </c>
      <c r="U139" s="296">
        <v>347872.19999999995</v>
      </c>
      <c r="V139" s="296">
        <v>149097.65</v>
      </c>
      <c r="W139" s="296">
        <v>52488.799999999996</v>
      </c>
      <c r="X139" s="296">
        <v>669500</v>
      </c>
      <c r="Y139" s="296">
        <v>373313.2</v>
      </c>
      <c r="Z139" s="296">
        <v>364877.5</v>
      </c>
      <c r="AA139" s="296">
        <v>170186.9</v>
      </c>
      <c r="AB139" s="296">
        <v>40437.800000000003</v>
      </c>
      <c r="AC139" s="887">
        <v>12840</v>
      </c>
      <c r="AD139" s="887"/>
      <c r="AE139" s="358"/>
      <c r="AF139" s="887">
        <v>14760</v>
      </c>
      <c r="AG139" s="887"/>
      <c r="AH139" s="358"/>
      <c r="AI139" s="887">
        <v>17280</v>
      </c>
      <c r="AJ139" s="887"/>
      <c r="AK139" s="358"/>
      <c r="AL139" s="358"/>
      <c r="AM139" s="359"/>
      <c r="AN139" s="301" t="s">
        <v>67</v>
      </c>
      <c r="AO139" s="302"/>
      <c r="AP139" s="301" t="s">
        <v>67</v>
      </c>
      <c r="AQ139" s="302" t="s">
        <v>67</v>
      </c>
      <c r="AR139" s="301"/>
      <c r="AS139" s="302" t="s">
        <v>67</v>
      </c>
      <c r="AT139" s="301" t="s">
        <v>67</v>
      </c>
      <c r="AU139" s="302" t="s">
        <v>67</v>
      </c>
      <c r="AV139" s="301" t="s">
        <v>67</v>
      </c>
      <c r="AW139" s="670"/>
      <c r="AX139" s="670"/>
      <c r="AY139" s="670"/>
      <c r="AZ139" s="670"/>
      <c r="BA139" s="670"/>
      <c r="BB139" s="670"/>
      <c r="BC139" s="670"/>
      <c r="BD139" s="670"/>
    </row>
    <row r="140" spans="1:56" s="615" customFormat="1" outlineLevel="1">
      <c r="A140" s="352" t="s">
        <v>65</v>
      </c>
      <c r="B140" s="353" t="s">
        <v>15</v>
      </c>
      <c r="C140" s="349" t="s">
        <v>856</v>
      </c>
      <c r="D140" s="668" t="s">
        <v>728</v>
      </c>
      <c r="E140" s="352" t="s">
        <v>857</v>
      </c>
      <c r="F140" s="355" t="s">
        <v>858</v>
      </c>
      <c r="G140" s="356"/>
      <c r="H140" s="356"/>
      <c r="I140" s="356" t="s">
        <v>0</v>
      </c>
      <c r="J140" s="356"/>
      <c r="K140" s="356" t="s">
        <v>0</v>
      </c>
      <c r="L140" s="356" t="s">
        <v>0</v>
      </c>
      <c r="M140" s="356" t="s">
        <v>0</v>
      </c>
      <c r="N140" s="296"/>
      <c r="O140" s="296"/>
      <c r="P140" s="296"/>
      <c r="Q140" s="296"/>
      <c r="R140" s="296"/>
      <c r="S140" s="296">
        <v>412000</v>
      </c>
      <c r="T140" s="296">
        <v>233521.59999999998</v>
      </c>
      <c r="U140" s="296">
        <v>182516.00000000003</v>
      </c>
      <c r="V140" s="296">
        <v>99291.999999999985</v>
      </c>
      <c r="W140" s="296">
        <v>20146.8</v>
      </c>
      <c r="X140" s="296"/>
      <c r="Y140" s="296"/>
      <c r="Z140" s="296"/>
      <c r="AA140" s="296"/>
      <c r="AB140" s="296"/>
      <c r="AC140" s="887"/>
      <c r="AD140" s="887"/>
      <c r="AE140" s="358"/>
      <c r="AF140" s="887">
        <v>7800</v>
      </c>
      <c r="AG140" s="887"/>
      <c r="AH140" s="358"/>
      <c r="AI140" s="887"/>
      <c r="AJ140" s="887"/>
      <c r="AK140" s="358"/>
      <c r="AL140" s="358"/>
      <c r="AM140" s="359"/>
      <c r="AN140" s="301" t="s">
        <v>67</v>
      </c>
      <c r="AO140" s="302"/>
      <c r="AP140" s="301" t="s">
        <v>67</v>
      </c>
      <c r="AQ140" s="302" t="s">
        <v>67</v>
      </c>
      <c r="AR140" s="301"/>
      <c r="AS140" s="302" t="s">
        <v>67</v>
      </c>
      <c r="AT140" s="301" t="s">
        <v>67</v>
      </c>
      <c r="AU140" s="302" t="s">
        <v>67</v>
      </c>
      <c r="AV140" s="301" t="s">
        <v>67</v>
      </c>
      <c r="AW140" s="670"/>
      <c r="AX140" s="670"/>
      <c r="AY140" s="670"/>
      <c r="AZ140" s="670"/>
      <c r="BA140" s="670"/>
      <c r="BB140" s="670"/>
      <c r="BC140" s="670"/>
      <c r="BD140" s="670"/>
    </row>
    <row r="141" spans="1:56" s="615" customFormat="1" outlineLevel="1">
      <c r="A141" s="352" t="s">
        <v>65</v>
      </c>
      <c r="B141" s="353" t="s">
        <v>15</v>
      </c>
      <c r="C141" s="349" t="s">
        <v>557</v>
      </c>
      <c r="D141" s="668" t="s">
        <v>744</v>
      </c>
      <c r="E141" s="352" t="s">
        <v>558</v>
      </c>
      <c r="F141" s="355" t="s">
        <v>559</v>
      </c>
      <c r="G141" s="356"/>
      <c r="H141" s="356"/>
      <c r="I141" s="670"/>
      <c r="J141" s="356"/>
      <c r="K141" s="356"/>
      <c r="L141" s="356"/>
      <c r="M141" s="356" t="s">
        <v>0</v>
      </c>
      <c r="N141" s="296">
        <v>1030000</v>
      </c>
      <c r="O141" s="296">
        <v>539355.57611519448</v>
      </c>
      <c r="P141" s="296">
        <v>488279.6414095764</v>
      </c>
      <c r="Q141" s="296">
        <v>222944.60693191446</v>
      </c>
      <c r="R141" s="296">
        <v>83582.727913547176</v>
      </c>
      <c r="S141" s="296">
        <v>1030000</v>
      </c>
      <c r="T141" s="296">
        <v>539355.57611519448</v>
      </c>
      <c r="U141" s="296">
        <v>488279.64140957646</v>
      </c>
      <c r="V141" s="296">
        <v>222944.60693191446</v>
      </c>
      <c r="W141" s="296">
        <v>83582.727913547176</v>
      </c>
      <c r="X141" s="296"/>
      <c r="Y141" s="296"/>
      <c r="Z141" s="296"/>
      <c r="AA141" s="296"/>
      <c r="AB141" s="296"/>
      <c r="AC141" s="887">
        <v>18000</v>
      </c>
      <c r="AD141" s="887"/>
      <c r="AE141" s="358"/>
      <c r="AF141" s="887">
        <v>20760</v>
      </c>
      <c r="AG141" s="887"/>
      <c r="AH141" s="358"/>
      <c r="AI141" s="887"/>
      <c r="AJ141" s="887"/>
      <c r="AK141" s="358"/>
      <c r="AL141" s="358"/>
      <c r="AM141" s="359"/>
      <c r="AN141" s="301" t="s">
        <v>67</v>
      </c>
      <c r="AO141" s="302"/>
      <c r="AP141" s="301" t="s">
        <v>67</v>
      </c>
      <c r="AQ141" s="302" t="s">
        <v>67</v>
      </c>
      <c r="AR141" s="301"/>
      <c r="AS141" s="302" t="s">
        <v>68</v>
      </c>
      <c r="AT141" s="301" t="s">
        <v>67</v>
      </c>
      <c r="AU141" s="302" t="s">
        <v>67</v>
      </c>
      <c r="AV141" s="301" t="s">
        <v>67</v>
      </c>
      <c r="AW141" s="670"/>
      <c r="AX141" s="670"/>
      <c r="AY141" s="670"/>
      <c r="AZ141" s="670"/>
      <c r="BA141" s="670"/>
      <c r="BB141" s="670"/>
      <c r="BC141" s="670"/>
      <c r="BD141" s="670"/>
    </row>
    <row r="142" spans="1:56" s="615" customFormat="1" outlineLevel="1">
      <c r="A142" s="352" t="s">
        <v>65</v>
      </c>
      <c r="B142" s="353" t="s">
        <v>15</v>
      </c>
      <c r="C142" s="349" t="s">
        <v>378</v>
      </c>
      <c r="D142" s="352"/>
      <c r="E142" s="352" t="s">
        <v>859</v>
      </c>
      <c r="F142" s="355">
        <v>0.98958333333333337</v>
      </c>
      <c r="G142" s="356"/>
      <c r="H142" s="356"/>
      <c r="I142" s="356"/>
      <c r="J142" s="356"/>
      <c r="K142" s="356"/>
      <c r="L142" s="356"/>
      <c r="M142" s="356" t="s">
        <v>0</v>
      </c>
      <c r="N142" s="296">
        <v>463500</v>
      </c>
      <c r="O142" s="296">
        <v>235458</v>
      </c>
      <c r="P142" s="296">
        <v>267254.09999999998</v>
      </c>
      <c r="Q142" s="296">
        <v>111379.05</v>
      </c>
      <c r="R142" s="296">
        <v>31796.1</v>
      </c>
      <c r="S142" s="296">
        <v>463500</v>
      </c>
      <c r="T142" s="296">
        <v>257752.35</v>
      </c>
      <c r="U142" s="296">
        <v>247369.94999999998</v>
      </c>
      <c r="V142" s="296">
        <v>101830.95000000001</v>
      </c>
      <c r="W142" s="296">
        <v>23916.6</v>
      </c>
      <c r="X142" s="296">
        <v>515000</v>
      </c>
      <c r="Y142" s="296">
        <v>287370</v>
      </c>
      <c r="Z142" s="296">
        <v>280263</v>
      </c>
      <c r="AA142" s="296">
        <v>124475.5</v>
      </c>
      <c r="AB142" s="296">
        <v>25286.499999999996</v>
      </c>
      <c r="AC142" s="887">
        <v>4080</v>
      </c>
      <c r="AD142" s="887"/>
      <c r="AE142" s="358"/>
      <c r="AF142" s="887">
        <v>4560</v>
      </c>
      <c r="AG142" s="887"/>
      <c r="AH142" s="358"/>
      <c r="AI142" s="887">
        <v>5400</v>
      </c>
      <c r="AJ142" s="887"/>
      <c r="AK142" s="358"/>
      <c r="AL142" s="358"/>
      <c r="AM142" s="359"/>
      <c r="AN142" s="301" t="s">
        <v>67</v>
      </c>
      <c r="AO142" s="302" t="s">
        <v>67</v>
      </c>
      <c r="AP142" s="301" t="s">
        <v>67</v>
      </c>
      <c r="AQ142" s="302" t="s">
        <v>68</v>
      </c>
      <c r="AR142" s="301" t="s">
        <v>67</v>
      </c>
      <c r="AS142" s="302" t="s">
        <v>67</v>
      </c>
      <c r="AT142" s="301" t="s">
        <v>67</v>
      </c>
      <c r="AU142" s="302" t="s">
        <v>67</v>
      </c>
      <c r="AV142" s="301" t="s">
        <v>67</v>
      </c>
      <c r="AW142" s="670"/>
      <c r="AX142" s="670"/>
      <c r="AY142" s="670"/>
      <c r="AZ142" s="670"/>
      <c r="BA142" s="670"/>
      <c r="BB142" s="670"/>
      <c r="BC142" s="670"/>
      <c r="BD142" s="670"/>
    </row>
    <row r="143" spans="1:56" s="615" customFormat="1" outlineLevel="1">
      <c r="A143" s="352" t="s">
        <v>65</v>
      </c>
      <c r="B143" s="353" t="s">
        <v>15</v>
      </c>
      <c r="C143" s="349" t="s">
        <v>379</v>
      </c>
      <c r="D143" s="352"/>
      <c r="E143" s="352" t="s">
        <v>110</v>
      </c>
      <c r="F143" s="355" t="s">
        <v>860</v>
      </c>
      <c r="G143" s="356" t="s">
        <v>0</v>
      </c>
      <c r="H143" s="356"/>
      <c r="I143" s="356"/>
      <c r="J143" s="356"/>
      <c r="K143" s="356"/>
      <c r="L143" s="356"/>
      <c r="M143" s="356" t="s">
        <v>0</v>
      </c>
      <c r="N143" s="296">
        <v>309000</v>
      </c>
      <c r="O143" s="296">
        <v>166458.29999999999</v>
      </c>
      <c r="P143" s="296">
        <v>162472.20000000001</v>
      </c>
      <c r="Q143" s="296">
        <v>73758.3</v>
      </c>
      <c r="R143" s="296">
        <v>14955.6</v>
      </c>
      <c r="S143" s="296">
        <v>309000</v>
      </c>
      <c r="T143" s="296">
        <v>166458.29999999999</v>
      </c>
      <c r="U143" s="296">
        <v>162472.20000000001</v>
      </c>
      <c r="V143" s="296">
        <v>73758.3</v>
      </c>
      <c r="W143" s="296">
        <v>14955.6</v>
      </c>
      <c r="X143" s="296">
        <v>360500</v>
      </c>
      <c r="Y143" s="296">
        <v>188361.25</v>
      </c>
      <c r="Z143" s="296">
        <v>191245.25</v>
      </c>
      <c r="AA143" s="296">
        <v>91783.3</v>
      </c>
      <c r="AB143" s="296">
        <v>23901.149999999998</v>
      </c>
      <c r="AC143" s="887">
        <v>2760</v>
      </c>
      <c r="AD143" s="887"/>
      <c r="AE143" s="358"/>
      <c r="AF143" s="887">
        <v>3000</v>
      </c>
      <c r="AG143" s="887"/>
      <c r="AH143" s="358"/>
      <c r="AI143" s="887">
        <v>3600</v>
      </c>
      <c r="AJ143" s="887"/>
      <c r="AK143" s="358"/>
      <c r="AL143" s="358"/>
      <c r="AM143" s="359"/>
      <c r="AN143" s="301" t="s">
        <v>67</v>
      </c>
      <c r="AO143" s="302" t="s">
        <v>67</v>
      </c>
      <c r="AP143" s="301" t="s">
        <v>67</v>
      </c>
      <c r="AQ143" s="302" t="s">
        <v>67</v>
      </c>
      <c r="AR143" s="301" t="s">
        <v>67</v>
      </c>
      <c r="AS143" s="302" t="s">
        <v>67</v>
      </c>
      <c r="AT143" s="301" t="s">
        <v>67</v>
      </c>
      <c r="AU143" s="302" t="s">
        <v>67</v>
      </c>
      <c r="AV143" s="301" t="s">
        <v>67</v>
      </c>
      <c r="AW143" s="670"/>
      <c r="AX143" s="670"/>
      <c r="AY143" s="670"/>
      <c r="AZ143" s="670"/>
      <c r="BA143" s="670"/>
      <c r="BB143" s="670"/>
      <c r="BC143" s="670"/>
      <c r="BD143" s="670"/>
    </row>
    <row r="144" spans="1:56" s="615" customFormat="1" outlineLevel="1">
      <c r="A144" s="352" t="s">
        <v>65</v>
      </c>
      <c r="B144" s="353" t="s">
        <v>15</v>
      </c>
      <c r="C144" s="349" t="s">
        <v>380</v>
      </c>
      <c r="D144" s="352"/>
      <c r="E144" s="352" t="s">
        <v>110</v>
      </c>
      <c r="F144" s="355" t="s">
        <v>861</v>
      </c>
      <c r="G144" s="356" t="s">
        <v>0</v>
      </c>
      <c r="H144" s="356" t="s">
        <v>0</v>
      </c>
      <c r="I144" s="356" t="s">
        <v>0</v>
      </c>
      <c r="J144" s="356" t="s">
        <v>0</v>
      </c>
      <c r="K144" s="356" t="s">
        <v>0</v>
      </c>
      <c r="L144" s="356" t="s">
        <v>0</v>
      </c>
      <c r="M144" s="356" t="s">
        <v>0</v>
      </c>
      <c r="N144" s="296">
        <v>206000</v>
      </c>
      <c r="O144" s="296">
        <v>118429.4</v>
      </c>
      <c r="P144" s="296">
        <v>117193.4</v>
      </c>
      <c r="Q144" s="296">
        <v>55517</v>
      </c>
      <c r="R144" s="296">
        <v>12339.4</v>
      </c>
      <c r="S144" s="296">
        <v>206000</v>
      </c>
      <c r="T144" s="296">
        <v>118429.4</v>
      </c>
      <c r="U144" s="296">
        <v>117193.4</v>
      </c>
      <c r="V144" s="296">
        <v>55517</v>
      </c>
      <c r="W144" s="296">
        <v>12339.4</v>
      </c>
      <c r="X144" s="296">
        <v>206000</v>
      </c>
      <c r="Y144" s="296">
        <v>119067.99999999999</v>
      </c>
      <c r="Z144" s="296">
        <v>116699</v>
      </c>
      <c r="AA144" s="296">
        <v>53580.6</v>
      </c>
      <c r="AB144" s="296">
        <v>13101.6</v>
      </c>
      <c r="AC144" s="887">
        <v>1440</v>
      </c>
      <c r="AD144" s="887"/>
      <c r="AE144" s="358"/>
      <c r="AF144" s="887">
        <v>1440</v>
      </c>
      <c r="AG144" s="887"/>
      <c r="AH144" s="358"/>
      <c r="AI144" s="887">
        <v>1560</v>
      </c>
      <c r="AJ144" s="887"/>
      <c r="AK144" s="358"/>
      <c r="AL144" s="358"/>
      <c r="AM144" s="359"/>
      <c r="AN144" s="301" t="s">
        <v>67</v>
      </c>
      <c r="AO144" s="302" t="s">
        <v>67</v>
      </c>
      <c r="AP144" s="301" t="s">
        <v>67</v>
      </c>
      <c r="AQ144" s="302" t="s">
        <v>67</v>
      </c>
      <c r="AR144" s="301" t="s">
        <v>67</v>
      </c>
      <c r="AS144" s="302" t="s">
        <v>67</v>
      </c>
      <c r="AT144" s="301" t="s">
        <v>67</v>
      </c>
      <c r="AU144" s="302" t="s">
        <v>67</v>
      </c>
      <c r="AV144" s="301" t="s">
        <v>67</v>
      </c>
      <c r="AW144" s="670"/>
      <c r="AX144" s="670"/>
      <c r="AY144" s="670"/>
      <c r="AZ144" s="670"/>
      <c r="BA144" s="670"/>
      <c r="BB144" s="670"/>
      <c r="BC144" s="670"/>
      <c r="BD144" s="670"/>
    </row>
    <row r="145" spans="1:56" s="101" customFormat="1">
      <c r="A145" s="352"/>
      <c r="B145" s="363" t="s">
        <v>15</v>
      </c>
      <c r="C145" s="349"/>
      <c r="D145" s="287"/>
      <c r="E145" s="352"/>
      <c r="F145" s="355"/>
      <c r="G145" s="356"/>
      <c r="H145" s="356"/>
      <c r="I145" s="356"/>
      <c r="J145" s="356"/>
      <c r="K145" s="356"/>
      <c r="L145" s="356"/>
      <c r="M145" s="356"/>
      <c r="N145" s="366"/>
      <c r="O145" s="366"/>
      <c r="P145" s="366"/>
      <c r="Q145" s="366"/>
      <c r="R145" s="366"/>
      <c r="S145" s="366"/>
      <c r="T145" s="366"/>
      <c r="U145" s="366"/>
      <c r="V145" s="366"/>
      <c r="W145" s="366"/>
      <c r="X145" s="366"/>
      <c r="Y145" s="366"/>
      <c r="Z145" s="366"/>
      <c r="AA145" s="366"/>
      <c r="AB145" s="366"/>
      <c r="AC145" s="887"/>
      <c r="AD145" s="887"/>
      <c r="AE145" s="358"/>
      <c r="AF145" s="887"/>
      <c r="AG145" s="887"/>
      <c r="AH145" s="358"/>
      <c r="AI145" s="887"/>
      <c r="AJ145" s="887"/>
      <c r="AK145" s="358"/>
      <c r="AL145" s="358"/>
      <c r="AM145" s="359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287"/>
      <c r="AX145" s="287"/>
      <c r="AY145" s="287"/>
      <c r="AZ145" s="287"/>
      <c r="BA145" s="287"/>
      <c r="BB145" s="287"/>
      <c r="BC145" s="287"/>
      <c r="BD145" s="287"/>
    </row>
    <row r="146" spans="1:56" s="99" customFormat="1">
      <c r="A146" s="372"/>
      <c r="B146" s="373"/>
      <c r="C146" s="374"/>
      <c r="D146" s="372"/>
      <c r="E146" s="372"/>
      <c r="F146" s="375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886"/>
      <c r="AD146" s="886"/>
      <c r="AE146" s="377"/>
      <c r="AF146" s="887"/>
      <c r="AG146" s="887"/>
      <c r="AH146" s="377"/>
      <c r="AI146" s="887"/>
      <c r="AJ146" s="887"/>
      <c r="AK146" s="377"/>
      <c r="AL146" s="377"/>
      <c r="AM146" s="378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3"/>
      <c r="AX146" s="373"/>
      <c r="AY146" s="373"/>
      <c r="AZ146" s="373"/>
      <c r="BA146" s="373"/>
      <c r="BB146" s="373"/>
      <c r="BC146" s="373"/>
      <c r="BD146" s="373"/>
    </row>
    <row r="147" spans="1:56">
      <c r="A147" s="683"/>
      <c r="B147" s="691"/>
      <c r="C147" s="692"/>
      <c r="D147" s="693"/>
      <c r="E147" s="694"/>
      <c r="F147" s="371"/>
      <c r="G147" s="686"/>
      <c r="H147" s="687"/>
      <c r="I147" s="687"/>
      <c r="J147" s="687"/>
      <c r="K147" s="687"/>
      <c r="L147" s="687"/>
      <c r="M147" s="687"/>
      <c r="N147" s="687"/>
      <c r="O147" s="687"/>
      <c r="P147" s="687"/>
      <c r="Q147" s="687"/>
      <c r="R147" s="687"/>
      <c r="S147" s="687"/>
      <c r="T147" s="687"/>
      <c r="U147" s="687"/>
      <c r="V147" s="687"/>
      <c r="W147" s="687"/>
      <c r="X147" s="687"/>
      <c r="Y147" s="687"/>
      <c r="Z147" s="687"/>
      <c r="AA147" s="687"/>
      <c r="AB147" s="687"/>
      <c r="AC147" s="695"/>
      <c r="AD147" s="695"/>
      <c r="AE147" s="688"/>
      <c r="AF147" s="887"/>
      <c r="AG147" s="887"/>
      <c r="AH147" s="688"/>
      <c r="AI147" s="695"/>
      <c r="AJ147" s="695"/>
      <c r="AK147" s="688"/>
      <c r="AL147" s="688"/>
      <c r="AM147" s="689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689"/>
      <c r="AX147" s="689"/>
      <c r="AY147" s="689"/>
      <c r="AZ147" s="689"/>
      <c r="BA147" s="689"/>
      <c r="BB147" s="689"/>
      <c r="BC147" s="689"/>
      <c r="BD147" s="689"/>
    </row>
    <row r="148" spans="1:56" s="615" customFormat="1">
      <c r="A148" s="668" t="s">
        <v>74</v>
      </c>
      <c r="B148" s="353"/>
      <c r="C148" s="740"/>
      <c r="D148" s="668"/>
      <c r="E148" s="741"/>
      <c r="F148" s="681"/>
      <c r="G148" s="672"/>
      <c r="H148" s="672"/>
      <c r="I148" s="672"/>
      <c r="J148" s="672"/>
      <c r="K148" s="672"/>
      <c r="L148" s="672"/>
      <c r="M148" s="672"/>
      <c r="N148" s="672"/>
      <c r="O148" s="672"/>
      <c r="P148" s="672"/>
      <c r="Q148" s="672"/>
      <c r="R148" s="672"/>
      <c r="S148" s="672"/>
      <c r="T148" s="672"/>
      <c r="U148" s="672"/>
      <c r="V148" s="672"/>
      <c r="W148" s="672"/>
      <c r="X148" s="672"/>
      <c r="Y148" s="672"/>
      <c r="Z148" s="672"/>
      <c r="AA148" s="672"/>
      <c r="AB148" s="672"/>
      <c r="AC148" s="742"/>
      <c r="AD148" s="742"/>
      <c r="AE148" s="671"/>
      <c r="AF148" s="742"/>
      <c r="AG148" s="742"/>
      <c r="AH148" s="671"/>
      <c r="AI148" s="742"/>
      <c r="AJ148" s="742"/>
      <c r="AK148" s="671"/>
      <c r="AL148" s="671"/>
      <c r="AM148" s="670"/>
      <c r="AN148" s="743"/>
      <c r="AO148" s="743"/>
      <c r="AP148" s="743"/>
      <c r="AQ148" s="743"/>
      <c r="AR148" s="743"/>
      <c r="AS148" s="743"/>
      <c r="AT148" s="743"/>
      <c r="AU148" s="743"/>
      <c r="AV148" s="743"/>
      <c r="AW148" s="670"/>
      <c r="AX148" s="670"/>
      <c r="AY148" s="670"/>
      <c r="AZ148" s="670"/>
      <c r="BA148" s="670"/>
      <c r="BB148" s="670"/>
      <c r="BC148" s="670"/>
      <c r="BD148" s="670"/>
    </row>
    <row r="149" spans="1:56" s="615" customFormat="1" outlineLevel="1">
      <c r="A149" s="744"/>
      <c r="B149" s="745" t="s">
        <v>251</v>
      </c>
      <c r="C149" s="740"/>
      <c r="D149" s="668"/>
      <c r="E149" s="741"/>
      <c r="F149" s="681"/>
      <c r="G149" s="672"/>
      <c r="H149" s="672"/>
      <c r="I149" s="672"/>
      <c r="J149" s="672"/>
      <c r="K149" s="672"/>
      <c r="L149" s="672"/>
      <c r="M149" s="672"/>
      <c r="N149" s="672"/>
      <c r="O149" s="672"/>
      <c r="P149" s="672"/>
      <c r="Q149" s="672"/>
      <c r="R149" s="672"/>
      <c r="S149" s="672"/>
      <c r="T149" s="672"/>
      <c r="U149" s="672"/>
      <c r="V149" s="672"/>
      <c r="W149" s="672"/>
      <c r="X149" s="672"/>
      <c r="Y149" s="672"/>
      <c r="Z149" s="672"/>
      <c r="AA149" s="672"/>
      <c r="AB149" s="672"/>
      <c r="AC149" s="742"/>
      <c r="AD149" s="742"/>
      <c r="AE149" s="671"/>
      <c r="AF149" s="742"/>
      <c r="AG149" s="742"/>
      <c r="AH149" s="671"/>
      <c r="AI149" s="742"/>
      <c r="AJ149" s="742"/>
      <c r="AK149" s="671"/>
      <c r="AL149" s="671"/>
      <c r="AM149" s="670"/>
      <c r="AN149" s="743"/>
      <c r="AO149" s="743"/>
      <c r="AP149" s="743"/>
      <c r="AQ149" s="743"/>
      <c r="AR149" s="743"/>
      <c r="AS149" s="743"/>
      <c r="AT149" s="743"/>
      <c r="AU149" s="743"/>
      <c r="AV149" s="743"/>
      <c r="AW149" s="670"/>
      <c r="AX149" s="670"/>
      <c r="AY149" s="670"/>
      <c r="AZ149" s="670"/>
      <c r="BA149" s="670"/>
      <c r="BB149" s="670"/>
      <c r="BC149" s="670"/>
      <c r="BD149" s="670"/>
    </row>
    <row r="150" spans="1:56" s="754" customFormat="1" outlineLevel="1">
      <c r="A150" s="746"/>
      <c r="B150" s="745" t="s">
        <v>75</v>
      </c>
      <c r="C150" s="747"/>
      <c r="D150" s="744"/>
      <c r="E150" s="748"/>
      <c r="F150" s="749"/>
      <c r="G150" s="750"/>
      <c r="H150" s="750"/>
      <c r="I150" s="750"/>
      <c r="J150" s="750"/>
      <c r="K150" s="750"/>
      <c r="L150" s="750"/>
      <c r="M150" s="750"/>
      <c r="N150" s="750"/>
      <c r="O150" s="750"/>
      <c r="P150" s="750"/>
      <c r="Q150" s="750"/>
      <c r="R150" s="750"/>
      <c r="S150" s="750"/>
      <c r="T150" s="750"/>
      <c r="U150" s="750"/>
      <c r="V150" s="750"/>
      <c r="W150" s="750"/>
      <c r="X150" s="750"/>
      <c r="Y150" s="750"/>
      <c r="Z150" s="750"/>
      <c r="AA150" s="750"/>
      <c r="AB150" s="750"/>
      <c r="AC150" s="751"/>
      <c r="AD150" s="751"/>
      <c r="AE150" s="752"/>
      <c r="AF150" s="751"/>
      <c r="AG150" s="751"/>
      <c r="AH150" s="752"/>
      <c r="AI150" s="751"/>
      <c r="AJ150" s="751"/>
      <c r="AK150" s="752"/>
      <c r="AL150" s="752"/>
      <c r="AM150" s="753"/>
      <c r="AN150" s="743"/>
      <c r="AO150" s="743"/>
      <c r="AP150" s="743"/>
      <c r="AQ150" s="743"/>
      <c r="AR150" s="743"/>
      <c r="AS150" s="743"/>
      <c r="AT150" s="743"/>
      <c r="AU150" s="743"/>
      <c r="AV150" s="743"/>
      <c r="AW150" s="753"/>
      <c r="AX150" s="753"/>
      <c r="AY150" s="753"/>
      <c r="AZ150" s="753"/>
      <c r="BA150" s="753"/>
      <c r="BB150" s="753"/>
      <c r="BC150" s="753"/>
      <c r="BD150" s="753"/>
    </row>
    <row r="151" spans="1:56" s="754" customFormat="1" outlineLevel="1">
      <c r="A151" s="746"/>
      <c r="B151" s="755" t="s">
        <v>263</v>
      </c>
      <c r="C151" s="747"/>
      <c r="D151" s="744"/>
      <c r="E151" s="748"/>
      <c r="F151" s="749"/>
      <c r="G151" s="750"/>
      <c r="H151" s="750"/>
      <c r="I151" s="750"/>
      <c r="J151" s="750"/>
      <c r="K151" s="750"/>
      <c r="L151" s="750"/>
      <c r="M151" s="750"/>
      <c r="N151" s="750"/>
      <c r="O151" s="750"/>
      <c r="P151" s="750"/>
      <c r="Q151" s="750"/>
      <c r="R151" s="750"/>
      <c r="S151" s="750"/>
      <c r="T151" s="750"/>
      <c r="U151" s="750"/>
      <c r="V151" s="750"/>
      <c r="W151" s="750"/>
      <c r="X151" s="750"/>
      <c r="Y151" s="750"/>
      <c r="Z151" s="750"/>
      <c r="AA151" s="750"/>
      <c r="AB151" s="750"/>
      <c r="AC151" s="751"/>
      <c r="AD151" s="751"/>
      <c r="AE151" s="752"/>
      <c r="AF151" s="751"/>
      <c r="AG151" s="751"/>
      <c r="AH151" s="752"/>
      <c r="AI151" s="751"/>
      <c r="AJ151" s="751"/>
      <c r="AK151" s="752"/>
      <c r="AL151" s="752"/>
      <c r="AM151" s="753"/>
      <c r="AN151" s="743"/>
      <c r="AO151" s="743"/>
      <c r="AP151" s="743"/>
      <c r="AQ151" s="743"/>
      <c r="AR151" s="743"/>
      <c r="AS151" s="743"/>
      <c r="AT151" s="743"/>
      <c r="AU151" s="743"/>
      <c r="AV151" s="743"/>
      <c r="AW151" s="753"/>
      <c r="AX151" s="753"/>
      <c r="AY151" s="753"/>
      <c r="AZ151" s="753"/>
      <c r="BA151" s="753"/>
      <c r="BB151" s="753"/>
      <c r="BC151" s="753"/>
      <c r="BD151" s="753"/>
    </row>
    <row r="152" spans="1:56" s="754" customFormat="1" outlineLevel="1">
      <c r="A152" s="746"/>
      <c r="B152" s="745" t="s">
        <v>145</v>
      </c>
      <c r="C152" s="747"/>
      <c r="D152" s="744"/>
      <c r="E152" s="748"/>
      <c r="F152" s="749"/>
      <c r="G152" s="750"/>
      <c r="H152" s="750"/>
      <c r="I152" s="750"/>
      <c r="J152" s="750"/>
      <c r="K152" s="750"/>
      <c r="L152" s="750"/>
      <c r="M152" s="750"/>
      <c r="N152" s="750"/>
      <c r="O152" s="750"/>
      <c r="P152" s="750"/>
      <c r="Q152" s="750"/>
      <c r="R152" s="750"/>
      <c r="S152" s="750"/>
      <c r="T152" s="750"/>
      <c r="U152" s="750"/>
      <c r="V152" s="750"/>
      <c r="W152" s="750"/>
      <c r="X152" s="750"/>
      <c r="Y152" s="750"/>
      <c r="Z152" s="750"/>
      <c r="AA152" s="750"/>
      <c r="AB152" s="750"/>
      <c r="AC152" s="751"/>
      <c r="AD152" s="751"/>
      <c r="AE152" s="752"/>
      <c r="AF152" s="751"/>
      <c r="AG152" s="751"/>
      <c r="AH152" s="752"/>
      <c r="AI152" s="751"/>
      <c r="AJ152" s="751"/>
      <c r="AK152" s="752"/>
      <c r="AL152" s="752"/>
      <c r="AM152" s="753"/>
      <c r="AN152" s="743"/>
      <c r="AO152" s="743"/>
      <c r="AP152" s="743"/>
      <c r="AQ152" s="743"/>
      <c r="AR152" s="743"/>
      <c r="AS152" s="743"/>
      <c r="AT152" s="743"/>
      <c r="AU152" s="743"/>
      <c r="AV152" s="743"/>
      <c r="AW152" s="753"/>
      <c r="AX152" s="753"/>
      <c r="AY152" s="753"/>
      <c r="AZ152" s="753"/>
      <c r="BA152" s="753"/>
      <c r="BB152" s="753"/>
      <c r="BC152" s="753"/>
      <c r="BD152" s="753"/>
    </row>
    <row r="153" spans="1:56" s="754" customFormat="1" outlineLevel="1">
      <c r="A153" s="746"/>
      <c r="B153" s="745" t="s">
        <v>76</v>
      </c>
      <c r="C153" s="747"/>
      <c r="D153" s="744"/>
      <c r="E153" s="748"/>
      <c r="F153" s="749"/>
      <c r="G153" s="750"/>
      <c r="H153" s="750"/>
      <c r="I153" s="750"/>
      <c r="J153" s="750"/>
      <c r="K153" s="750"/>
      <c r="L153" s="750"/>
      <c r="M153" s="750"/>
      <c r="N153" s="750"/>
      <c r="O153" s="750"/>
      <c r="P153" s="750"/>
      <c r="Q153" s="750"/>
      <c r="R153" s="750"/>
      <c r="S153" s="750"/>
      <c r="T153" s="750"/>
      <c r="U153" s="750"/>
      <c r="V153" s="750"/>
      <c r="W153" s="750"/>
      <c r="X153" s="750"/>
      <c r="Y153" s="750"/>
      <c r="Z153" s="750"/>
      <c r="AA153" s="750"/>
      <c r="AB153" s="750"/>
      <c r="AC153" s="751"/>
      <c r="AD153" s="751"/>
      <c r="AE153" s="752"/>
      <c r="AF153" s="751"/>
      <c r="AG153" s="751"/>
      <c r="AH153" s="752"/>
      <c r="AI153" s="751"/>
      <c r="AJ153" s="751"/>
      <c r="AK153" s="752"/>
      <c r="AL153" s="752"/>
      <c r="AM153" s="753"/>
      <c r="AN153" s="743"/>
      <c r="AO153" s="743"/>
      <c r="AP153" s="743"/>
      <c r="AQ153" s="743"/>
      <c r="AR153" s="743"/>
      <c r="AS153" s="743"/>
      <c r="AT153" s="743"/>
      <c r="AU153" s="743"/>
      <c r="AV153" s="743"/>
      <c r="AW153" s="753"/>
      <c r="AX153" s="753"/>
      <c r="AY153" s="753"/>
      <c r="AZ153" s="753"/>
      <c r="BA153" s="753"/>
      <c r="BB153" s="753"/>
      <c r="BC153" s="753"/>
      <c r="BD153" s="753"/>
    </row>
    <row r="154" spans="1:56" s="754" customFormat="1" outlineLevel="1">
      <c r="A154" s="746"/>
      <c r="B154" s="745" t="s">
        <v>151</v>
      </c>
      <c r="C154" s="747"/>
      <c r="D154" s="744"/>
      <c r="E154" s="748"/>
      <c r="F154" s="749"/>
      <c r="G154" s="750"/>
      <c r="H154" s="750"/>
      <c r="I154" s="750"/>
      <c r="J154" s="750"/>
      <c r="K154" s="750"/>
      <c r="L154" s="750"/>
      <c r="M154" s="750"/>
      <c r="N154" s="750"/>
      <c r="O154" s="750"/>
      <c r="P154" s="750"/>
      <c r="Q154" s="750"/>
      <c r="R154" s="750"/>
      <c r="S154" s="750"/>
      <c r="T154" s="750"/>
      <c r="U154" s="750"/>
      <c r="V154" s="750"/>
      <c r="W154" s="750"/>
      <c r="X154" s="750"/>
      <c r="Y154" s="750"/>
      <c r="Z154" s="750"/>
      <c r="AA154" s="750"/>
      <c r="AB154" s="750"/>
      <c r="AC154" s="751"/>
      <c r="AD154" s="751"/>
      <c r="AE154" s="752"/>
      <c r="AF154" s="751"/>
      <c r="AG154" s="751"/>
      <c r="AH154" s="752"/>
      <c r="AI154" s="751"/>
      <c r="AJ154" s="751"/>
      <c r="AK154" s="752"/>
      <c r="AL154" s="752"/>
      <c r="AM154" s="753"/>
      <c r="AN154" s="743"/>
      <c r="AO154" s="743"/>
      <c r="AP154" s="743"/>
      <c r="AQ154" s="743"/>
      <c r="AR154" s="743"/>
      <c r="AS154" s="743"/>
      <c r="AT154" s="743"/>
      <c r="AU154" s="743"/>
      <c r="AV154" s="743"/>
      <c r="AW154" s="753"/>
      <c r="AX154" s="753"/>
      <c r="AY154" s="753"/>
      <c r="AZ154" s="753"/>
      <c r="BA154" s="753"/>
      <c r="BB154" s="753"/>
      <c r="BC154" s="753"/>
      <c r="BD154" s="753"/>
    </row>
    <row r="155" spans="1:56" s="754" customFormat="1" outlineLevel="1">
      <c r="A155" s="746"/>
      <c r="B155" s="745" t="s">
        <v>77</v>
      </c>
      <c r="C155" s="747"/>
      <c r="D155" s="744"/>
      <c r="E155" s="748"/>
      <c r="F155" s="749"/>
      <c r="G155" s="750"/>
      <c r="H155" s="750"/>
      <c r="I155" s="750"/>
      <c r="J155" s="750"/>
      <c r="K155" s="750"/>
      <c r="L155" s="750"/>
      <c r="M155" s="750"/>
      <c r="N155" s="750"/>
      <c r="O155" s="750"/>
      <c r="P155" s="750"/>
      <c r="Q155" s="750"/>
      <c r="R155" s="750"/>
      <c r="S155" s="750"/>
      <c r="T155" s="750"/>
      <c r="U155" s="750"/>
      <c r="V155" s="750"/>
      <c r="W155" s="750"/>
      <c r="X155" s="750"/>
      <c r="Y155" s="750"/>
      <c r="Z155" s="750"/>
      <c r="AA155" s="750"/>
      <c r="AB155" s="750"/>
      <c r="AC155" s="751"/>
      <c r="AD155" s="751"/>
      <c r="AE155" s="752"/>
      <c r="AF155" s="751"/>
      <c r="AG155" s="751"/>
      <c r="AH155" s="752"/>
      <c r="AI155" s="751"/>
      <c r="AJ155" s="751"/>
      <c r="AK155" s="752"/>
      <c r="AL155" s="752"/>
      <c r="AM155" s="753"/>
      <c r="AN155" s="743"/>
      <c r="AO155" s="743"/>
      <c r="AP155" s="743"/>
      <c r="AQ155" s="743"/>
      <c r="AR155" s="743"/>
      <c r="AS155" s="743"/>
      <c r="AT155" s="743"/>
      <c r="AU155" s="743"/>
      <c r="AV155" s="743"/>
      <c r="AW155" s="753"/>
      <c r="AX155" s="753"/>
      <c r="AY155" s="753"/>
      <c r="AZ155" s="753"/>
      <c r="BA155" s="753"/>
      <c r="BB155" s="753"/>
      <c r="BC155" s="753"/>
      <c r="BD155" s="753"/>
    </row>
    <row r="156" spans="1:56" s="754" customFormat="1">
      <c r="A156" s="746"/>
      <c r="B156" s="745"/>
      <c r="C156" s="747"/>
      <c r="D156" s="744"/>
      <c r="E156" s="748"/>
      <c r="F156" s="749"/>
      <c r="G156" s="750"/>
      <c r="H156" s="750"/>
      <c r="I156" s="750"/>
      <c r="J156" s="750"/>
      <c r="K156" s="750"/>
      <c r="L156" s="750"/>
      <c r="M156" s="750"/>
      <c r="N156" s="750"/>
      <c r="O156" s="750"/>
      <c r="P156" s="750"/>
      <c r="Q156" s="750"/>
      <c r="R156" s="750"/>
      <c r="S156" s="750"/>
      <c r="T156" s="750"/>
      <c r="U156" s="750"/>
      <c r="V156" s="750"/>
      <c r="W156" s="750"/>
      <c r="X156" s="750"/>
      <c r="Y156" s="750"/>
      <c r="Z156" s="750"/>
      <c r="AA156" s="750"/>
      <c r="AB156" s="750"/>
      <c r="AC156" s="751"/>
      <c r="AD156" s="751"/>
      <c r="AE156" s="752"/>
      <c r="AF156" s="751"/>
      <c r="AG156" s="751"/>
      <c r="AH156" s="752"/>
      <c r="AI156" s="751"/>
      <c r="AJ156" s="751"/>
      <c r="AK156" s="752"/>
      <c r="AL156" s="752"/>
      <c r="AM156" s="753"/>
      <c r="AN156" s="743"/>
      <c r="AO156" s="743"/>
      <c r="AP156" s="743"/>
      <c r="AQ156" s="743"/>
      <c r="AR156" s="743"/>
      <c r="AS156" s="743"/>
      <c r="AT156" s="743"/>
      <c r="AU156" s="743"/>
      <c r="AV156" s="743"/>
      <c r="AW156" s="753"/>
      <c r="AX156" s="753"/>
      <c r="AY156" s="753"/>
      <c r="AZ156" s="753"/>
      <c r="BA156" s="753"/>
      <c r="BB156" s="753"/>
      <c r="BC156" s="753"/>
      <c r="BD156" s="753"/>
    </row>
    <row r="157" spans="1:56" s="713" customFormat="1" ht="15.75" customHeight="1">
      <c r="A157" s="712"/>
      <c r="B157" s="701"/>
      <c r="C157" s="701"/>
      <c r="D157" s="712"/>
      <c r="E157" s="712"/>
      <c r="F157" s="712"/>
      <c r="G157" s="712"/>
      <c r="H157" s="712"/>
      <c r="I157" s="712"/>
      <c r="J157" s="712"/>
      <c r="K157" s="712"/>
      <c r="L157" s="712"/>
      <c r="M157" s="712"/>
      <c r="N157" s="712"/>
      <c r="O157" s="712"/>
      <c r="P157" s="712"/>
      <c r="Q157" s="712"/>
      <c r="R157" s="712"/>
      <c r="S157" s="712"/>
      <c r="T157" s="712"/>
      <c r="U157" s="712"/>
      <c r="V157" s="712"/>
      <c r="W157" s="712"/>
      <c r="X157" s="712"/>
      <c r="Y157" s="712"/>
      <c r="Z157" s="712"/>
      <c r="AA157" s="712"/>
      <c r="AB157" s="712"/>
      <c r="AC157" s="712"/>
      <c r="AD157" s="712"/>
      <c r="AE157" s="712"/>
      <c r="AF157" s="712"/>
      <c r="AG157" s="712"/>
      <c r="AH157" s="712"/>
      <c r="AI157" s="712"/>
      <c r="AJ157" s="712"/>
      <c r="AK157" s="712"/>
      <c r="AL157" s="712"/>
      <c r="AM157" s="712"/>
      <c r="AN157" s="712"/>
      <c r="AO157" s="712"/>
      <c r="AP157" s="712"/>
      <c r="AQ157" s="712"/>
      <c r="AR157" s="712"/>
      <c r="AS157" s="712"/>
      <c r="AT157" s="712"/>
      <c r="AU157" s="712"/>
      <c r="AV157" s="712"/>
      <c r="AW157" s="712"/>
      <c r="AX157" s="712"/>
      <c r="AY157" s="712"/>
      <c r="AZ157" s="712"/>
      <c r="BA157" s="712"/>
      <c r="BB157" s="712"/>
      <c r="BC157" s="712"/>
      <c r="BD157" s="712"/>
    </row>
    <row r="158" spans="1:56" s="714" customFormat="1" ht="15.5">
      <c r="A158" s="701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  <c r="AO158" s="701"/>
      <c r="AP158" s="701"/>
      <c r="AQ158" s="701"/>
      <c r="AR158" s="701"/>
      <c r="AS158" s="701"/>
      <c r="AT158" s="701"/>
      <c r="AU158" s="701"/>
      <c r="AV158" s="701"/>
      <c r="AW158" s="701"/>
      <c r="AX158" s="701"/>
      <c r="AY158" s="701"/>
      <c r="AZ158" s="701"/>
      <c r="BA158" s="701"/>
      <c r="BB158" s="701"/>
      <c r="BC158" s="701"/>
      <c r="BD158" s="701"/>
    </row>
    <row r="159" spans="1:56">
      <c r="A159" s="715"/>
      <c r="B159" s="689"/>
      <c r="C159" s="716"/>
      <c r="D159" s="717"/>
      <c r="E159" s="689"/>
      <c r="F159" s="718"/>
      <c r="G159" s="687"/>
      <c r="H159" s="687"/>
      <c r="I159" s="687"/>
      <c r="J159" s="687"/>
      <c r="K159" s="687"/>
      <c r="L159" s="687"/>
      <c r="M159" s="687"/>
      <c r="N159" s="687"/>
      <c r="O159" s="687"/>
      <c r="P159" s="687"/>
      <c r="Q159" s="687"/>
      <c r="R159" s="687"/>
      <c r="S159" s="687"/>
      <c r="T159" s="687"/>
      <c r="U159" s="687"/>
      <c r="V159" s="687"/>
      <c r="W159" s="687"/>
      <c r="X159" s="687"/>
      <c r="Y159" s="687"/>
      <c r="Z159" s="687"/>
      <c r="AA159" s="687"/>
      <c r="AB159" s="687"/>
      <c r="AC159" s="719"/>
      <c r="AD159" s="719"/>
      <c r="AE159" s="720"/>
      <c r="AF159" s="719"/>
      <c r="AG159" s="719"/>
      <c r="AH159" s="720"/>
      <c r="AI159" s="719"/>
      <c r="AJ159" s="719"/>
      <c r="AK159" s="720"/>
      <c r="AL159" s="720"/>
      <c r="AM159" s="689"/>
      <c r="AN159" s="699"/>
      <c r="AO159" s="699"/>
      <c r="AP159" s="699"/>
      <c r="AQ159" s="699"/>
      <c r="AR159" s="699"/>
      <c r="AS159" s="699"/>
      <c r="AT159" s="699"/>
      <c r="AU159" s="699"/>
      <c r="AV159" s="699"/>
      <c r="AW159" s="689"/>
      <c r="AX159" s="689"/>
      <c r="AY159" s="689"/>
      <c r="AZ159" s="689"/>
      <c r="BA159" s="689"/>
      <c r="BB159" s="689"/>
      <c r="BC159" s="689"/>
      <c r="BD159" s="689"/>
    </row>
    <row r="160" spans="1:56" s="731" customFormat="1">
      <c r="A160" s="721"/>
      <c r="B160" s="712"/>
      <c r="C160" s="712"/>
      <c r="D160" s="722"/>
      <c r="E160" s="723"/>
      <c r="F160" s="724"/>
      <c r="G160" s="725"/>
      <c r="H160" s="726"/>
      <c r="I160" s="726"/>
      <c r="J160" s="726"/>
      <c r="K160" s="726"/>
      <c r="L160" s="726"/>
      <c r="M160" s="726"/>
      <c r="N160" s="726"/>
      <c r="O160" s="726"/>
      <c r="P160" s="726"/>
      <c r="Q160" s="726"/>
      <c r="R160" s="726"/>
      <c r="S160" s="726"/>
      <c r="T160" s="726"/>
      <c r="U160" s="726"/>
      <c r="V160" s="726"/>
      <c r="W160" s="726"/>
      <c r="X160" s="726"/>
      <c r="Y160" s="726"/>
      <c r="Z160" s="726"/>
      <c r="AA160" s="726"/>
      <c r="AB160" s="726"/>
      <c r="AC160" s="726"/>
      <c r="AD160" s="727"/>
      <c r="AE160" s="728"/>
      <c r="AF160" s="726"/>
      <c r="AG160" s="727"/>
      <c r="AH160" s="728"/>
      <c r="AI160" s="726"/>
      <c r="AJ160" s="727"/>
      <c r="AK160" s="728"/>
      <c r="AL160" s="728"/>
      <c r="AM160" s="728"/>
      <c r="AN160" s="729"/>
      <c r="AO160" s="730"/>
      <c r="AP160" s="730"/>
      <c r="AQ160" s="730"/>
      <c r="AR160" s="730"/>
      <c r="AS160" s="730"/>
      <c r="AT160" s="730"/>
      <c r="AU160" s="730"/>
      <c r="AV160" s="730"/>
      <c r="AW160" s="730"/>
      <c r="AX160" s="729"/>
      <c r="AY160" s="729"/>
      <c r="AZ160" s="729"/>
      <c r="BA160" s="729"/>
      <c r="BB160" s="729"/>
      <c r="BC160" s="729"/>
      <c r="BD160" s="729"/>
    </row>
    <row r="161" spans="1:56">
      <c r="A161" s="715"/>
      <c r="B161" s="715"/>
      <c r="C161" s="716"/>
      <c r="D161" s="717"/>
      <c r="E161" s="689"/>
      <c r="F161" s="718"/>
      <c r="G161" s="687"/>
      <c r="H161" s="687"/>
      <c r="I161" s="687"/>
      <c r="J161" s="687"/>
      <c r="K161" s="687"/>
      <c r="L161" s="687"/>
      <c r="M161" s="687"/>
      <c r="N161" s="687"/>
      <c r="O161" s="687"/>
      <c r="P161" s="687"/>
      <c r="Q161" s="687"/>
      <c r="R161" s="687"/>
      <c r="S161" s="687"/>
      <c r="T161" s="687"/>
      <c r="U161" s="687"/>
      <c r="V161" s="687"/>
      <c r="W161" s="687"/>
      <c r="X161" s="687"/>
      <c r="Y161" s="687"/>
      <c r="Z161" s="687"/>
      <c r="AA161" s="687"/>
      <c r="AB161" s="687"/>
      <c r="AC161" s="719"/>
      <c r="AD161" s="719"/>
      <c r="AE161" s="720"/>
      <c r="AF161" s="719"/>
      <c r="AG161" s="719"/>
      <c r="AH161" s="720"/>
      <c r="AI161" s="719"/>
      <c r="AJ161" s="719"/>
      <c r="AK161" s="720"/>
      <c r="AL161" s="720"/>
      <c r="AM161" s="689"/>
      <c r="AN161" s="699"/>
      <c r="AO161" s="699"/>
      <c r="AP161" s="699"/>
      <c r="AQ161" s="699"/>
      <c r="AR161" s="699"/>
      <c r="AS161" s="699"/>
      <c r="AT161" s="699"/>
      <c r="AU161" s="699"/>
      <c r="AV161" s="699"/>
      <c r="AW161" s="689"/>
      <c r="AX161" s="689"/>
      <c r="AY161" s="689"/>
      <c r="AZ161" s="689"/>
      <c r="BA161" s="689"/>
      <c r="BB161" s="689"/>
      <c r="BC161" s="689"/>
      <c r="BD161" s="689"/>
    </row>
    <row r="162" spans="1:56">
      <c r="A162" s="715"/>
      <c r="B162" s="715"/>
      <c r="C162" s="716"/>
      <c r="D162" s="717"/>
      <c r="E162" s="689"/>
      <c r="F162" s="718"/>
      <c r="G162" s="687"/>
      <c r="H162" s="687"/>
      <c r="I162" s="687"/>
      <c r="J162" s="687"/>
      <c r="K162" s="687"/>
      <c r="L162" s="687"/>
      <c r="M162" s="687"/>
      <c r="N162" s="687"/>
      <c r="O162" s="687"/>
      <c r="P162" s="687"/>
      <c r="Q162" s="687"/>
      <c r="R162" s="687"/>
      <c r="S162" s="687"/>
      <c r="T162" s="687"/>
      <c r="U162" s="687"/>
      <c r="V162" s="687"/>
      <c r="W162" s="687"/>
      <c r="X162" s="687"/>
      <c r="Y162" s="687"/>
      <c r="Z162" s="687"/>
      <c r="AA162" s="687"/>
      <c r="AB162" s="687"/>
      <c r="AC162" s="719"/>
      <c r="AD162" s="719"/>
      <c r="AE162" s="720"/>
      <c r="AF162" s="719"/>
      <c r="AG162" s="719"/>
      <c r="AH162" s="720"/>
      <c r="AI162" s="719"/>
      <c r="AJ162" s="719"/>
      <c r="AK162" s="720"/>
      <c r="AL162" s="720"/>
      <c r="AM162" s="689"/>
      <c r="AN162" s="699"/>
      <c r="AO162" s="699"/>
      <c r="AP162" s="699"/>
      <c r="AQ162" s="699"/>
      <c r="AR162" s="699"/>
      <c r="AS162" s="699"/>
      <c r="AT162" s="699"/>
      <c r="AU162" s="699"/>
      <c r="AV162" s="699"/>
      <c r="AW162" s="689"/>
      <c r="AX162" s="689"/>
      <c r="AY162" s="689"/>
      <c r="AZ162" s="689"/>
      <c r="BA162" s="689"/>
      <c r="BB162" s="689"/>
      <c r="BC162" s="689"/>
      <c r="BD162" s="689"/>
    </row>
    <row r="163" spans="1:56">
      <c r="A163" s="715"/>
      <c r="B163" s="715"/>
      <c r="C163" s="716"/>
      <c r="D163" s="717"/>
      <c r="E163" s="689"/>
      <c r="F163" s="718"/>
      <c r="G163" s="687"/>
      <c r="H163" s="687"/>
      <c r="I163" s="687"/>
      <c r="J163" s="687"/>
      <c r="K163" s="687"/>
      <c r="L163" s="687"/>
      <c r="M163" s="687"/>
      <c r="N163" s="687"/>
      <c r="O163" s="687"/>
      <c r="P163" s="687"/>
      <c r="Q163" s="687"/>
      <c r="R163" s="687"/>
      <c r="S163" s="687"/>
      <c r="T163" s="687"/>
      <c r="U163" s="687"/>
      <c r="V163" s="687"/>
      <c r="W163" s="687"/>
      <c r="X163" s="687"/>
      <c r="Y163" s="687"/>
      <c r="Z163" s="687"/>
      <c r="AA163" s="687"/>
      <c r="AB163" s="687"/>
      <c r="AC163" s="719"/>
      <c r="AD163" s="719"/>
      <c r="AE163" s="720"/>
      <c r="AF163" s="719"/>
      <c r="AG163" s="719"/>
      <c r="AH163" s="720"/>
      <c r="AI163" s="719"/>
      <c r="AJ163" s="719"/>
      <c r="AK163" s="720"/>
      <c r="AL163" s="720"/>
      <c r="AM163" s="689"/>
      <c r="AN163" s="699"/>
      <c r="AO163" s="699"/>
      <c r="AP163" s="699"/>
      <c r="AQ163" s="699"/>
      <c r="AR163" s="699"/>
      <c r="AS163" s="699"/>
      <c r="AT163" s="699"/>
      <c r="AU163" s="699"/>
      <c r="AV163" s="699"/>
      <c r="AW163" s="689"/>
      <c r="AX163" s="689"/>
      <c r="AY163" s="689"/>
      <c r="AZ163" s="689"/>
      <c r="BA163" s="689"/>
      <c r="BB163" s="689"/>
      <c r="BC163" s="689"/>
      <c r="BD163" s="689"/>
    </row>
    <row r="164" spans="1:56">
      <c r="A164" s="715"/>
      <c r="B164" s="715"/>
      <c r="C164" s="716"/>
      <c r="D164" s="717"/>
      <c r="E164" s="689"/>
      <c r="F164" s="718"/>
      <c r="G164" s="687"/>
      <c r="H164" s="687"/>
      <c r="I164" s="687"/>
      <c r="J164" s="687"/>
      <c r="K164" s="687"/>
      <c r="L164" s="687"/>
      <c r="M164" s="687"/>
      <c r="N164" s="687"/>
      <c r="O164" s="687"/>
      <c r="P164" s="687"/>
      <c r="Q164" s="687"/>
      <c r="R164" s="687"/>
      <c r="S164" s="687"/>
      <c r="T164" s="687"/>
      <c r="U164" s="687"/>
      <c r="V164" s="687"/>
      <c r="W164" s="687"/>
      <c r="X164" s="687"/>
      <c r="Y164" s="687"/>
      <c r="Z164" s="687"/>
      <c r="AA164" s="687"/>
      <c r="AB164" s="687"/>
      <c r="AC164" s="719"/>
      <c r="AD164" s="719"/>
      <c r="AE164" s="720"/>
      <c r="AF164" s="719"/>
      <c r="AG164" s="719"/>
      <c r="AH164" s="720"/>
      <c r="AI164" s="719"/>
      <c r="AJ164" s="719"/>
      <c r="AK164" s="720"/>
      <c r="AL164" s="720"/>
      <c r="AM164" s="689"/>
      <c r="AN164" s="699"/>
      <c r="AO164" s="699"/>
      <c r="AP164" s="699"/>
      <c r="AQ164" s="699"/>
      <c r="AR164" s="699"/>
      <c r="AS164" s="699"/>
      <c r="AT164" s="699"/>
      <c r="AU164" s="699"/>
      <c r="AV164" s="699"/>
      <c r="AW164" s="689"/>
      <c r="AX164" s="689"/>
      <c r="AY164" s="689"/>
      <c r="AZ164" s="689"/>
      <c r="BA164" s="689"/>
      <c r="BB164" s="689"/>
      <c r="BC164" s="689"/>
      <c r="BD164" s="689"/>
    </row>
    <row r="165" spans="1:56">
      <c r="A165" s="715"/>
      <c r="B165" s="715"/>
      <c r="C165" s="716"/>
      <c r="D165" s="717"/>
      <c r="E165" s="689"/>
      <c r="F165" s="718"/>
      <c r="G165" s="687"/>
      <c r="H165" s="687"/>
      <c r="I165" s="687"/>
      <c r="J165" s="687"/>
      <c r="K165" s="687"/>
      <c r="L165" s="687"/>
      <c r="M165" s="687"/>
      <c r="N165" s="687"/>
      <c r="O165" s="687"/>
      <c r="P165" s="687"/>
      <c r="Q165" s="687"/>
      <c r="R165" s="687"/>
      <c r="S165" s="687"/>
      <c r="T165" s="687"/>
      <c r="U165" s="687"/>
      <c r="V165" s="687"/>
      <c r="W165" s="687"/>
      <c r="X165" s="687"/>
      <c r="Y165" s="687"/>
      <c r="Z165" s="687"/>
      <c r="AA165" s="687"/>
      <c r="AB165" s="687"/>
      <c r="AC165" s="719"/>
      <c r="AD165" s="719"/>
      <c r="AE165" s="720"/>
      <c r="AF165" s="719"/>
      <c r="AG165" s="719"/>
      <c r="AH165" s="720"/>
      <c r="AI165" s="719"/>
      <c r="AJ165" s="719"/>
      <c r="AK165" s="720"/>
      <c r="AL165" s="720"/>
      <c r="AM165" s="689"/>
      <c r="AN165" s="699"/>
      <c r="AO165" s="699"/>
      <c r="AP165" s="699"/>
      <c r="AQ165" s="699"/>
      <c r="AR165" s="699"/>
      <c r="AS165" s="699"/>
      <c r="AT165" s="699"/>
      <c r="AU165" s="699"/>
      <c r="AV165" s="699"/>
      <c r="AW165" s="689"/>
      <c r="AX165" s="689"/>
      <c r="AY165" s="689"/>
      <c r="AZ165" s="689"/>
      <c r="BA165" s="689"/>
      <c r="BB165" s="689"/>
      <c r="BC165" s="689"/>
      <c r="BD165" s="689"/>
    </row>
    <row r="166" spans="1:56">
      <c r="A166" s="715"/>
      <c r="B166" s="715"/>
      <c r="C166" s="716"/>
      <c r="D166" s="717"/>
      <c r="E166" s="689"/>
      <c r="F166" s="718"/>
      <c r="G166" s="687"/>
      <c r="H166" s="687"/>
      <c r="I166" s="687"/>
      <c r="J166" s="687"/>
      <c r="K166" s="687"/>
      <c r="L166" s="687"/>
      <c r="M166" s="687"/>
      <c r="N166" s="687"/>
      <c r="O166" s="687"/>
      <c r="P166" s="687"/>
      <c r="Q166" s="687"/>
      <c r="R166" s="687"/>
      <c r="S166" s="687"/>
      <c r="T166" s="687"/>
      <c r="U166" s="687"/>
      <c r="V166" s="687"/>
      <c r="W166" s="687"/>
      <c r="X166" s="687"/>
      <c r="Y166" s="687"/>
      <c r="Z166" s="687"/>
      <c r="AA166" s="687"/>
      <c r="AB166" s="687"/>
      <c r="AC166" s="719"/>
      <c r="AD166" s="719"/>
      <c r="AE166" s="720"/>
      <c r="AF166" s="719"/>
      <c r="AG166" s="719"/>
      <c r="AH166" s="720"/>
      <c r="AI166" s="719"/>
      <c r="AJ166" s="719"/>
      <c r="AK166" s="720"/>
      <c r="AL166" s="720"/>
      <c r="AM166" s="689"/>
      <c r="AN166" s="699"/>
      <c r="AO166" s="699"/>
      <c r="AP166" s="699"/>
      <c r="AQ166" s="699"/>
      <c r="AR166" s="699"/>
      <c r="AS166" s="699"/>
      <c r="AT166" s="699"/>
      <c r="AU166" s="699"/>
      <c r="AV166" s="699"/>
      <c r="AW166" s="689"/>
      <c r="AX166" s="689"/>
      <c r="AY166" s="689"/>
      <c r="AZ166" s="689"/>
      <c r="BA166" s="689"/>
      <c r="BB166" s="689"/>
      <c r="BC166" s="689"/>
      <c r="BD166" s="689"/>
    </row>
    <row r="167" spans="1:56">
      <c r="A167" s="715"/>
      <c r="B167" s="715"/>
      <c r="C167" s="716"/>
      <c r="D167" s="717"/>
      <c r="E167" s="689"/>
      <c r="F167" s="718"/>
      <c r="G167" s="687"/>
      <c r="H167" s="687"/>
      <c r="I167" s="687"/>
      <c r="J167" s="687"/>
      <c r="K167" s="687"/>
      <c r="L167" s="687"/>
      <c r="M167" s="687"/>
      <c r="N167" s="687"/>
      <c r="O167" s="687"/>
      <c r="P167" s="687"/>
      <c r="Q167" s="687"/>
      <c r="R167" s="687"/>
      <c r="S167" s="687"/>
      <c r="T167" s="687"/>
      <c r="U167" s="687"/>
      <c r="V167" s="687"/>
      <c r="W167" s="687"/>
      <c r="X167" s="687"/>
      <c r="Y167" s="687"/>
      <c r="Z167" s="687"/>
      <c r="AA167" s="687"/>
      <c r="AB167" s="687"/>
      <c r="AC167" s="719"/>
      <c r="AD167" s="719"/>
      <c r="AE167" s="720"/>
      <c r="AF167" s="719"/>
      <c r="AG167" s="719"/>
      <c r="AH167" s="720"/>
      <c r="AI167" s="719"/>
      <c r="AJ167" s="719"/>
      <c r="AK167" s="720"/>
      <c r="AL167" s="720"/>
      <c r="AM167" s="689"/>
      <c r="AN167" s="699"/>
      <c r="AO167" s="699"/>
      <c r="AP167" s="699"/>
      <c r="AQ167" s="699"/>
      <c r="AR167" s="699"/>
      <c r="AS167" s="699"/>
      <c r="AT167" s="699"/>
      <c r="AU167" s="699"/>
      <c r="AV167" s="699"/>
      <c r="AW167" s="689"/>
      <c r="AX167" s="689"/>
      <c r="AY167" s="689"/>
      <c r="AZ167" s="689"/>
      <c r="BA167" s="689"/>
      <c r="BB167" s="689"/>
      <c r="BC167" s="689"/>
      <c r="BD167" s="689"/>
    </row>
    <row r="168" spans="1:56">
      <c r="A168" s="715"/>
      <c r="B168" s="715"/>
      <c r="C168" s="716"/>
      <c r="D168" s="717"/>
      <c r="E168" s="689"/>
      <c r="F168" s="718"/>
      <c r="G168" s="687"/>
      <c r="H168" s="687"/>
      <c r="I168" s="687"/>
      <c r="J168" s="687"/>
      <c r="K168" s="687"/>
      <c r="L168" s="687"/>
      <c r="M168" s="687"/>
      <c r="N168" s="687"/>
      <c r="O168" s="687"/>
      <c r="P168" s="687"/>
      <c r="Q168" s="687"/>
      <c r="R168" s="687"/>
      <c r="S168" s="687"/>
      <c r="T168" s="687"/>
      <c r="U168" s="687"/>
      <c r="V168" s="687"/>
      <c r="W168" s="687"/>
      <c r="X168" s="687"/>
      <c r="Y168" s="687"/>
      <c r="Z168" s="687"/>
      <c r="AA168" s="687"/>
      <c r="AB168" s="687"/>
      <c r="AC168" s="719"/>
      <c r="AD168" s="719"/>
      <c r="AE168" s="720"/>
      <c r="AF168" s="719"/>
      <c r="AG168" s="719"/>
      <c r="AH168" s="720"/>
      <c r="AI168" s="719"/>
      <c r="AJ168" s="719"/>
      <c r="AK168" s="720"/>
      <c r="AL168" s="720"/>
      <c r="AM168" s="689"/>
      <c r="AN168" s="699"/>
      <c r="AO168" s="699"/>
      <c r="AP168" s="699"/>
      <c r="AQ168" s="699"/>
      <c r="AR168" s="699"/>
      <c r="AS168" s="699"/>
      <c r="AT168" s="699"/>
      <c r="AU168" s="699"/>
      <c r="AV168" s="699"/>
      <c r="AW168" s="689"/>
      <c r="AX168" s="689"/>
      <c r="AY168" s="689"/>
      <c r="AZ168" s="689"/>
      <c r="BA168" s="689"/>
      <c r="BB168" s="689"/>
      <c r="BC168" s="689"/>
      <c r="BD168" s="689"/>
    </row>
    <row r="169" spans="1:56">
      <c r="A169" s="715"/>
      <c r="B169" s="715"/>
      <c r="C169" s="716"/>
      <c r="D169" s="717"/>
      <c r="E169" s="689"/>
      <c r="F169" s="718"/>
      <c r="G169" s="687"/>
      <c r="H169" s="687"/>
      <c r="I169" s="687"/>
      <c r="J169" s="687"/>
      <c r="K169" s="687"/>
      <c r="L169" s="687"/>
      <c r="M169" s="687"/>
      <c r="N169" s="687"/>
      <c r="O169" s="687"/>
      <c r="P169" s="687"/>
      <c r="Q169" s="687"/>
      <c r="R169" s="687"/>
      <c r="S169" s="687"/>
      <c r="T169" s="687"/>
      <c r="U169" s="687"/>
      <c r="V169" s="687"/>
      <c r="W169" s="687"/>
      <c r="X169" s="687"/>
      <c r="Y169" s="687"/>
      <c r="Z169" s="687"/>
      <c r="AA169" s="687"/>
      <c r="AB169" s="687"/>
      <c r="AC169" s="719"/>
      <c r="AD169" s="719"/>
      <c r="AE169" s="720"/>
      <c r="AF169" s="719"/>
      <c r="AG169" s="719"/>
      <c r="AH169" s="720"/>
      <c r="AI169" s="719"/>
      <c r="AJ169" s="719"/>
      <c r="AK169" s="720"/>
      <c r="AL169" s="720"/>
      <c r="AM169" s="689"/>
      <c r="AN169" s="699"/>
      <c r="AO169" s="699"/>
      <c r="AP169" s="699"/>
      <c r="AQ169" s="699"/>
      <c r="AR169" s="699"/>
      <c r="AS169" s="699"/>
      <c r="AT169" s="699"/>
      <c r="AU169" s="699"/>
      <c r="AV169" s="699"/>
      <c r="AW169" s="689"/>
      <c r="AX169" s="689"/>
      <c r="AY169" s="689"/>
      <c r="AZ169" s="689"/>
      <c r="BA169" s="689"/>
      <c r="BB169" s="689"/>
      <c r="BC169" s="689"/>
      <c r="BD169" s="689"/>
    </row>
    <row r="170" spans="1:56">
      <c r="A170" s="715"/>
      <c r="B170" s="715"/>
      <c r="C170" s="716"/>
      <c r="D170" s="717"/>
      <c r="E170" s="689"/>
      <c r="F170" s="718"/>
      <c r="G170" s="687"/>
      <c r="H170" s="687"/>
      <c r="I170" s="687"/>
      <c r="J170" s="687"/>
      <c r="K170" s="687"/>
      <c r="L170" s="687"/>
      <c r="M170" s="687"/>
      <c r="N170" s="687"/>
      <c r="O170" s="687"/>
      <c r="P170" s="687"/>
      <c r="Q170" s="687"/>
      <c r="R170" s="687"/>
      <c r="S170" s="687"/>
      <c r="T170" s="687"/>
      <c r="U170" s="687"/>
      <c r="V170" s="687"/>
      <c r="W170" s="687"/>
      <c r="X170" s="687"/>
      <c r="Y170" s="687"/>
      <c r="Z170" s="687"/>
      <c r="AA170" s="687"/>
      <c r="AB170" s="687"/>
      <c r="AC170" s="719"/>
      <c r="AD170" s="719"/>
      <c r="AE170" s="720"/>
      <c r="AF170" s="719"/>
      <c r="AG170" s="719"/>
      <c r="AH170" s="720"/>
      <c r="AI170" s="719"/>
      <c r="AJ170" s="719"/>
      <c r="AK170" s="720"/>
      <c r="AL170" s="720"/>
      <c r="AM170" s="689"/>
      <c r="AN170" s="699"/>
      <c r="AO170" s="699"/>
      <c r="AP170" s="699"/>
      <c r="AQ170" s="699"/>
      <c r="AR170" s="699"/>
      <c r="AS170" s="699"/>
      <c r="AT170" s="699"/>
      <c r="AU170" s="699"/>
      <c r="AV170" s="699"/>
      <c r="AW170" s="689"/>
      <c r="AX170" s="689"/>
      <c r="AY170" s="689"/>
      <c r="AZ170" s="689"/>
      <c r="BA170" s="689"/>
      <c r="BB170" s="689"/>
      <c r="BC170" s="689"/>
      <c r="BD170" s="689"/>
    </row>
    <row r="171" spans="1:56">
      <c r="A171" s="715"/>
      <c r="B171" s="715"/>
      <c r="C171" s="716"/>
      <c r="D171" s="717"/>
      <c r="E171" s="689"/>
      <c r="F171" s="718"/>
      <c r="G171" s="687"/>
      <c r="H171" s="687"/>
      <c r="I171" s="687"/>
      <c r="J171" s="687"/>
      <c r="K171" s="687"/>
      <c r="L171" s="687"/>
      <c r="M171" s="687"/>
      <c r="N171" s="687"/>
      <c r="O171" s="687"/>
      <c r="P171" s="687"/>
      <c r="Q171" s="687"/>
      <c r="R171" s="687"/>
      <c r="S171" s="687"/>
      <c r="T171" s="687"/>
      <c r="U171" s="687"/>
      <c r="V171" s="687"/>
      <c r="W171" s="687"/>
      <c r="X171" s="687"/>
      <c r="Y171" s="687"/>
      <c r="Z171" s="687"/>
      <c r="AA171" s="687"/>
      <c r="AB171" s="687"/>
      <c r="AC171" s="719"/>
      <c r="AD171" s="719"/>
      <c r="AE171" s="720"/>
      <c r="AF171" s="719"/>
      <c r="AG171" s="719"/>
      <c r="AH171" s="720"/>
      <c r="AI171" s="719"/>
      <c r="AJ171" s="719"/>
      <c r="AK171" s="720"/>
      <c r="AL171" s="720"/>
      <c r="AM171" s="689"/>
      <c r="AN171" s="699"/>
      <c r="AO171" s="699"/>
      <c r="AP171" s="699"/>
      <c r="AQ171" s="699"/>
      <c r="AR171" s="699"/>
      <c r="AS171" s="699"/>
      <c r="AT171" s="699"/>
      <c r="AU171" s="699"/>
      <c r="AV171" s="699"/>
      <c r="AW171" s="689"/>
      <c r="AX171" s="689"/>
      <c r="AY171" s="689"/>
      <c r="AZ171" s="689"/>
      <c r="BA171" s="689"/>
      <c r="BB171" s="689"/>
      <c r="BC171" s="689"/>
      <c r="BD171" s="689"/>
    </row>
    <row r="172" spans="1:56">
      <c r="A172" s="715"/>
      <c r="B172" s="715"/>
      <c r="C172" s="716"/>
      <c r="D172" s="717"/>
      <c r="E172" s="689"/>
      <c r="F172" s="718"/>
      <c r="G172" s="687"/>
      <c r="H172" s="687"/>
      <c r="I172" s="687"/>
      <c r="J172" s="687"/>
      <c r="K172" s="687"/>
      <c r="L172" s="687"/>
      <c r="M172" s="687"/>
      <c r="N172" s="687"/>
      <c r="O172" s="687"/>
      <c r="P172" s="687"/>
      <c r="Q172" s="687"/>
      <c r="R172" s="687"/>
      <c r="S172" s="687"/>
      <c r="T172" s="687"/>
      <c r="U172" s="687"/>
      <c r="V172" s="687"/>
      <c r="W172" s="687"/>
      <c r="X172" s="687"/>
      <c r="Y172" s="687"/>
      <c r="Z172" s="687"/>
      <c r="AA172" s="687"/>
      <c r="AB172" s="687"/>
      <c r="AC172" s="719"/>
      <c r="AD172" s="719"/>
      <c r="AE172" s="720"/>
      <c r="AF172" s="719"/>
      <c r="AG172" s="719"/>
      <c r="AH172" s="720"/>
      <c r="AI172" s="719"/>
      <c r="AJ172" s="719"/>
      <c r="AK172" s="720"/>
      <c r="AL172" s="720"/>
      <c r="AM172" s="689"/>
      <c r="AN172" s="699"/>
      <c r="AO172" s="699"/>
      <c r="AP172" s="699"/>
      <c r="AQ172" s="699"/>
      <c r="AR172" s="699"/>
      <c r="AS172" s="699"/>
      <c r="AT172" s="699"/>
      <c r="AU172" s="699"/>
      <c r="AV172" s="699"/>
      <c r="AW172" s="689"/>
      <c r="AX172" s="689"/>
      <c r="AY172" s="689"/>
      <c r="AZ172" s="689"/>
      <c r="BA172" s="689"/>
      <c r="BB172" s="689"/>
      <c r="BC172" s="689"/>
      <c r="BD172" s="689"/>
    </row>
    <row r="173" spans="1:56">
      <c r="A173" s="715"/>
      <c r="B173" s="715"/>
      <c r="C173" s="716"/>
      <c r="D173" s="717"/>
      <c r="E173" s="689"/>
      <c r="F173" s="718"/>
      <c r="G173" s="687"/>
      <c r="H173" s="687"/>
      <c r="I173" s="687"/>
      <c r="J173" s="687"/>
      <c r="K173" s="687"/>
      <c r="L173" s="687"/>
      <c r="M173" s="687"/>
      <c r="N173" s="687"/>
      <c r="O173" s="687"/>
      <c r="P173" s="687"/>
      <c r="Q173" s="687"/>
      <c r="R173" s="687"/>
      <c r="S173" s="687"/>
      <c r="T173" s="687"/>
      <c r="U173" s="687"/>
      <c r="V173" s="687"/>
      <c r="W173" s="687"/>
      <c r="X173" s="687"/>
      <c r="Y173" s="687"/>
      <c r="Z173" s="687"/>
      <c r="AA173" s="687"/>
      <c r="AB173" s="687"/>
      <c r="AC173" s="719"/>
      <c r="AD173" s="719"/>
      <c r="AE173" s="720"/>
      <c r="AF173" s="719"/>
      <c r="AG173" s="719"/>
      <c r="AH173" s="720"/>
      <c r="AI173" s="719"/>
      <c r="AJ173" s="719"/>
      <c r="AK173" s="720"/>
      <c r="AL173" s="720"/>
      <c r="AM173" s="689"/>
      <c r="AN173" s="699"/>
      <c r="AO173" s="699"/>
      <c r="AP173" s="699"/>
      <c r="AQ173" s="699"/>
      <c r="AR173" s="699"/>
      <c r="AS173" s="699"/>
      <c r="AT173" s="699"/>
      <c r="AU173" s="699"/>
      <c r="AV173" s="699"/>
      <c r="AW173" s="689"/>
      <c r="AX173" s="689"/>
      <c r="AY173" s="689"/>
      <c r="AZ173" s="689"/>
      <c r="BA173" s="689"/>
      <c r="BB173" s="689"/>
      <c r="BC173" s="689"/>
      <c r="BD173" s="689"/>
    </row>
    <row r="174" spans="1:56">
      <c r="A174" s="715"/>
      <c r="B174" s="715"/>
      <c r="C174" s="716"/>
      <c r="D174" s="717"/>
      <c r="E174" s="689"/>
      <c r="F174" s="718"/>
      <c r="G174" s="687"/>
      <c r="H174" s="687"/>
      <c r="I174" s="687"/>
      <c r="J174" s="687"/>
      <c r="K174" s="687"/>
      <c r="L174" s="687"/>
      <c r="M174" s="687"/>
      <c r="N174" s="687"/>
      <c r="O174" s="687"/>
      <c r="P174" s="687"/>
      <c r="Q174" s="687"/>
      <c r="R174" s="687"/>
      <c r="S174" s="687"/>
      <c r="T174" s="687"/>
      <c r="U174" s="687"/>
      <c r="V174" s="687"/>
      <c r="W174" s="687"/>
      <c r="X174" s="687"/>
      <c r="Y174" s="687"/>
      <c r="Z174" s="687"/>
      <c r="AA174" s="687"/>
      <c r="AB174" s="687"/>
      <c r="AC174" s="719"/>
      <c r="AD174" s="719"/>
      <c r="AE174" s="720"/>
      <c r="AF174" s="719"/>
      <c r="AG174" s="719"/>
      <c r="AH174" s="720"/>
      <c r="AI174" s="719"/>
      <c r="AJ174" s="719"/>
      <c r="AK174" s="720"/>
      <c r="AL174" s="720"/>
      <c r="AM174" s="689"/>
      <c r="AN174" s="699"/>
      <c r="AO174" s="699"/>
      <c r="AP174" s="699"/>
      <c r="AQ174" s="699"/>
      <c r="AR174" s="699"/>
      <c r="AS174" s="699"/>
      <c r="AT174" s="699"/>
      <c r="AU174" s="699"/>
      <c r="AV174" s="699"/>
      <c r="AW174" s="689"/>
      <c r="AX174" s="689"/>
      <c r="AY174" s="689"/>
      <c r="AZ174" s="689"/>
      <c r="BA174" s="689"/>
      <c r="BB174" s="689"/>
      <c r="BC174" s="689"/>
      <c r="BD174" s="689"/>
    </row>
    <row r="175" spans="1:56">
      <c r="A175" s="715"/>
      <c r="B175" s="715"/>
      <c r="C175" s="716"/>
      <c r="D175" s="717"/>
      <c r="E175" s="689"/>
      <c r="F175" s="718"/>
      <c r="G175" s="687"/>
      <c r="H175" s="687"/>
      <c r="I175" s="687"/>
      <c r="J175" s="687"/>
      <c r="K175" s="687"/>
      <c r="L175" s="687"/>
      <c r="M175" s="687"/>
      <c r="N175" s="687"/>
      <c r="O175" s="687"/>
      <c r="P175" s="687"/>
      <c r="Q175" s="687"/>
      <c r="R175" s="687"/>
      <c r="S175" s="687"/>
      <c r="T175" s="687"/>
      <c r="U175" s="687"/>
      <c r="V175" s="687"/>
      <c r="W175" s="687"/>
      <c r="X175" s="687"/>
      <c r="Y175" s="687"/>
      <c r="Z175" s="687"/>
      <c r="AA175" s="687"/>
      <c r="AB175" s="687"/>
      <c r="AC175" s="719"/>
      <c r="AD175" s="719"/>
      <c r="AE175" s="720"/>
      <c r="AF175" s="719"/>
      <c r="AG175" s="719"/>
      <c r="AH175" s="720"/>
      <c r="AI175" s="719"/>
      <c r="AJ175" s="719"/>
      <c r="AK175" s="720"/>
      <c r="AL175" s="720"/>
      <c r="AM175" s="689"/>
      <c r="AN175" s="699"/>
      <c r="AO175" s="699"/>
      <c r="AP175" s="699"/>
      <c r="AQ175" s="699"/>
      <c r="AR175" s="699"/>
      <c r="AS175" s="699"/>
      <c r="AT175" s="699"/>
      <c r="AU175" s="699"/>
      <c r="AV175" s="699"/>
      <c r="AW175" s="689"/>
      <c r="AX175" s="689"/>
      <c r="AY175" s="689"/>
      <c r="AZ175" s="689"/>
      <c r="BA175" s="689"/>
      <c r="BB175" s="689"/>
      <c r="BC175" s="689"/>
      <c r="BD175" s="689"/>
    </row>
    <row r="176" spans="1:56">
      <c r="A176" s="715"/>
      <c r="B176" s="715"/>
      <c r="C176" s="716"/>
      <c r="D176" s="717"/>
      <c r="E176" s="689"/>
      <c r="F176" s="718"/>
      <c r="G176" s="687"/>
      <c r="H176" s="687"/>
      <c r="I176" s="687"/>
      <c r="J176" s="687"/>
      <c r="K176" s="687"/>
      <c r="L176" s="687"/>
      <c r="M176" s="687"/>
      <c r="N176" s="687"/>
      <c r="O176" s="687"/>
      <c r="P176" s="687"/>
      <c r="Q176" s="687"/>
      <c r="R176" s="687"/>
      <c r="S176" s="687"/>
      <c r="T176" s="687"/>
      <c r="U176" s="687"/>
      <c r="V176" s="687"/>
      <c r="W176" s="687"/>
      <c r="X176" s="687"/>
      <c r="Y176" s="687"/>
      <c r="Z176" s="687"/>
      <c r="AA176" s="687"/>
      <c r="AB176" s="687"/>
      <c r="AC176" s="719"/>
      <c r="AD176" s="719"/>
      <c r="AE176" s="720"/>
      <c r="AF176" s="719"/>
      <c r="AG176" s="719"/>
      <c r="AH176" s="720"/>
      <c r="AI176" s="719"/>
      <c r="AJ176" s="719"/>
      <c r="AK176" s="720"/>
      <c r="AL176" s="720"/>
      <c r="AM176" s="689"/>
      <c r="AN176" s="699"/>
      <c r="AO176" s="699"/>
      <c r="AP176" s="699"/>
      <c r="AQ176" s="699"/>
      <c r="AR176" s="699"/>
      <c r="AS176" s="699"/>
      <c r="AT176" s="699"/>
      <c r="AU176" s="699"/>
      <c r="AV176" s="699"/>
      <c r="AW176" s="689"/>
      <c r="AX176" s="689"/>
      <c r="AY176" s="689"/>
      <c r="AZ176" s="689"/>
      <c r="BA176" s="689"/>
      <c r="BB176" s="689"/>
      <c r="BC176" s="689"/>
      <c r="BD176" s="689"/>
    </row>
    <row r="177" spans="1:56">
      <c r="A177" s="715"/>
      <c r="B177" s="715"/>
      <c r="C177" s="716"/>
      <c r="D177" s="717"/>
      <c r="E177" s="689"/>
      <c r="F177" s="718"/>
      <c r="G177" s="687"/>
      <c r="H177" s="687"/>
      <c r="I177" s="687"/>
      <c r="J177" s="687"/>
      <c r="K177" s="687"/>
      <c r="L177" s="687"/>
      <c r="M177" s="687"/>
      <c r="N177" s="687"/>
      <c r="O177" s="687"/>
      <c r="P177" s="687"/>
      <c r="Q177" s="687"/>
      <c r="R177" s="687"/>
      <c r="S177" s="687"/>
      <c r="T177" s="687"/>
      <c r="U177" s="687"/>
      <c r="V177" s="687"/>
      <c r="W177" s="687"/>
      <c r="X177" s="687"/>
      <c r="Y177" s="687"/>
      <c r="Z177" s="687"/>
      <c r="AA177" s="687"/>
      <c r="AB177" s="687"/>
      <c r="AC177" s="719"/>
      <c r="AD177" s="719"/>
      <c r="AE177" s="720"/>
      <c r="AF177" s="719"/>
      <c r="AG177" s="719"/>
      <c r="AH177" s="720"/>
      <c r="AI177" s="719"/>
      <c r="AJ177" s="719"/>
      <c r="AK177" s="720"/>
      <c r="AL177" s="720"/>
      <c r="AM177" s="689"/>
      <c r="AN177" s="699"/>
      <c r="AO177" s="699"/>
      <c r="AP177" s="699"/>
      <c r="AQ177" s="699"/>
      <c r="AR177" s="699"/>
      <c r="AS177" s="699"/>
      <c r="AT177" s="699"/>
      <c r="AU177" s="699"/>
      <c r="AV177" s="699"/>
      <c r="AW177" s="689"/>
      <c r="AX177" s="689"/>
      <c r="AY177" s="689"/>
      <c r="AZ177" s="689"/>
      <c r="BA177" s="689"/>
      <c r="BB177" s="689"/>
      <c r="BC177" s="689"/>
      <c r="BD177" s="689"/>
    </row>
    <row r="178" spans="1:56">
      <c r="A178" s="715"/>
      <c r="B178" s="715"/>
      <c r="C178" s="716"/>
      <c r="D178" s="717"/>
      <c r="E178" s="689"/>
      <c r="F178" s="718"/>
      <c r="G178" s="687"/>
      <c r="H178" s="687"/>
      <c r="I178" s="687"/>
      <c r="J178" s="687"/>
      <c r="K178" s="687"/>
      <c r="L178" s="687"/>
      <c r="M178" s="687"/>
      <c r="N178" s="687"/>
      <c r="O178" s="687"/>
      <c r="P178" s="687"/>
      <c r="Q178" s="687"/>
      <c r="R178" s="687"/>
      <c r="S178" s="687"/>
      <c r="T178" s="687"/>
      <c r="U178" s="687"/>
      <c r="V178" s="687"/>
      <c r="W178" s="687"/>
      <c r="X178" s="687"/>
      <c r="Y178" s="687"/>
      <c r="Z178" s="687"/>
      <c r="AA178" s="687"/>
      <c r="AB178" s="687"/>
      <c r="AC178" s="719"/>
      <c r="AD178" s="719"/>
      <c r="AE178" s="720"/>
      <c r="AF178" s="719"/>
      <c r="AG178" s="719"/>
      <c r="AH178" s="720"/>
      <c r="AI178" s="719"/>
      <c r="AJ178" s="719"/>
      <c r="AK178" s="720"/>
      <c r="AL178" s="720"/>
      <c r="AM178" s="689"/>
      <c r="AN178" s="699"/>
      <c r="AO178" s="699"/>
      <c r="AP178" s="699"/>
      <c r="AQ178" s="699"/>
      <c r="AR178" s="699"/>
      <c r="AS178" s="699"/>
      <c r="AT178" s="699"/>
      <c r="AU178" s="699"/>
      <c r="AV178" s="699"/>
      <c r="AW178" s="689"/>
      <c r="AX178" s="689"/>
      <c r="AY178" s="689"/>
      <c r="AZ178" s="689"/>
      <c r="BA178" s="689"/>
      <c r="BB178" s="689"/>
      <c r="BC178" s="689"/>
      <c r="BD178" s="689"/>
    </row>
    <row r="179" spans="1:56">
      <c r="A179" s="715"/>
      <c r="B179" s="715"/>
      <c r="C179" s="716"/>
      <c r="D179" s="717"/>
      <c r="E179" s="689"/>
      <c r="F179" s="718"/>
      <c r="G179" s="687"/>
      <c r="H179" s="687"/>
      <c r="I179" s="687"/>
      <c r="J179" s="687"/>
      <c r="K179" s="687"/>
      <c r="L179" s="687"/>
      <c r="M179" s="687"/>
      <c r="N179" s="687"/>
      <c r="O179" s="687"/>
      <c r="P179" s="687"/>
      <c r="Q179" s="687"/>
      <c r="R179" s="687"/>
      <c r="S179" s="687"/>
      <c r="T179" s="687"/>
      <c r="U179" s="687"/>
      <c r="V179" s="687"/>
      <c r="W179" s="687"/>
      <c r="X179" s="687"/>
      <c r="Y179" s="687"/>
      <c r="Z179" s="687"/>
      <c r="AA179" s="687"/>
      <c r="AB179" s="687"/>
      <c r="AC179" s="719"/>
      <c r="AD179" s="719"/>
      <c r="AE179" s="720"/>
      <c r="AF179" s="719"/>
      <c r="AG179" s="719"/>
      <c r="AH179" s="720"/>
      <c r="AI179" s="719"/>
      <c r="AJ179" s="719"/>
      <c r="AK179" s="720"/>
      <c r="AL179" s="720"/>
      <c r="AM179" s="689"/>
      <c r="AN179" s="699"/>
      <c r="AO179" s="699"/>
      <c r="AP179" s="699"/>
      <c r="AQ179" s="699"/>
      <c r="AR179" s="699"/>
      <c r="AS179" s="699"/>
      <c r="AT179" s="699"/>
      <c r="AU179" s="699"/>
      <c r="AV179" s="699"/>
      <c r="AW179" s="689"/>
      <c r="AX179" s="689"/>
      <c r="AY179" s="689"/>
      <c r="AZ179" s="689"/>
      <c r="BA179" s="689"/>
      <c r="BB179" s="689"/>
      <c r="BC179" s="689"/>
      <c r="BD179" s="689"/>
    </row>
    <row r="180" spans="1:56">
      <c r="A180" s="715"/>
      <c r="B180" s="715"/>
      <c r="C180" s="716"/>
      <c r="D180" s="717"/>
      <c r="E180" s="689"/>
      <c r="F180" s="718"/>
      <c r="G180" s="687"/>
      <c r="H180" s="687"/>
      <c r="I180" s="687"/>
      <c r="J180" s="687"/>
      <c r="K180" s="687"/>
      <c r="L180" s="687"/>
      <c r="M180" s="687"/>
      <c r="N180" s="687"/>
      <c r="O180" s="687"/>
      <c r="P180" s="687"/>
      <c r="Q180" s="687"/>
      <c r="R180" s="687"/>
      <c r="S180" s="687"/>
      <c r="T180" s="687"/>
      <c r="U180" s="687"/>
      <c r="V180" s="687"/>
      <c r="W180" s="687"/>
      <c r="X180" s="687"/>
      <c r="Y180" s="687"/>
      <c r="Z180" s="687"/>
      <c r="AA180" s="687"/>
      <c r="AB180" s="687"/>
      <c r="AC180" s="719"/>
      <c r="AD180" s="719"/>
      <c r="AE180" s="720"/>
      <c r="AF180" s="719"/>
      <c r="AG180" s="719"/>
      <c r="AH180" s="720"/>
      <c r="AI180" s="719"/>
      <c r="AJ180" s="719"/>
      <c r="AK180" s="720"/>
      <c r="AL180" s="720"/>
      <c r="AM180" s="689"/>
      <c r="AN180" s="699"/>
      <c r="AO180" s="699"/>
      <c r="AP180" s="699"/>
      <c r="AQ180" s="699"/>
      <c r="AR180" s="699"/>
      <c r="AS180" s="699"/>
      <c r="AT180" s="699"/>
      <c r="AU180" s="699"/>
      <c r="AV180" s="699"/>
      <c r="AW180" s="689"/>
      <c r="AX180" s="689"/>
      <c r="AY180" s="689"/>
      <c r="AZ180" s="689"/>
      <c r="BA180" s="689"/>
      <c r="BB180" s="689"/>
      <c r="BC180" s="689"/>
      <c r="BD180" s="689"/>
    </row>
    <row r="181" spans="1:56">
      <c r="A181" s="715"/>
      <c r="B181" s="715"/>
      <c r="C181" s="716"/>
      <c r="D181" s="717"/>
      <c r="E181" s="689"/>
      <c r="F181" s="718"/>
      <c r="G181" s="687"/>
      <c r="H181" s="687"/>
      <c r="I181" s="687"/>
      <c r="J181" s="687"/>
      <c r="K181" s="687"/>
      <c r="L181" s="687"/>
      <c r="M181" s="687"/>
      <c r="N181" s="687"/>
      <c r="O181" s="687"/>
      <c r="P181" s="687"/>
      <c r="Q181" s="687"/>
      <c r="R181" s="687"/>
      <c r="S181" s="687"/>
      <c r="T181" s="687"/>
      <c r="U181" s="687"/>
      <c r="V181" s="687"/>
      <c r="W181" s="687"/>
      <c r="X181" s="687"/>
      <c r="Y181" s="687"/>
      <c r="Z181" s="687"/>
      <c r="AA181" s="687"/>
      <c r="AB181" s="687"/>
      <c r="AC181" s="719"/>
      <c r="AD181" s="719"/>
      <c r="AE181" s="720"/>
      <c r="AF181" s="719"/>
      <c r="AG181" s="719"/>
      <c r="AH181" s="720"/>
      <c r="AI181" s="719"/>
      <c r="AJ181" s="719"/>
      <c r="AK181" s="720"/>
      <c r="AL181" s="720"/>
      <c r="AM181" s="689"/>
      <c r="AN181" s="699"/>
      <c r="AO181" s="699"/>
      <c r="AP181" s="699"/>
      <c r="AQ181" s="699"/>
      <c r="AR181" s="699"/>
      <c r="AS181" s="699"/>
      <c r="AT181" s="699"/>
      <c r="AU181" s="699"/>
      <c r="AV181" s="699"/>
      <c r="AW181" s="689"/>
      <c r="AX181" s="689"/>
      <c r="AY181" s="689"/>
      <c r="AZ181" s="689"/>
      <c r="BA181" s="689"/>
      <c r="BB181" s="689"/>
      <c r="BC181" s="689"/>
      <c r="BD181" s="689"/>
    </row>
    <row r="182" spans="1:56">
      <c r="A182" s="715"/>
      <c r="B182" s="715"/>
      <c r="C182" s="716"/>
      <c r="D182" s="717"/>
      <c r="E182" s="689"/>
      <c r="F182" s="718"/>
      <c r="G182" s="687"/>
      <c r="H182" s="687"/>
      <c r="I182" s="687"/>
      <c r="J182" s="687"/>
      <c r="K182" s="687"/>
      <c r="L182" s="687"/>
      <c r="M182" s="687"/>
      <c r="N182" s="687"/>
      <c r="O182" s="687"/>
      <c r="P182" s="687"/>
      <c r="Q182" s="687"/>
      <c r="R182" s="687"/>
      <c r="S182" s="687"/>
      <c r="T182" s="687"/>
      <c r="U182" s="687"/>
      <c r="V182" s="687"/>
      <c r="W182" s="687"/>
      <c r="X182" s="687"/>
      <c r="Y182" s="687"/>
      <c r="Z182" s="687"/>
      <c r="AA182" s="687"/>
      <c r="AB182" s="687"/>
      <c r="AC182" s="719"/>
      <c r="AD182" s="719"/>
      <c r="AE182" s="720"/>
      <c r="AF182" s="719"/>
      <c r="AG182" s="719"/>
      <c r="AH182" s="720"/>
      <c r="AI182" s="719"/>
      <c r="AJ182" s="719"/>
      <c r="AK182" s="720"/>
      <c r="AL182" s="720"/>
      <c r="AM182" s="689"/>
      <c r="AN182" s="699"/>
      <c r="AO182" s="699"/>
      <c r="AP182" s="699"/>
      <c r="AQ182" s="699"/>
      <c r="AR182" s="699"/>
      <c r="AS182" s="699"/>
      <c r="AT182" s="699"/>
      <c r="AU182" s="699"/>
      <c r="AV182" s="699"/>
      <c r="AW182" s="689"/>
      <c r="AX182" s="689"/>
      <c r="AY182" s="689"/>
      <c r="AZ182" s="689"/>
      <c r="BA182" s="689"/>
      <c r="BB182" s="689"/>
      <c r="BC182" s="689"/>
      <c r="BD182" s="689"/>
    </row>
    <row r="183" spans="1:56">
      <c r="A183" s="715"/>
      <c r="B183" s="715"/>
      <c r="C183" s="716"/>
      <c r="D183" s="717"/>
      <c r="E183" s="689"/>
      <c r="F183" s="718"/>
      <c r="G183" s="687"/>
      <c r="H183" s="687"/>
      <c r="I183" s="687"/>
      <c r="J183" s="687"/>
      <c r="K183" s="687"/>
      <c r="L183" s="687"/>
      <c r="M183" s="687"/>
      <c r="N183" s="687"/>
      <c r="O183" s="687"/>
      <c r="P183" s="687"/>
      <c r="Q183" s="687"/>
      <c r="R183" s="687"/>
      <c r="S183" s="687"/>
      <c r="T183" s="687"/>
      <c r="U183" s="687"/>
      <c r="V183" s="687"/>
      <c r="W183" s="687"/>
      <c r="X183" s="687"/>
      <c r="Y183" s="687"/>
      <c r="Z183" s="687"/>
      <c r="AA183" s="687"/>
      <c r="AB183" s="687"/>
      <c r="AC183" s="719"/>
      <c r="AD183" s="719"/>
      <c r="AE183" s="720"/>
      <c r="AF183" s="719"/>
      <c r="AG183" s="719"/>
      <c r="AH183" s="720"/>
      <c r="AI183" s="719"/>
      <c r="AJ183" s="719"/>
      <c r="AK183" s="720"/>
      <c r="AL183" s="720"/>
      <c r="AM183" s="689"/>
      <c r="AN183" s="699"/>
      <c r="AO183" s="699"/>
      <c r="AP183" s="699"/>
      <c r="AQ183" s="699"/>
      <c r="AR183" s="699"/>
      <c r="AS183" s="699"/>
      <c r="AT183" s="699"/>
      <c r="AU183" s="699"/>
      <c r="AV183" s="699"/>
      <c r="AW183" s="689"/>
      <c r="AX183" s="689"/>
      <c r="AY183" s="689"/>
      <c r="AZ183" s="689"/>
      <c r="BA183" s="689"/>
      <c r="BB183" s="689"/>
      <c r="BC183" s="689"/>
      <c r="BD183" s="689"/>
    </row>
    <row r="184" spans="1:56">
      <c r="A184" s="715"/>
      <c r="B184" s="715"/>
      <c r="C184" s="716"/>
      <c r="D184" s="717"/>
      <c r="E184" s="689"/>
      <c r="F184" s="718"/>
      <c r="G184" s="687"/>
      <c r="H184" s="687"/>
      <c r="I184" s="687"/>
      <c r="J184" s="687"/>
      <c r="K184" s="687"/>
      <c r="L184" s="687"/>
      <c r="M184" s="687"/>
      <c r="N184" s="687"/>
      <c r="O184" s="687"/>
      <c r="P184" s="687"/>
      <c r="Q184" s="687"/>
      <c r="R184" s="687"/>
      <c r="S184" s="687"/>
      <c r="T184" s="687"/>
      <c r="U184" s="687"/>
      <c r="V184" s="687"/>
      <c r="W184" s="687"/>
      <c r="X184" s="687"/>
      <c r="Y184" s="687"/>
      <c r="Z184" s="687"/>
      <c r="AA184" s="687"/>
      <c r="AB184" s="687"/>
      <c r="AC184" s="719"/>
      <c r="AD184" s="719"/>
      <c r="AE184" s="720"/>
      <c r="AF184" s="719"/>
      <c r="AG184" s="719"/>
      <c r="AH184" s="720"/>
      <c r="AI184" s="719"/>
      <c r="AJ184" s="719"/>
      <c r="AK184" s="720"/>
      <c r="AL184" s="720"/>
      <c r="AM184" s="689"/>
      <c r="AN184" s="699"/>
      <c r="AO184" s="699"/>
      <c r="AP184" s="699"/>
      <c r="AQ184" s="699"/>
      <c r="AR184" s="699"/>
      <c r="AS184" s="699"/>
      <c r="AT184" s="699"/>
      <c r="AU184" s="699"/>
      <c r="AV184" s="699"/>
      <c r="AW184" s="689"/>
      <c r="AX184" s="689"/>
      <c r="AY184" s="689"/>
      <c r="AZ184" s="689"/>
      <c r="BA184" s="689"/>
      <c r="BB184" s="689"/>
      <c r="BC184" s="689"/>
      <c r="BD184" s="689"/>
    </row>
    <row r="185" spans="1:56">
      <c r="A185" s="715"/>
      <c r="B185" s="715"/>
      <c r="C185" s="716"/>
      <c r="D185" s="717"/>
      <c r="E185" s="689"/>
      <c r="F185" s="718"/>
      <c r="G185" s="687"/>
      <c r="H185" s="687"/>
      <c r="I185" s="687"/>
      <c r="J185" s="687"/>
      <c r="K185" s="687"/>
      <c r="L185" s="687"/>
      <c r="M185" s="687"/>
      <c r="N185" s="687"/>
      <c r="O185" s="687"/>
      <c r="P185" s="687"/>
      <c r="Q185" s="687"/>
      <c r="R185" s="687"/>
      <c r="S185" s="687"/>
      <c r="T185" s="687"/>
      <c r="U185" s="687"/>
      <c r="V185" s="687"/>
      <c r="W185" s="687"/>
      <c r="X185" s="687"/>
      <c r="Y185" s="687"/>
      <c r="Z185" s="687"/>
      <c r="AA185" s="687"/>
      <c r="AB185" s="687"/>
      <c r="AC185" s="719"/>
      <c r="AD185" s="719"/>
      <c r="AE185" s="720"/>
      <c r="AF185" s="719"/>
      <c r="AG185" s="719"/>
      <c r="AH185" s="720"/>
      <c r="AI185" s="719"/>
      <c r="AJ185" s="719"/>
      <c r="AK185" s="720"/>
      <c r="AL185" s="720"/>
      <c r="AM185" s="689"/>
      <c r="AN185" s="699"/>
      <c r="AO185" s="699"/>
      <c r="AP185" s="699"/>
      <c r="AQ185" s="699"/>
      <c r="AR185" s="699"/>
      <c r="AS185" s="699"/>
      <c r="AT185" s="699"/>
      <c r="AU185" s="699"/>
      <c r="AV185" s="699"/>
      <c r="AW185" s="689"/>
      <c r="AX185" s="689"/>
      <c r="AY185" s="689"/>
      <c r="AZ185" s="689"/>
      <c r="BA185" s="689"/>
      <c r="BB185" s="689"/>
      <c r="BC185" s="689"/>
      <c r="BD185" s="689"/>
    </row>
    <row r="186" spans="1:56">
      <c r="A186" s="715"/>
      <c r="B186" s="715"/>
      <c r="C186" s="716"/>
      <c r="D186" s="717"/>
      <c r="E186" s="689"/>
      <c r="F186" s="718"/>
      <c r="G186" s="687"/>
      <c r="H186" s="687"/>
      <c r="I186" s="687"/>
      <c r="J186" s="687"/>
      <c r="K186" s="687"/>
      <c r="L186" s="687"/>
      <c r="M186" s="687"/>
      <c r="N186" s="687"/>
      <c r="O186" s="687"/>
      <c r="P186" s="687"/>
      <c r="Q186" s="687"/>
      <c r="R186" s="687"/>
      <c r="S186" s="687"/>
      <c r="T186" s="687"/>
      <c r="U186" s="687"/>
      <c r="V186" s="687"/>
      <c r="W186" s="687"/>
      <c r="X186" s="687"/>
      <c r="Y186" s="687"/>
      <c r="Z186" s="687"/>
      <c r="AA186" s="687"/>
      <c r="AB186" s="687"/>
      <c r="AC186" s="719"/>
      <c r="AD186" s="719"/>
      <c r="AE186" s="720"/>
      <c r="AF186" s="719"/>
      <c r="AG186" s="719"/>
      <c r="AH186" s="720"/>
      <c r="AI186" s="719"/>
      <c r="AJ186" s="719"/>
      <c r="AK186" s="720"/>
      <c r="AL186" s="720"/>
      <c r="AM186" s="689"/>
      <c r="AN186" s="699"/>
      <c r="AO186" s="699"/>
      <c r="AP186" s="699"/>
      <c r="AQ186" s="699"/>
      <c r="AR186" s="699"/>
      <c r="AS186" s="699"/>
      <c r="AT186" s="699"/>
      <c r="AU186" s="699"/>
      <c r="AV186" s="699"/>
      <c r="AW186" s="689"/>
      <c r="AX186" s="689"/>
      <c r="AY186" s="689"/>
      <c r="AZ186" s="689"/>
      <c r="BA186" s="689"/>
      <c r="BB186" s="689"/>
      <c r="BC186" s="689"/>
      <c r="BD186" s="689"/>
    </row>
    <row r="187" spans="1:56">
      <c r="A187" s="715"/>
      <c r="B187" s="715"/>
      <c r="C187" s="716"/>
      <c r="D187" s="717"/>
      <c r="E187" s="689"/>
      <c r="F187" s="718"/>
      <c r="G187" s="687"/>
      <c r="H187" s="687"/>
      <c r="I187" s="687"/>
      <c r="J187" s="687"/>
      <c r="K187" s="687"/>
      <c r="L187" s="687"/>
      <c r="M187" s="687"/>
      <c r="N187" s="687"/>
      <c r="O187" s="687"/>
      <c r="P187" s="687"/>
      <c r="Q187" s="687"/>
      <c r="R187" s="687"/>
      <c r="S187" s="687"/>
      <c r="T187" s="687"/>
      <c r="U187" s="687"/>
      <c r="V187" s="687"/>
      <c r="W187" s="687"/>
      <c r="X187" s="687"/>
      <c r="Y187" s="687"/>
      <c r="Z187" s="687"/>
      <c r="AA187" s="687"/>
      <c r="AB187" s="687"/>
      <c r="AC187" s="719"/>
      <c r="AD187" s="719"/>
      <c r="AE187" s="720"/>
      <c r="AF187" s="719"/>
      <c r="AG187" s="719"/>
      <c r="AH187" s="720"/>
      <c r="AI187" s="719"/>
      <c r="AJ187" s="719"/>
      <c r="AK187" s="720"/>
      <c r="AL187" s="720"/>
      <c r="AM187" s="689"/>
      <c r="AN187" s="699"/>
      <c r="AO187" s="699"/>
      <c r="AP187" s="699"/>
      <c r="AQ187" s="699"/>
      <c r="AR187" s="699"/>
      <c r="AS187" s="699"/>
      <c r="AT187" s="699"/>
      <c r="AU187" s="699"/>
      <c r="AV187" s="699"/>
      <c r="AW187" s="689"/>
      <c r="AX187" s="689"/>
      <c r="AY187" s="689"/>
      <c r="AZ187" s="689"/>
      <c r="BA187" s="689"/>
      <c r="BB187" s="689"/>
      <c r="BC187" s="689"/>
      <c r="BD187" s="689"/>
    </row>
    <row r="188" spans="1:56">
      <c r="A188" s="715"/>
      <c r="B188" s="715"/>
      <c r="C188" s="716"/>
      <c r="D188" s="717"/>
      <c r="E188" s="689"/>
      <c r="F188" s="718"/>
      <c r="G188" s="687"/>
      <c r="H188" s="687"/>
      <c r="I188" s="687"/>
      <c r="J188" s="687"/>
      <c r="K188" s="687"/>
      <c r="L188" s="687"/>
      <c r="M188" s="687"/>
      <c r="N188" s="687"/>
      <c r="O188" s="687"/>
      <c r="P188" s="687"/>
      <c r="Q188" s="687"/>
      <c r="R188" s="687"/>
      <c r="S188" s="687"/>
      <c r="T188" s="687"/>
      <c r="U188" s="687"/>
      <c r="V188" s="687"/>
      <c r="W188" s="687"/>
      <c r="X188" s="687"/>
      <c r="Y188" s="687"/>
      <c r="Z188" s="687"/>
      <c r="AA188" s="687"/>
      <c r="AB188" s="687"/>
      <c r="AC188" s="719"/>
      <c r="AD188" s="719"/>
      <c r="AE188" s="720"/>
      <c r="AF188" s="719"/>
      <c r="AG188" s="719"/>
      <c r="AH188" s="720"/>
      <c r="AI188" s="719"/>
      <c r="AJ188" s="719"/>
      <c r="AK188" s="720"/>
      <c r="AL188" s="720"/>
      <c r="AM188" s="689"/>
      <c r="AN188" s="699"/>
      <c r="AO188" s="699"/>
      <c r="AP188" s="699"/>
      <c r="AQ188" s="699"/>
      <c r="AR188" s="699"/>
      <c r="AS188" s="699"/>
      <c r="AT188" s="699"/>
      <c r="AU188" s="699"/>
      <c r="AV188" s="699"/>
      <c r="AW188" s="689"/>
      <c r="AX188" s="689"/>
      <c r="AY188" s="689"/>
      <c r="AZ188" s="689"/>
      <c r="BA188" s="689"/>
      <c r="BB188" s="689"/>
      <c r="BC188" s="689"/>
      <c r="BD188" s="689"/>
    </row>
    <row r="189" spans="1:56">
      <c r="A189" s="715"/>
      <c r="B189" s="715"/>
      <c r="C189" s="716"/>
      <c r="D189" s="717"/>
      <c r="E189" s="689"/>
      <c r="F189" s="718"/>
      <c r="G189" s="687"/>
      <c r="H189" s="687"/>
      <c r="I189" s="687"/>
      <c r="J189" s="687"/>
      <c r="K189" s="687"/>
      <c r="L189" s="687"/>
      <c r="M189" s="687"/>
      <c r="N189" s="687"/>
      <c r="O189" s="687"/>
      <c r="P189" s="687"/>
      <c r="Q189" s="687"/>
      <c r="R189" s="687"/>
      <c r="S189" s="687"/>
      <c r="T189" s="687"/>
      <c r="U189" s="687"/>
      <c r="V189" s="687"/>
      <c r="W189" s="687"/>
      <c r="X189" s="687"/>
      <c r="Y189" s="687"/>
      <c r="Z189" s="687"/>
      <c r="AA189" s="687"/>
      <c r="AB189" s="687"/>
      <c r="AC189" s="719"/>
      <c r="AD189" s="719"/>
      <c r="AE189" s="720"/>
      <c r="AF189" s="719"/>
      <c r="AG189" s="719"/>
      <c r="AH189" s="720"/>
      <c r="AI189" s="719"/>
      <c r="AJ189" s="719"/>
      <c r="AK189" s="720"/>
      <c r="AL189" s="720"/>
      <c r="AM189" s="689"/>
      <c r="AN189" s="699"/>
      <c r="AO189" s="699"/>
      <c r="AP189" s="699"/>
      <c r="AQ189" s="699"/>
      <c r="AR189" s="699"/>
      <c r="AS189" s="699"/>
      <c r="AT189" s="699"/>
      <c r="AU189" s="699"/>
      <c r="AV189" s="699"/>
      <c r="AW189" s="689"/>
      <c r="AX189" s="689"/>
      <c r="AY189" s="689"/>
      <c r="AZ189" s="689"/>
      <c r="BA189" s="689"/>
      <c r="BB189" s="689"/>
      <c r="BC189" s="689"/>
      <c r="BD189" s="689"/>
    </row>
    <row r="190" spans="1:56">
      <c r="A190" s="715"/>
      <c r="B190" s="715"/>
      <c r="C190" s="716"/>
      <c r="D190" s="717"/>
      <c r="E190" s="689"/>
      <c r="F190" s="718"/>
      <c r="G190" s="687"/>
      <c r="H190" s="687"/>
      <c r="I190" s="687"/>
      <c r="J190" s="687"/>
      <c r="K190" s="687"/>
      <c r="L190" s="687"/>
      <c r="M190" s="687"/>
      <c r="N190" s="687"/>
      <c r="O190" s="687"/>
      <c r="P190" s="687"/>
      <c r="Q190" s="687"/>
      <c r="R190" s="687"/>
      <c r="S190" s="687"/>
      <c r="T190" s="687"/>
      <c r="U190" s="687"/>
      <c r="V190" s="687"/>
      <c r="W190" s="687"/>
      <c r="X190" s="687"/>
      <c r="Y190" s="687"/>
      <c r="Z190" s="687"/>
      <c r="AA190" s="687"/>
      <c r="AB190" s="687"/>
      <c r="AC190" s="719"/>
      <c r="AD190" s="719"/>
      <c r="AE190" s="720"/>
      <c r="AF190" s="719"/>
      <c r="AG190" s="719"/>
      <c r="AH190" s="720"/>
      <c r="AI190" s="719"/>
      <c r="AJ190" s="719"/>
      <c r="AK190" s="720"/>
      <c r="AL190" s="720"/>
      <c r="AM190" s="689"/>
      <c r="AN190" s="699"/>
      <c r="AO190" s="699"/>
      <c r="AP190" s="699"/>
      <c r="AQ190" s="699"/>
      <c r="AR190" s="699"/>
      <c r="AS190" s="699"/>
      <c r="AT190" s="699"/>
      <c r="AU190" s="699"/>
      <c r="AV190" s="699"/>
      <c r="AW190" s="689"/>
      <c r="AX190" s="689"/>
      <c r="AY190" s="689"/>
      <c r="AZ190" s="689"/>
      <c r="BA190" s="689"/>
      <c r="BB190" s="689"/>
      <c r="BC190" s="689"/>
      <c r="BD190" s="689"/>
    </row>
    <row r="191" spans="1:56">
      <c r="A191" s="715"/>
      <c r="B191" s="715"/>
      <c r="C191" s="716"/>
      <c r="D191" s="717"/>
      <c r="E191" s="689"/>
      <c r="F191" s="718"/>
      <c r="G191" s="687"/>
      <c r="H191" s="687"/>
      <c r="I191" s="687"/>
      <c r="J191" s="687"/>
      <c r="K191" s="687"/>
      <c r="L191" s="687"/>
      <c r="M191" s="687"/>
      <c r="N191" s="687"/>
      <c r="O191" s="687"/>
      <c r="P191" s="687"/>
      <c r="Q191" s="687"/>
      <c r="R191" s="687"/>
      <c r="S191" s="687"/>
      <c r="T191" s="687"/>
      <c r="U191" s="687"/>
      <c r="V191" s="687"/>
      <c r="W191" s="687"/>
      <c r="X191" s="687"/>
      <c r="Y191" s="687"/>
      <c r="Z191" s="687"/>
      <c r="AA191" s="687"/>
      <c r="AB191" s="687"/>
      <c r="AC191" s="719"/>
      <c r="AD191" s="719"/>
      <c r="AE191" s="720"/>
      <c r="AF191" s="719"/>
      <c r="AG191" s="719"/>
      <c r="AH191" s="720"/>
      <c r="AI191" s="719"/>
      <c r="AJ191" s="719"/>
      <c r="AK191" s="720"/>
      <c r="AL191" s="720"/>
      <c r="AM191" s="689"/>
      <c r="AN191" s="699"/>
      <c r="AO191" s="699"/>
      <c r="AP191" s="699"/>
      <c r="AQ191" s="699"/>
      <c r="AR191" s="699"/>
      <c r="AS191" s="699"/>
      <c r="AT191" s="699"/>
      <c r="AU191" s="699"/>
      <c r="AV191" s="699"/>
      <c r="AW191" s="689"/>
      <c r="AX191" s="689"/>
      <c r="AY191" s="689"/>
      <c r="AZ191" s="689"/>
      <c r="BA191" s="689"/>
      <c r="BB191" s="689"/>
      <c r="BC191" s="689"/>
      <c r="BD191" s="689"/>
    </row>
    <row r="192" spans="1:56">
      <c r="A192" s="715"/>
      <c r="B192" s="715"/>
      <c r="C192" s="716"/>
      <c r="D192" s="717"/>
      <c r="E192" s="689"/>
      <c r="F192" s="718"/>
      <c r="G192" s="687"/>
      <c r="H192" s="687"/>
      <c r="I192" s="687"/>
      <c r="J192" s="687"/>
      <c r="K192" s="687"/>
      <c r="L192" s="687"/>
      <c r="M192" s="687"/>
      <c r="N192" s="687"/>
      <c r="O192" s="687"/>
      <c r="P192" s="687"/>
      <c r="Q192" s="687"/>
      <c r="R192" s="687"/>
      <c r="S192" s="687"/>
      <c r="T192" s="687"/>
      <c r="U192" s="687"/>
      <c r="V192" s="687"/>
      <c r="W192" s="687"/>
      <c r="X192" s="687"/>
      <c r="Y192" s="687"/>
      <c r="Z192" s="687"/>
      <c r="AA192" s="687"/>
      <c r="AB192" s="687"/>
      <c r="AC192" s="719"/>
      <c r="AD192" s="719"/>
      <c r="AE192" s="720"/>
      <c r="AF192" s="719"/>
      <c r="AG192" s="719"/>
      <c r="AH192" s="720"/>
      <c r="AI192" s="719"/>
      <c r="AJ192" s="719"/>
      <c r="AK192" s="720"/>
      <c r="AL192" s="720"/>
      <c r="AM192" s="689"/>
      <c r="AN192" s="699"/>
      <c r="AO192" s="699"/>
      <c r="AP192" s="699"/>
      <c r="AQ192" s="699"/>
      <c r="AR192" s="699"/>
      <c r="AS192" s="699"/>
      <c r="AT192" s="699"/>
      <c r="AU192" s="699"/>
      <c r="AV192" s="699"/>
      <c r="AW192" s="689"/>
      <c r="AX192" s="689"/>
      <c r="AY192" s="689"/>
      <c r="AZ192" s="689"/>
      <c r="BA192" s="689"/>
      <c r="BB192" s="689"/>
      <c r="BC192" s="689"/>
      <c r="BD192" s="689"/>
    </row>
    <row r="193" spans="1:56">
      <c r="A193" s="715"/>
      <c r="B193" s="715"/>
      <c r="C193" s="716"/>
      <c r="D193" s="717"/>
      <c r="E193" s="689"/>
      <c r="F193" s="718"/>
      <c r="G193" s="687"/>
      <c r="H193" s="687"/>
      <c r="I193" s="687"/>
      <c r="J193" s="687"/>
      <c r="K193" s="687"/>
      <c r="L193" s="687"/>
      <c r="M193" s="687"/>
      <c r="N193" s="687"/>
      <c r="O193" s="687"/>
      <c r="P193" s="687"/>
      <c r="Q193" s="687"/>
      <c r="R193" s="687"/>
      <c r="S193" s="687"/>
      <c r="T193" s="687"/>
      <c r="U193" s="687"/>
      <c r="V193" s="687"/>
      <c r="W193" s="687"/>
      <c r="X193" s="687"/>
      <c r="Y193" s="687"/>
      <c r="Z193" s="687"/>
      <c r="AA193" s="687"/>
      <c r="AB193" s="687"/>
      <c r="AC193" s="719"/>
      <c r="AD193" s="719"/>
      <c r="AE193" s="720"/>
      <c r="AF193" s="719"/>
      <c r="AG193" s="719"/>
      <c r="AH193" s="720"/>
      <c r="AI193" s="719"/>
      <c r="AJ193" s="719"/>
      <c r="AK193" s="720"/>
      <c r="AL193" s="720"/>
      <c r="AM193" s="689"/>
      <c r="AN193" s="699"/>
      <c r="AO193" s="699"/>
      <c r="AP193" s="699"/>
      <c r="AQ193" s="699"/>
      <c r="AR193" s="699"/>
      <c r="AS193" s="699"/>
      <c r="AT193" s="699"/>
      <c r="AU193" s="699"/>
      <c r="AV193" s="699"/>
      <c r="AW193" s="689"/>
      <c r="AX193" s="689"/>
      <c r="AY193" s="689"/>
      <c r="AZ193" s="689"/>
      <c r="BA193" s="689"/>
      <c r="BB193" s="689"/>
      <c r="BC193" s="689"/>
      <c r="BD193" s="689"/>
    </row>
    <row r="194" spans="1:56">
      <c r="A194" s="715"/>
      <c r="B194" s="715"/>
      <c r="C194" s="716"/>
      <c r="D194" s="717"/>
      <c r="E194" s="689"/>
      <c r="F194" s="718"/>
      <c r="G194" s="687"/>
      <c r="H194" s="687"/>
      <c r="I194" s="687"/>
      <c r="J194" s="687"/>
      <c r="K194" s="687"/>
      <c r="L194" s="687"/>
      <c r="M194" s="687"/>
      <c r="N194" s="687"/>
      <c r="O194" s="687"/>
      <c r="P194" s="687"/>
      <c r="Q194" s="687"/>
      <c r="R194" s="687"/>
      <c r="S194" s="687"/>
      <c r="T194" s="687"/>
      <c r="U194" s="687"/>
      <c r="V194" s="687"/>
      <c r="W194" s="687"/>
      <c r="X194" s="687"/>
      <c r="Y194" s="687"/>
      <c r="Z194" s="687"/>
      <c r="AA194" s="687"/>
      <c r="AB194" s="687"/>
      <c r="AC194" s="719"/>
      <c r="AD194" s="719"/>
      <c r="AE194" s="720"/>
      <c r="AF194" s="719"/>
      <c r="AG194" s="719"/>
      <c r="AH194" s="720"/>
      <c r="AI194" s="719"/>
      <c r="AJ194" s="719"/>
      <c r="AK194" s="720"/>
      <c r="AL194" s="720"/>
      <c r="AM194" s="689"/>
      <c r="AN194" s="699"/>
      <c r="AO194" s="699"/>
      <c r="AP194" s="699"/>
      <c r="AQ194" s="699"/>
      <c r="AR194" s="699"/>
      <c r="AS194" s="699"/>
      <c r="AT194" s="699"/>
      <c r="AU194" s="699"/>
      <c r="AV194" s="699"/>
      <c r="AW194" s="689"/>
      <c r="AX194" s="689"/>
      <c r="AY194" s="689"/>
      <c r="AZ194" s="689"/>
      <c r="BA194" s="689"/>
      <c r="BB194" s="689"/>
      <c r="BC194" s="689"/>
      <c r="BD194" s="689"/>
    </row>
    <row r="195" spans="1:56">
      <c r="A195" s="715"/>
      <c r="B195" s="715"/>
      <c r="C195" s="716"/>
      <c r="D195" s="717"/>
      <c r="E195" s="689"/>
      <c r="F195" s="718"/>
      <c r="G195" s="687"/>
      <c r="H195" s="687"/>
      <c r="I195" s="687"/>
      <c r="J195" s="687"/>
      <c r="K195" s="687"/>
      <c r="L195" s="687"/>
      <c r="M195" s="687"/>
      <c r="N195" s="687"/>
      <c r="O195" s="687"/>
      <c r="P195" s="687"/>
      <c r="Q195" s="687"/>
      <c r="R195" s="687"/>
      <c r="S195" s="687"/>
      <c r="T195" s="687"/>
      <c r="U195" s="687"/>
      <c r="V195" s="687"/>
      <c r="W195" s="687"/>
      <c r="X195" s="687"/>
      <c r="Y195" s="687"/>
      <c r="Z195" s="687"/>
      <c r="AA195" s="687"/>
      <c r="AB195" s="687"/>
      <c r="AC195" s="719"/>
      <c r="AD195" s="719"/>
      <c r="AE195" s="720"/>
      <c r="AF195" s="719"/>
      <c r="AG195" s="719"/>
      <c r="AH195" s="720"/>
      <c r="AI195" s="719"/>
      <c r="AJ195" s="719"/>
      <c r="AK195" s="720"/>
      <c r="AL195" s="720"/>
      <c r="AM195" s="689"/>
      <c r="AN195" s="699"/>
      <c r="AO195" s="699"/>
      <c r="AP195" s="699"/>
      <c r="AQ195" s="699"/>
      <c r="AR195" s="699"/>
      <c r="AS195" s="699"/>
      <c r="AT195" s="699"/>
      <c r="AU195" s="699"/>
      <c r="AV195" s="699"/>
      <c r="AW195" s="689"/>
      <c r="AX195" s="689"/>
      <c r="AY195" s="689"/>
      <c r="AZ195" s="689"/>
      <c r="BA195" s="689"/>
      <c r="BB195" s="689"/>
      <c r="BC195" s="689"/>
      <c r="BD195" s="689"/>
    </row>
    <row r="196" spans="1:56">
      <c r="A196" s="715"/>
      <c r="B196" s="715"/>
      <c r="C196" s="716"/>
      <c r="D196" s="717"/>
      <c r="E196" s="689"/>
      <c r="F196" s="718"/>
      <c r="G196" s="687"/>
      <c r="H196" s="687"/>
      <c r="I196" s="687"/>
      <c r="J196" s="687"/>
      <c r="K196" s="687"/>
      <c r="L196" s="687"/>
      <c r="M196" s="687"/>
      <c r="N196" s="687"/>
      <c r="O196" s="687"/>
      <c r="P196" s="687"/>
      <c r="Q196" s="687"/>
      <c r="R196" s="687"/>
      <c r="S196" s="687"/>
      <c r="T196" s="687"/>
      <c r="U196" s="687"/>
      <c r="V196" s="687"/>
      <c r="W196" s="687"/>
      <c r="X196" s="687"/>
      <c r="Y196" s="687"/>
      <c r="Z196" s="687"/>
      <c r="AA196" s="687"/>
      <c r="AB196" s="687"/>
      <c r="AC196" s="719"/>
      <c r="AD196" s="719"/>
      <c r="AE196" s="720"/>
      <c r="AF196" s="719"/>
      <c r="AG196" s="719"/>
      <c r="AH196" s="720"/>
      <c r="AI196" s="719"/>
      <c r="AJ196" s="719"/>
      <c r="AK196" s="720"/>
      <c r="AL196" s="720"/>
      <c r="AM196" s="689"/>
      <c r="AN196" s="699"/>
      <c r="AO196" s="699"/>
      <c r="AP196" s="699"/>
      <c r="AQ196" s="699"/>
      <c r="AR196" s="699"/>
      <c r="AS196" s="699"/>
      <c r="AT196" s="699"/>
      <c r="AU196" s="699"/>
      <c r="AV196" s="699"/>
      <c r="AW196" s="689"/>
      <c r="AX196" s="689"/>
      <c r="AY196" s="689"/>
      <c r="AZ196" s="689"/>
      <c r="BA196" s="689"/>
      <c r="BB196" s="689"/>
      <c r="BC196" s="689"/>
      <c r="BD196" s="689"/>
    </row>
    <row r="197" spans="1:56">
      <c r="A197" s="715"/>
      <c r="B197" s="715"/>
      <c r="C197" s="716"/>
      <c r="D197" s="717"/>
      <c r="E197" s="689"/>
      <c r="F197" s="718"/>
      <c r="G197" s="687"/>
      <c r="H197" s="687"/>
      <c r="I197" s="687"/>
      <c r="J197" s="687"/>
      <c r="K197" s="687"/>
      <c r="L197" s="687"/>
      <c r="M197" s="687"/>
      <c r="N197" s="687"/>
      <c r="O197" s="687"/>
      <c r="P197" s="687"/>
      <c r="Q197" s="687"/>
      <c r="R197" s="687"/>
      <c r="S197" s="687"/>
      <c r="T197" s="687"/>
      <c r="U197" s="687"/>
      <c r="V197" s="687"/>
      <c r="W197" s="687"/>
      <c r="X197" s="687"/>
      <c r="Y197" s="687"/>
      <c r="Z197" s="687"/>
      <c r="AA197" s="687"/>
      <c r="AB197" s="687"/>
      <c r="AC197" s="719"/>
      <c r="AD197" s="719"/>
      <c r="AE197" s="720"/>
      <c r="AF197" s="719"/>
      <c r="AG197" s="719"/>
      <c r="AH197" s="720"/>
      <c r="AI197" s="719"/>
      <c r="AJ197" s="719"/>
      <c r="AK197" s="720"/>
      <c r="AL197" s="720"/>
      <c r="AM197" s="689"/>
      <c r="AN197" s="699"/>
      <c r="AO197" s="699"/>
      <c r="AP197" s="699"/>
      <c r="AQ197" s="699"/>
      <c r="AR197" s="699"/>
      <c r="AS197" s="699"/>
      <c r="AT197" s="699"/>
      <c r="AU197" s="699"/>
      <c r="AV197" s="699"/>
      <c r="AW197" s="689"/>
      <c r="AX197" s="689"/>
      <c r="AY197" s="689"/>
      <c r="AZ197" s="689"/>
      <c r="BA197" s="689"/>
      <c r="BB197" s="689"/>
      <c r="BC197" s="689"/>
      <c r="BD197" s="689"/>
    </row>
    <row r="198" spans="1:56">
      <c r="A198" s="715"/>
      <c r="B198" s="715"/>
      <c r="C198" s="716"/>
      <c r="D198" s="717"/>
      <c r="E198" s="689"/>
      <c r="F198" s="718"/>
      <c r="G198" s="687"/>
      <c r="H198" s="687"/>
      <c r="I198" s="687"/>
      <c r="J198" s="687"/>
      <c r="K198" s="687"/>
      <c r="L198" s="687"/>
      <c r="M198" s="687"/>
      <c r="N198" s="687"/>
      <c r="O198" s="687"/>
      <c r="P198" s="687"/>
      <c r="Q198" s="687"/>
      <c r="R198" s="687"/>
      <c r="S198" s="687"/>
      <c r="T198" s="687"/>
      <c r="U198" s="687"/>
      <c r="V198" s="687"/>
      <c r="W198" s="687"/>
      <c r="X198" s="687"/>
      <c r="Y198" s="687"/>
      <c r="Z198" s="687"/>
      <c r="AA198" s="687"/>
      <c r="AB198" s="687"/>
      <c r="AC198" s="719"/>
      <c r="AD198" s="719"/>
      <c r="AE198" s="720"/>
      <c r="AF198" s="719"/>
      <c r="AG198" s="719"/>
      <c r="AH198" s="720"/>
      <c r="AI198" s="719"/>
      <c r="AJ198" s="719"/>
      <c r="AK198" s="720"/>
      <c r="AL198" s="720"/>
      <c r="AM198" s="689"/>
      <c r="AN198" s="699"/>
      <c r="AO198" s="699"/>
      <c r="AP198" s="699"/>
      <c r="AQ198" s="699"/>
      <c r="AR198" s="699"/>
      <c r="AS198" s="699"/>
      <c r="AT198" s="699"/>
      <c r="AU198" s="699"/>
      <c r="AV198" s="699"/>
      <c r="AW198" s="689"/>
      <c r="AX198" s="689"/>
      <c r="AY198" s="689"/>
      <c r="AZ198" s="689"/>
      <c r="BA198" s="689"/>
      <c r="BB198" s="689"/>
      <c r="BC198" s="689"/>
      <c r="BD198" s="689"/>
    </row>
    <row r="199" spans="1:56">
      <c r="A199" s="715"/>
      <c r="B199" s="715"/>
      <c r="C199" s="716"/>
      <c r="D199" s="717"/>
      <c r="E199" s="689"/>
      <c r="F199" s="718"/>
      <c r="G199" s="687"/>
      <c r="H199" s="687"/>
      <c r="I199" s="687"/>
      <c r="J199" s="687"/>
      <c r="K199" s="687"/>
      <c r="L199" s="687"/>
      <c r="M199" s="687"/>
      <c r="N199" s="687"/>
      <c r="O199" s="687"/>
      <c r="P199" s="687"/>
      <c r="Q199" s="687"/>
      <c r="R199" s="687"/>
      <c r="S199" s="687"/>
      <c r="T199" s="687"/>
      <c r="U199" s="687"/>
      <c r="V199" s="687"/>
      <c r="W199" s="687"/>
      <c r="X199" s="687"/>
      <c r="Y199" s="687"/>
      <c r="Z199" s="687"/>
      <c r="AA199" s="687"/>
      <c r="AB199" s="687"/>
      <c r="AC199" s="719"/>
      <c r="AD199" s="719"/>
      <c r="AE199" s="720"/>
      <c r="AF199" s="719"/>
      <c r="AG199" s="719"/>
      <c r="AH199" s="720"/>
      <c r="AI199" s="719"/>
      <c r="AJ199" s="719"/>
      <c r="AK199" s="720"/>
      <c r="AL199" s="720"/>
      <c r="AM199" s="689"/>
      <c r="AN199" s="699"/>
      <c r="AO199" s="699"/>
      <c r="AP199" s="699"/>
      <c r="AQ199" s="699"/>
      <c r="AR199" s="699"/>
      <c r="AS199" s="699"/>
      <c r="AT199" s="699"/>
      <c r="AU199" s="699"/>
      <c r="AV199" s="699"/>
      <c r="AW199" s="689"/>
      <c r="AX199" s="689"/>
      <c r="AY199" s="689"/>
      <c r="AZ199" s="689"/>
      <c r="BA199" s="689"/>
      <c r="BB199" s="689"/>
      <c r="BC199" s="689"/>
      <c r="BD199" s="689"/>
    </row>
    <row r="200" spans="1:56">
      <c r="A200" s="715"/>
      <c r="B200" s="715"/>
      <c r="C200" s="716"/>
      <c r="D200" s="717"/>
      <c r="E200" s="689"/>
      <c r="F200" s="718"/>
      <c r="G200" s="687"/>
      <c r="H200" s="687"/>
      <c r="I200" s="687"/>
      <c r="J200" s="687"/>
      <c r="K200" s="687"/>
      <c r="L200" s="687"/>
      <c r="M200" s="687"/>
      <c r="N200" s="687"/>
      <c r="O200" s="687"/>
      <c r="P200" s="687"/>
      <c r="Q200" s="687"/>
      <c r="R200" s="687"/>
      <c r="S200" s="687"/>
      <c r="T200" s="687"/>
      <c r="U200" s="687"/>
      <c r="V200" s="687"/>
      <c r="W200" s="687"/>
      <c r="X200" s="687"/>
      <c r="Y200" s="687"/>
      <c r="Z200" s="687"/>
      <c r="AA200" s="687"/>
      <c r="AB200" s="687"/>
      <c r="AC200" s="719"/>
      <c r="AD200" s="719"/>
      <c r="AE200" s="720"/>
      <c r="AF200" s="719"/>
      <c r="AG200" s="719"/>
      <c r="AH200" s="720"/>
      <c r="AI200" s="719"/>
      <c r="AJ200" s="719"/>
      <c r="AK200" s="720"/>
      <c r="AL200" s="720"/>
      <c r="AM200" s="689"/>
      <c r="AN200" s="699"/>
      <c r="AO200" s="699"/>
      <c r="AP200" s="699"/>
      <c r="AQ200" s="699"/>
      <c r="AR200" s="699"/>
      <c r="AS200" s="699"/>
      <c r="AT200" s="699"/>
      <c r="AU200" s="699"/>
      <c r="AV200" s="699"/>
      <c r="AW200" s="689"/>
      <c r="AX200" s="689"/>
      <c r="AY200" s="689"/>
      <c r="AZ200" s="689"/>
      <c r="BA200" s="689"/>
      <c r="BB200" s="689"/>
      <c r="BC200" s="689"/>
      <c r="BD200" s="689"/>
    </row>
    <row r="201" spans="1:56">
      <c r="A201" s="715"/>
      <c r="B201" s="715"/>
      <c r="C201" s="716"/>
      <c r="D201" s="717"/>
      <c r="E201" s="689"/>
      <c r="F201" s="718"/>
      <c r="G201" s="687"/>
      <c r="H201" s="687"/>
      <c r="I201" s="687"/>
      <c r="J201" s="687"/>
      <c r="K201" s="687"/>
      <c r="L201" s="687"/>
      <c r="M201" s="687"/>
      <c r="N201" s="687"/>
      <c r="O201" s="687"/>
      <c r="P201" s="687"/>
      <c r="Q201" s="687"/>
      <c r="R201" s="687"/>
      <c r="S201" s="687"/>
      <c r="T201" s="687"/>
      <c r="U201" s="687"/>
      <c r="V201" s="687"/>
      <c r="W201" s="687"/>
      <c r="X201" s="687"/>
      <c r="Y201" s="687"/>
      <c r="Z201" s="687"/>
      <c r="AA201" s="687"/>
      <c r="AB201" s="687"/>
      <c r="AC201" s="719"/>
      <c r="AD201" s="719"/>
      <c r="AE201" s="720"/>
      <c r="AF201" s="719"/>
      <c r="AG201" s="719"/>
      <c r="AH201" s="720"/>
      <c r="AI201" s="719"/>
      <c r="AJ201" s="719"/>
      <c r="AK201" s="720"/>
      <c r="AL201" s="720"/>
      <c r="AM201" s="689"/>
      <c r="AN201" s="699"/>
      <c r="AO201" s="699"/>
      <c r="AP201" s="699"/>
      <c r="AQ201" s="699"/>
      <c r="AR201" s="699"/>
      <c r="AS201" s="699"/>
      <c r="AT201" s="699"/>
      <c r="AU201" s="699"/>
      <c r="AV201" s="699"/>
      <c r="AW201" s="689"/>
      <c r="AX201" s="689"/>
      <c r="AY201" s="689"/>
      <c r="AZ201" s="689"/>
      <c r="BA201" s="689"/>
      <c r="BB201" s="689"/>
      <c r="BC201" s="689"/>
      <c r="BD201" s="689"/>
    </row>
    <row r="202" spans="1:56">
      <c r="A202" s="715"/>
      <c r="B202" s="715"/>
      <c r="C202" s="716"/>
      <c r="D202" s="717"/>
      <c r="E202" s="689"/>
      <c r="F202" s="718"/>
      <c r="G202" s="687"/>
      <c r="H202" s="687"/>
      <c r="I202" s="687"/>
      <c r="J202" s="687"/>
      <c r="K202" s="687"/>
      <c r="L202" s="687"/>
      <c r="M202" s="687"/>
      <c r="N202" s="687"/>
      <c r="O202" s="687"/>
      <c r="P202" s="687"/>
      <c r="Q202" s="687"/>
      <c r="R202" s="687"/>
      <c r="S202" s="687"/>
      <c r="T202" s="687"/>
      <c r="U202" s="687"/>
      <c r="V202" s="687"/>
      <c r="W202" s="687"/>
      <c r="X202" s="687"/>
      <c r="Y202" s="687"/>
      <c r="Z202" s="687"/>
      <c r="AA202" s="687"/>
      <c r="AB202" s="687"/>
      <c r="AC202" s="719"/>
      <c r="AD202" s="719"/>
      <c r="AE202" s="720"/>
      <c r="AF202" s="719"/>
      <c r="AG202" s="719"/>
      <c r="AH202" s="720"/>
      <c r="AI202" s="719"/>
      <c r="AJ202" s="719"/>
      <c r="AK202" s="720"/>
      <c r="AL202" s="720"/>
      <c r="AM202" s="689"/>
      <c r="AN202" s="699"/>
      <c r="AO202" s="699"/>
      <c r="AP202" s="699"/>
      <c r="AQ202" s="699"/>
      <c r="AR202" s="699"/>
      <c r="AS202" s="699"/>
      <c r="AT202" s="699"/>
      <c r="AU202" s="699"/>
      <c r="AV202" s="699"/>
      <c r="AW202" s="689"/>
      <c r="AX202" s="689"/>
      <c r="AY202" s="689"/>
      <c r="AZ202" s="689"/>
      <c r="BA202" s="689"/>
      <c r="BB202" s="689"/>
      <c r="BC202" s="689"/>
      <c r="BD202" s="689"/>
    </row>
    <row r="203" spans="1:56">
      <c r="A203" s="715"/>
      <c r="B203" s="715"/>
      <c r="C203" s="716"/>
      <c r="D203" s="717"/>
      <c r="E203" s="689"/>
      <c r="F203" s="718"/>
      <c r="G203" s="687"/>
      <c r="H203" s="687"/>
      <c r="I203" s="687"/>
      <c r="J203" s="687"/>
      <c r="K203" s="687"/>
      <c r="L203" s="687"/>
      <c r="M203" s="687"/>
      <c r="N203" s="687"/>
      <c r="O203" s="687"/>
      <c r="P203" s="687"/>
      <c r="Q203" s="687"/>
      <c r="R203" s="687"/>
      <c r="S203" s="687"/>
      <c r="T203" s="687"/>
      <c r="U203" s="687"/>
      <c r="V203" s="687"/>
      <c r="W203" s="687"/>
      <c r="X203" s="687"/>
      <c r="Y203" s="687"/>
      <c r="Z203" s="687"/>
      <c r="AA203" s="687"/>
      <c r="AB203" s="687"/>
      <c r="AC203" s="719"/>
      <c r="AD203" s="719"/>
      <c r="AE203" s="720"/>
      <c r="AF203" s="719"/>
      <c r="AG203" s="719"/>
      <c r="AH203" s="720"/>
      <c r="AI203" s="719"/>
      <c r="AJ203" s="719"/>
      <c r="AK203" s="720"/>
      <c r="AL203" s="720"/>
      <c r="AM203" s="689"/>
      <c r="AN203" s="699"/>
      <c r="AO203" s="699"/>
      <c r="AP203" s="699"/>
      <c r="AQ203" s="699"/>
      <c r="AR203" s="699"/>
      <c r="AS203" s="699"/>
      <c r="AT203" s="699"/>
      <c r="AU203" s="699"/>
      <c r="AV203" s="699"/>
      <c r="AW203" s="689"/>
      <c r="AX203" s="689"/>
      <c r="AY203" s="689"/>
      <c r="AZ203" s="689"/>
      <c r="BA203" s="689"/>
      <c r="BB203" s="689"/>
      <c r="BC203" s="689"/>
      <c r="BD203" s="689"/>
    </row>
    <row r="204" spans="1:56">
      <c r="A204" s="715"/>
      <c r="B204" s="715"/>
      <c r="C204" s="716"/>
      <c r="D204" s="717"/>
      <c r="E204" s="689"/>
      <c r="F204" s="718"/>
      <c r="G204" s="687"/>
      <c r="H204" s="687"/>
      <c r="I204" s="687"/>
      <c r="J204" s="687"/>
      <c r="K204" s="687"/>
      <c r="L204" s="687"/>
      <c r="M204" s="687"/>
      <c r="N204" s="687"/>
      <c r="O204" s="687"/>
      <c r="P204" s="687"/>
      <c r="Q204" s="687"/>
      <c r="R204" s="687"/>
      <c r="S204" s="687"/>
      <c r="T204" s="687"/>
      <c r="U204" s="687"/>
      <c r="V204" s="687"/>
      <c r="W204" s="687"/>
      <c r="X204" s="687"/>
      <c r="Y204" s="687"/>
      <c r="Z204" s="687"/>
      <c r="AA204" s="687"/>
      <c r="AB204" s="687"/>
      <c r="AC204" s="719"/>
      <c r="AD204" s="719"/>
      <c r="AE204" s="720"/>
      <c r="AF204" s="719"/>
      <c r="AG204" s="719"/>
      <c r="AH204" s="720"/>
      <c r="AI204" s="719"/>
      <c r="AJ204" s="719"/>
      <c r="AK204" s="720"/>
      <c r="AL204" s="720"/>
      <c r="AM204" s="689"/>
      <c r="AN204" s="699"/>
      <c r="AO204" s="699"/>
      <c r="AP204" s="699"/>
      <c r="AQ204" s="699"/>
      <c r="AR204" s="699"/>
      <c r="AS204" s="699"/>
      <c r="AT204" s="699"/>
      <c r="AU204" s="699"/>
      <c r="AV204" s="699"/>
      <c r="AW204" s="689"/>
      <c r="AX204" s="689"/>
      <c r="AY204" s="689"/>
      <c r="AZ204" s="689"/>
      <c r="BA204" s="689"/>
      <c r="BB204" s="689"/>
      <c r="BC204" s="689"/>
      <c r="BD204" s="689"/>
    </row>
    <row r="205" spans="1:56">
      <c r="A205" s="715"/>
      <c r="B205" s="715"/>
      <c r="C205" s="716"/>
      <c r="D205" s="717"/>
      <c r="E205" s="689"/>
      <c r="F205" s="718"/>
      <c r="G205" s="687"/>
      <c r="H205" s="687"/>
      <c r="I205" s="687"/>
      <c r="J205" s="687"/>
      <c r="K205" s="687"/>
      <c r="L205" s="687"/>
      <c r="M205" s="687"/>
      <c r="N205" s="687"/>
      <c r="O205" s="687"/>
      <c r="P205" s="687"/>
      <c r="Q205" s="687"/>
      <c r="R205" s="687"/>
      <c r="S205" s="687"/>
      <c r="T205" s="687"/>
      <c r="U205" s="687"/>
      <c r="V205" s="687"/>
      <c r="W205" s="687"/>
      <c r="X205" s="687"/>
      <c r="Y205" s="687"/>
      <c r="Z205" s="687"/>
      <c r="AA205" s="687"/>
      <c r="AB205" s="687"/>
      <c r="AC205" s="719"/>
      <c r="AD205" s="719"/>
      <c r="AE205" s="720"/>
      <c r="AF205" s="719"/>
      <c r="AG205" s="719"/>
      <c r="AH205" s="720"/>
      <c r="AI205" s="719"/>
      <c r="AJ205" s="719"/>
      <c r="AK205" s="720"/>
      <c r="AL205" s="720"/>
      <c r="AM205" s="689"/>
      <c r="AN205" s="699"/>
      <c r="AO205" s="699"/>
      <c r="AP205" s="699"/>
      <c r="AQ205" s="699"/>
      <c r="AR205" s="699"/>
      <c r="AS205" s="699"/>
      <c r="AT205" s="699"/>
      <c r="AU205" s="699"/>
      <c r="AV205" s="699"/>
      <c r="AW205" s="689"/>
      <c r="AX205" s="689"/>
      <c r="AY205" s="689"/>
      <c r="AZ205" s="689"/>
      <c r="BA205" s="689"/>
      <c r="BB205" s="689"/>
      <c r="BC205" s="689"/>
      <c r="BD205" s="689"/>
    </row>
    <row r="206" spans="1:56">
      <c r="A206" s="715"/>
      <c r="B206" s="715"/>
      <c r="C206" s="716"/>
      <c r="D206" s="717"/>
      <c r="E206" s="689"/>
      <c r="F206" s="718"/>
      <c r="G206" s="687"/>
      <c r="H206" s="687"/>
      <c r="I206" s="687"/>
      <c r="J206" s="687"/>
      <c r="K206" s="687"/>
      <c r="L206" s="687"/>
      <c r="M206" s="687"/>
      <c r="N206" s="687"/>
      <c r="O206" s="687"/>
      <c r="P206" s="687"/>
      <c r="Q206" s="687"/>
      <c r="R206" s="687"/>
      <c r="S206" s="687"/>
      <c r="T206" s="687"/>
      <c r="U206" s="687"/>
      <c r="V206" s="687"/>
      <c r="W206" s="687"/>
      <c r="X206" s="687"/>
      <c r="Y206" s="687"/>
      <c r="Z206" s="687"/>
      <c r="AA206" s="687"/>
      <c r="AB206" s="687"/>
      <c r="AC206" s="719"/>
      <c r="AD206" s="719"/>
      <c r="AE206" s="720"/>
      <c r="AF206" s="719"/>
      <c r="AG206" s="719"/>
      <c r="AH206" s="720"/>
      <c r="AI206" s="719"/>
      <c r="AJ206" s="719"/>
      <c r="AK206" s="720"/>
      <c r="AL206" s="720"/>
      <c r="AM206" s="689"/>
      <c r="AN206" s="699"/>
      <c r="AO206" s="699"/>
      <c r="AP206" s="699"/>
      <c r="AQ206" s="699"/>
      <c r="AR206" s="699"/>
      <c r="AS206" s="699"/>
      <c r="AT206" s="699"/>
      <c r="AU206" s="699"/>
      <c r="AV206" s="699"/>
      <c r="AW206" s="689"/>
      <c r="AX206" s="689"/>
      <c r="AY206" s="689"/>
      <c r="AZ206" s="689"/>
      <c r="BA206" s="689"/>
      <c r="BB206" s="689"/>
      <c r="BC206" s="689"/>
      <c r="BD206" s="689"/>
    </row>
    <row r="207" spans="1:56">
      <c r="A207" s="715"/>
      <c r="B207" s="715"/>
      <c r="C207" s="716"/>
      <c r="D207" s="717"/>
      <c r="E207" s="689"/>
      <c r="F207" s="718"/>
      <c r="G207" s="687"/>
      <c r="H207" s="687"/>
      <c r="I207" s="687"/>
      <c r="J207" s="687"/>
      <c r="K207" s="687"/>
      <c r="L207" s="687"/>
      <c r="M207" s="687"/>
      <c r="N207" s="687"/>
      <c r="O207" s="687"/>
      <c r="P207" s="687"/>
      <c r="Q207" s="687"/>
      <c r="R207" s="687"/>
      <c r="S207" s="687"/>
      <c r="T207" s="687"/>
      <c r="U207" s="687"/>
      <c r="V207" s="687"/>
      <c r="W207" s="687"/>
      <c r="X207" s="687"/>
      <c r="Y207" s="687"/>
      <c r="Z207" s="687"/>
      <c r="AA207" s="687"/>
      <c r="AB207" s="687"/>
      <c r="AC207" s="719"/>
      <c r="AD207" s="719"/>
      <c r="AE207" s="720"/>
      <c r="AF207" s="719"/>
      <c r="AG207" s="719"/>
      <c r="AH207" s="720"/>
      <c r="AI207" s="719"/>
      <c r="AJ207" s="719"/>
      <c r="AK207" s="720"/>
      <c r="AL207" s="720"/>
      <c r="AM207" s="689"/>
      <c r="AN207" s="699"/>
      <c r="AO207" s="699"/>
      <c r="AP207" s="699"/>
      <c r="AQ207" s="699"/>
      <c r="AR207" s="699"/>
      <c r="AS207" s="699"/>
      <c r="AT207" s="699"/>
      <c r="AU207" s="699"/>
      <c r="AV207" s="699"/>
      <c r="AW207" s="689"/>
      <c r="AX207" s="689"/>
      <c r="AY207" s="689"/>
      <c r="AZ207" s="689"/>
      <c r="BA207" s="689"/>
      <c r="BB207" s="689"/>
      <c r="BC207" s="689"/>
      <c r="BD207" s="689"/>
    </row>
    <row r="208" spans="1:56">
      <c r="A208" s="715"/>
      <c r="B208" s="715"/>
      <c r="C208" s="716"/>
      <c r="D208" s="717"/>
      <c r="E208" s="689"/>
      <c r="F208" s="718"/>
      <c r="G208" s="687"/>
      <c r="H208" s="687"/>
      <c r="I208" s="687"/>
      <c r="J208" s="687"/>
      <c r="K208" s="687"/>
      <c r="L208" s="687"/>
      <c r="M208" s="687"/>
      <c r="N208" s="687"/>
      <c r="O208" s="687"/>
      <c r="P208" s="687"/>
      <c r="Q208" s="687"/>
      <c r="R208" s="687"/>
      <c r="S208" s="687"/>
      <c r="T208" s="687"/>
      <c r="U208" s="687"/>
      <c r="V208" s="687"/>
      <c r="W208" s="687"/>
      <c r="X208" s="687"/>
      <c r="Y208" s="687"/>
      <c r="Z208" s="687"/>
      <c r="AA208" s="687"/>
      <c r="AB208" s="687"/>
      <c r="AC208" s="719"/>
      <c r="AD208" s="719"/>
      <c r="AE208" s="720"/>
      <c r="AF208" s="719"/>
      <c r="AG208" s="719"/>
      <c r="AH208" s="720"/>
      <c r="AI208" s="719"/>
      <c r="AJ208" s="719"/>
      <c r="AK208" s="720"/>
      <c r="AL208" s="720"/>
      <c r="AM208" s="689"/>
      <c r="AN208" s="699"/>
      <c r="AO208" s="699"/>
      <c r="AP208" s="699"/>
      <c r="AQ208" s="699"/>
      <c r="AR208" s="699"/>
      <c r="AS208" s="699"/>
      <c r="AT208" s="699"/>
      <c r="AU208" s="699"/>
      <c r="AV208" s="699"/>
      <c r="AW208" s="689"/>
      <c r="AX208" s="689"/>
      <c r="AY208" s="689"/>
      <c r="AZ208" s="689"/>
      <c r="BA208" s="689"/>
      <c r="BB208" s="689"/>
      <c r="BC208" s="689"/>
      <c r="BD208" s="689"/>
    </row>
    <row r="209" spans="1:56">
      <c r="A209" s="715"/>
      <c r="B209" s="715"/>
      <c r="C209" s="716"/>
      <c r="D209" s="717"/>
      <c r="E209" s="689"/>
      <c r="F209" s="718"/>
      <c r="G209" s="687"/>
      <c r="H209" s="687"/>
      <c r="I209" s="687"/>
      <c r="J209" s="687"/>
      <c r="K209" s="687"/>
      <c r="L209" s="687"/>
      <c r="M209" s="687"/>
      <c r="N209" s="687"/>
      <c r="O209" s="687"/>
      <c r="P209" s="687"/>
      <c r="Q209" s="687"/>
      <c r="R209" s="687"/>
      <c r="S209" s="687"/>
      <c r="T209" s="687"/>
      <c r="U209" s="687"/>
      <c r="V209" s="687"/>
      <c r="W209" s="687"/>
      <c r="X209" s="687"/>
      <c r="Y209" s="687"/>
      <c r="Z209" s="687"/>
      <c r="AA209" s="687"/>
      <c r="AB209" s="687"/>
      <c r="AC209" s="719"/>
      <c r="AD209" s="719"/>
      <c r="AE209" s="720"/>
      <c r="AF209" s="719"/>
      <c r="AG209" s="719"/>
      <c r="AH209" s="720"/>
      <c r="AI209" s="719"/>
      <c r="AJ209" s="719"/>
      <c r="AK209" s="720"/>
      <c r="AL209" s="720"/>
      <c r="AM209" s="689"/>
      <c r="AN209" s="699"/>
      <c r="AO209" s="699"/>
      <c r="AP209" s="699"/>
      <c r="AQ209" s="699"/>
      <c r="AR209" s="699"/>
      <c r="AS209" s="699"/>
      <c r="AT209" s="699"/>
      <c r="AU209" s="699"/>
      <c r="AV209" s="699"/>
      <c r="AW209" s="689"/>
      <c r="AX209" s="689"/>
      <c r="AY209" s="689"/>
      <c r="AZ209" s="689"/>
      <c r="BA209" s="689"/>
      <c r="BB209" s="689"/>
      <c r="BC209" s="689"/>
      <c r="BD209" s="689"/>
    </row>
    <row r="210" spans="1:56">
      <c r="A210" s="715"/>
      <c r="B210" s="715"/>
      <c r="C210" s="716"/>
      <c r="D210" s="717"/>
      <c r="E210" s="689"/>
      <c r="F210" s="718"/>
      <c r="G210" s="687"/>
      <c r="H210" s="687"/>
      <c r="I210" s="687"/>
      <c r="J210" s="687"/>
      <c r="K210" s="687"/>
      <c r="L210" s="687"/>
      <c r="M210" s="687"/>
      <c r="N210" s="687"/>
      <c r="O210" s="687"/>
      <c r="P210" s="687"/>
      <c r="Q210" s="687"/>
      <c r="R210" s="687"/>
      <c r="S210" s="687"/>
      <c r="T210" s="687"/>
      <c r="U210" s="687"/>
      <c r="V210" s="687"/>
      <c r="W210" s="687"/>
      <c r="X210" s="687"/>
      <c r="Y210" s="687"/>
      <c r="Z210" s="687"/>
      <c r="AA210" s="687"/>
      <c r="AB210" s="687"/>
      <c r="AC210" s="719"/>
      <c r="AD210" s="719"/>
      <c r="AE210" s="720"/>
      <c r="AF210" s="719"/>
      <c r="AG210" s="719"/>
      <c r="AH210" s="720"/>
      <c r="AI210" s="719"/>
      <c r="AJ210" s="719"/>
      <c r="AK210" s="720"/>
      <c r="AL210" s="720"/>
      <c r="AM210" s="689"/>
      <c r="AN210" s="699"/>
      <c r="AO210" s="699"/>
      <c r="AP210" s="699"/>
      <c r="AQ210" s="699"/>
      <c r="AR210" s="699"/>
      <c r="AS210" s="699"/>
      <c r="AT210" s="699"/>
      <c r="AU210" s="699"/>
      <c r="AV210" s="699"/>
      <c r="AW210" s="689"/>
      <c r="AX210" s="689"/>
      <c r="AY210" s="689"/>
      <c r="AZ210" s="689"/>
      <c r="BA210" s="689"/>
      <c r="BB210" s="689"/>
      <c r="BC210" s="689"/>
      <c r="BD210" s="689"/>
    </row>
    <row r="211" spans="1:56">
      <c r="A211" s="715"/>
      <c r="B211" s="715"/>
      <c r="C211" s="716"/>
      <c r="D211" s="717"/>
      <c r="E211" s="689"/>
      <c r="F211" s="718"/>
      <c r="G211" s="687"/>
      <c r="H211" s="687"/>
      <c r="I211" s="687"/>
      <c r="J211" s="687"/>
      <c r="K211" s="687"/>
      <c r="L211" s="687"/>
      <c r="M211" s="687"/>
      <c r="N211" s="687"/>
      <c r="O211" s="687"/>
      <c r="P211" s="687"/>
      <c r="Q211" s="687"/>
      <c r="R211" s="687"/>
      <c r="S211" s="687"/>
      <c r="T211" s="687"/>
      <c r="U211" s="687"/>
      <c r="V211" s="687"/>
      <c r="W211" s="687"/>
      <c r="X211" s="687"/>
      <c r="Y211" s="687"/>
      <c r="Z211" s="687"/>
      <c r="AA211" s="687"/>
      <c r="AB211" s="687"/>
      <c r="AC211" s="719"/>
      <c r="AD211" s="719"/>
      <c r="AE211" s="720"/>
      <c r="AF211" s="719"/>
      <c r="AG211" s="719"/>
      <c r="AH211" s="720"/>
      <c r="AI211" s="719"/>
      <c r="AJ211" s="719"/>
      <c r="AK211" s="720"/>
      <c r="AL211" s="720"/>
      <c r="AM211" s="689"/>
      <c r="AN211" s="699"/>
      <c r="AO211" s="699"/>
      <c r="AP211" s="699"/>
      <c r="AQ211" s="699"/>
      <c r="AR211" s="699"/>
      <c r="AS211" s="699"/>
      <c r="AT211" s="699"/>
      <c r="AU211" s="699"/>
      <c r="AV211" s="699"/>
      <c r="AW211" s="689"/>
      <c r="AX211" s="689"/>
      <c r="AY211" s="689"/>
      <c r="AZ211" s="689"/>
      <c r="BA211" s="689"/>
      <c r="BB211" s="689"/>
      <c r="BC211" s="689"/>
      <c r="BD211" s="689"/>
    </row>
    <row r="212" spans="1:56">
      <c r="A212" s="715"/>
      <c r="B212" s="715"/>
      <c r="C212" s="716"/>
      <c r="D212" s="717"/>
      <c r="E212" s="689"/>
      <c r="F212" s="718"/>
      <c r="G212" s="687"/>
      <c r="H212" s="687"/>
      <c r="I212" s="687"/>
      <c r="J212" s="687"/>
      <c r="K212" s="687"/>
      <c r="L212" s="687"/>
      <c r="M212" s="687"/>
      <c r="N212" s="687"/>
      <c r="O212" s="687"/>
      <c r="P212" s="687"/>
      <c r="Q212" s="687"/>
      <c r="R212" s="687"/>
      <c r="S212" s="687"/>
      <c r="T212" s="687"/>
      <c r="U212" s="687"/>
      <c r="V212" s="687"/>
      <c r="W212" s="687"/>
      <c r="X212" s="687"/>
      <c r="Y212" s="687"/>
      <c r="Z212" s="687"/>
      <c r="AA212" s="687"/>
      <c r="AB212" s="687"/>
      <c r="AC212" s="719"/>
      <c r="AD212" s="719"/>
      <c r="AE212" s="720"/>
      <c r="AF212" s="719"/>
      <c r="AG212" s="719"/>
      <c r="AH212" s="720"/>
      <c r="AI212" s="719"/>
      <c r="AJ212" s="719"/>
      <c r="AK212" s="720"/>
      <c r="AL212" s="720"/>
      <c r="AM212" s="689"/>
      <c r="AN212" s="699"/>
      <c r="AO212" s="699"/>
      <c r="AP212" s="699"/>
      <c r="AQ212" s="699"/>
      <c r="AR212" s="699"/>
      <c r="AS212" s="699"/>
      <c r="AT212" s="699"/>
      <c r="AU212" s="699"/>
      <c r="AV212" s="699"/>
      <c r="AW212" s="689"/>
      <c r="AX212" s="689"/>
      <c r="AY212" s="689"/>
      <c r="AZ212" s="689"/>
      <c r="BA212" s="689"/>
      <c r="BB212" s="689"/>
      <c r="BC212" s="689"/>
      <c r="BD212" s="689"/>
    </row>
    <row r="213" spans="1:56">
      <c r="A213" s="715"/>
      <c r="B213" s="715"/>
      <c r="C213" s="716"/>
      <c r="D213" s="717"/>
      <c r="E213" s="689"/>
      <c r="F213" s="718"/>
      <c r="G213" s="687"/>
      <c r="H213" s="687"/>
      <c r="I213" s="687"/>
      <c r="J213" s="687"/>
      <c r="K213" s="687"/>
      <c r="L213" s="687"/>
      <c r="M213" s="687"/>
      <c r="N213" s="687"/>
      <c r="O213" s="687"/>
      <c r="P213" s="687"/>
      <c r="Q213" s="687"/>
      <c r="R213" s="687"/>
      <c r="S213" s="687"/>
      <c r="T213" s="687"/>
      <c r="U213" s="687"/>
      <c r="V213" s="687"/>
      <c r="W213" s="687"/>
      <c r="X213" s="687"/>
      <c r="Y213" s="687"/>
      <c r="Z213" s="687"/>
      <c r="AA213" s="687"/>
      <c r="AB213" s="687"/>
      <c r="AC213" s="719"/>
      <c r="AD213" s="719"/>
      <c r="AE213" s="720"/>
      <c r="AF213" s="719"/>
      <c r="AG213" s="719"/>
      <c r="AH213" s="720"/>
      <c r="AI213" s="719"/>
      <c r="AJ213" s="719"/>
      <c r="AK213" s="720"/>
      <c r="AL213" s="720"/>
      <c r="AM213" s="689"/>
      <c r="AN213" s="699"/>
      <c r="AO213" s="699"/>
      <c r="AP213" s="699"/>
      <c r="AQ213" s="699"/>
      <c r="AR213" s="699"/>
      <c r="AS213" s="699"/>
      <c r="AT213" s="699"/>
      <c r="AU213" s="699"/>
      <c r="AV213" s="699"/>
      <c r="AW213" s="689"/>
      <c r="AX213" s="689"/>
      <c r="AY213" s="689"/>
      <c r="AZ213" s="689"/>
      <c r="BA213" s="689"/>
      <c r="BB213" s="689"/>
      <c r="BC213" s="689"/>
      <c r="BD213" s="689"/>
    </row>
    <row r="214" spans="1:56">
      <c r="A214" s="715"/>
      <c r="B214" s="715"/>
      <c r="C214" s="716"/>
      <c r="D214" s="717"/>
      <c r="E214" s="689"/>
      <c r="F214" s="718"/>
      <c r="G214" s="687"/>
      <c r="H214" s="687"/>
      <c r="I214" s="687"/>
      <c r="J214" s="687"/>
      <c r="K214" s="687"/>
      <c r="L214" s="687"/>
      <c r="M214" s="687"/>
      <c r="N214" s="687"/>
      <c r="O214" s="687"/>
      <c r="P214" s="687"/>
      <c r="Q214" s="687"/>
      <c r="R214" s="687"/>
      <c r="S214" s="687"/>
      <c r="T214" s="687"/>
      <c r="U214" s="687"/>
      <c r="V214" s="687"/>
      <c r="W214" s="687"/>
      <c r="X214" s="687"/>
      <c r="Y214" s="687"/>
      <c r="Z214" s="687"/>
      <c r="AA214" s="687"/>
      <c r="AB214" s="687"/>
      <c r="AC214" s="719"/>
      <c r="AD214" s="719"/>
      <c r="AE214" s="720"/>
      <c r="AF214" s="719"/>
      <c r="AG214" s="719"/>
      <c r="AH214" s="720"/>
      <c r="AI214" s="719"/>
      <c r="AJ214" s="719"/>
      <c r="AK214" s="720"/>
      <c r="AL214" s="720"/>
      <c r="AM214" s="689"/>
      <c r="AN214" s="699"/>
      <c r="AO214" s="699"/>
      <c r="AP214" s="699"/>
      <c r="AQ214" s="699"/>
      <c r="AR214" s="699"/>
      <c r="AS214" s="699"/>
      <c r="AT214" s="699"/>
      <c r="AU214" s="699"/>
      <c r="AV214" s="699"/>
      <c r="AW214" s="689"/>
      <c r="AX214" s="689"/>
      <c r="AY214" s="689"/>
      <c r="AZ214" s="689"/>
      <c r="BA214" s="689"/>
      <c r="BB214" s="689"/>
      <c r="BC214" s="689"/>
      <c r="BD214" s="689"/>
    </row>
    <row r="215" spans="1:56">
      <c r="A215" s="715"/>
      <c r="B215" s="715"/>
      <c r="C215" s="716"/>
      <c r="D215" s="717"/>
      <c r="E215" s="689"/>
      <c r="F215" s="718"/>
      <c r="G215" s="687"/>
      <c r="H215" s="687"/>
      <c r="I215" s="687"/>
      <c r="J215" s="687"/>
      <c r="K215" s="687"/>
      <c r="L215" s="687"/>
      <c r="M215" s="687"/>
      <c r="N215" s="687"/>
      <c r="O215" s="687"/>
      <c r="P215" s="687"/>
      <c r="Q215" s="687"/>
      <c r="R215" s="687"/>
      <c r="S215" s="687"/>
      <c r="T215" s="687"/>
      <c r="U215" s="687"/>
      <c r="V215" s="687"/>
      <c r="W215" s="687"/>
      <c r="X215" s="687"/>
      <c r="Y215" s="687"/>
      <c r="Z215" s="687"/>
      <c r="AA215" s="687"/>
      <c r="AB215" s="687"/>
      <c r="AC215" s="719"/>
      <c r="AD215" s="719"/>
      <c r="AE215" s="720"/>
      <c r="AF215" s="719"/>
      <c r="AG215" s="719"/>
      <c r="AH215" s="720"/>
      <c r="AI215" s="719"/>
      <c r="AJ215" s="719"/>
      <c r="AK215" s="720"/>
      <c r="AL215" s="720"/>
      <c r="AM215" s="689"/>
      <c r="AN215" s="699"/>
      <c r="AO215" s="699"/>
      <c r="AP215" s="699"/>
      <c r="AQ215" s="699"/>
      <c r="AR215" s="699"/>
      <c r="AS215" s="699"/>
      <c r="AT215" s="699"/>
      <c r="AU215" s="699"/>
      <c r="AV215" s="699"/>
      <c r="AW215" s="689"/>
      <c r="AX215" s="689"/>
      <c r="AY215" s="689"/>
      <c r="AZ215" s="689"/>
      <c r="BA215" s="689"/>
      <c r="BB215" s="689"/>
      <c r="BC215" s="689"/>
      <c r="BD215" s="689"/>
    </row>
    <row r="216" spans="1:56">
      <c r="A216" s="715"/>
      <c r="B216" s="715"/>
      <c r="C216" s="716"/>
      <c r="D216" s="717"/>
      <c r="E216" s="689"/>
      <c r="F216" s="718"/>
      <c r="G216" s="687"/>
      <c r="H216" s="687"/>
      <c r="I216" s="687"/>
      <c r="J216" s="687"/>
      <c r="K216" s="687"/>
      <c r="L216" s="687"/>
      <c r="M216" s="687"/>
      <c r="N216" s="687"/>
      <c r="O216" s="687"/>
      <c r="P216" s="687"/>
      <c r="Q216" s="687"/>
      <c r="R216" s="687"/>
      <c r="S216" s="687"/>
      <c r="T216" s="687"/>
      <c r="U216" s="687"/>
      <c r="V216" s="687"/>
      <c r="W216" s="687"/>
      <c r="X216" s="687"/>
      <c r="Y216" s="687"/>
      <c r="Z216" s="687"/>
      <c r="AA216" s="687"/>
      <c r="AB216" s="687"/>
      <c r="AC216" s="719"/>
      <c r="AD216" s="719"/>
      <c r="AE216" s="720"/>
      <c r="AF216" s="719"/>
      <c r="AG216" s="719"/>
      <c r="AH216" s="720"/>
      <c r="AI216" s="719"/>
      <c r="AJ216" s="719"/>
      <c r="AK216" s="720"/>
      <c r="AL216" s="720"/>
      <c r="AM216" s="689"/>
      <c r="AN216" s="699"/>
      <c r="AO216" s="699"/>
      <c r="AP216" s="699"/>
      <c r="AQ216" s="699"/>
      <c r="AR216" s="699"/>
      <c r="AS216" s="699"/>
      <c r="AT216" s="699"/>
      <c r="AU216" s="699"/>
      <c r="AV216" s="699"/>
      <c r="AW216" s="689"/>
      <c r="AX216" s="689"/>
      <c r="AY216" s="689"/>
      <c r="AZ216" s="689"/>
      <c r="BA216" s="689"/>
      <c r="BB216" s="689"/>
      <c r="BC216" s="689"/>
      <c r="BD216" s="689"/>
    </row>
    <row r="217" spans="1:56">
      <c r="A217" s="715"/>
      <c r="B217" s="715"/>
      <c r="C217" s="716"/>
      <c r="D217" s="717"/>
      <c r="E217" s="689"/>
      <c r="F217" s="718"/>
      <c r="G217" s="687"/>
      <c r="H217" s="687"/>
      <c r="I217" s="687"/>
      <c r="J217" s="687"/>
      <c r="K217" s="687"/>
      <c r="L217" s="687"/>
      <c r="M217" s="687"/>
      <c r="N217" s="687"/>
      <c r="O217" s="687"/>
      <c r="P217" s="687"/>
      <c r="Q217" s="687"/>
      <c r="R217" s="687"/>
      <c r="S217" s="687"/>
      <c r="T217" s="687"/>
      <c r="U217" s="687"/>
      <c r="V217" s="687"/>
      <c r="W217" s="687"/>
      <c r="X217" s="687"/>
      <c r="Y217" s="687"/>
      <c r="Z217" s="687"/>
      <c r="AA217" s="687"/>
      <c r="AB217" s="687"/>
      <c r="AC217" s="719"/>
      <c r="AD217" s="719"/>
      <c r="AE217" s="720"/>
      <c r="AF217" s="719"/>
      <c r="AG217" s="719"/>
      <c r="AH217" s="720"/>
      <c r="AI217" s="719"/>
      <c r="AJ217" s="719"/>
      <c r="AK217" s="720"/>
      <c r="AL217" s="720"/>
      <c r="AM217" s="689"/>
      <c r="AN217" s="699"/>
      <c r="AO217" s="699"/>
      <c r="AP217" s="699"/>
      <c r="AQ217" s="699"/>
      <c r="AR217" s="699"/>
      <c r="AS217" s="699"/>
      <c r="AT217" s="699"/>
      <c r="AU217" s="699"/>
      <c r="AV217" s="699"/>
      <c r="AW217" s="689"/>
      <c r="AX217" s="689"/>
      <c r="AY217" s="689"/>
      <c r="AZ217" s="689"/>
      <c r="BA217" s="689"/>
      <c r="BB217" s="689"/>
      <c r="BC217" s="689"/>
      <c r="BD217" s="689"/>
    </row>
    <row r="218" spans="1:56">
      <c r="A218" s="715"/>
      <c r="B218" s="715"/>
      <c r="C218" s="716"/>
      <c r="D218" s="717"/>
      <c r="E218" s="689"/>
      <c r="F218" s="718"/>
      <c r="G218" s="687"/>
      <c r="H218" s="687"/>
      <c r="I218" s="687"/>
      <c r="J218" s="687"/>
      <c r="K218" s="687"/>
      <c r="L218" s="687"/>
      <c r="M218" s="687"/>
      <c r="N218" s="687"/>
      <c r="O218" s="687"/>
      <c r="P218" s="687"/>
      <c r="Q218" s="687"/>
      <c r="R218" s="687"/>
      <c r="S218" s="687"/>
      <c r="T218" s="687"/>
      <c r="U218" s="687"/>
      <c r="V218" s="687"/>
      <c r="W218" s="687"/>
      <c r="X218" s="687"/>
      <c r="Y218" s="687"/>
      <c r="Z218" s="687"/>
      <c r="AA218" s="687"/>
      <c r="AB218" s="687"/>
      <c r="AC218" s="719"/>
      <c r="AD218" s="719"/>
      <c r="AE218" s="720"/>
      <c r="AF218" s="719"/>
      <c r="AG218" s="719"/>
      <c r="AH218" s="720"/>
      <c r="AI218" s="719"/>
      <c r="AJ218" s="719"/>
      <c r="AK218" s="720"/>
      <c r="AL218" s="720"/>
      <c r="AM218" s="689"/>
      <c r="AN218" s="699"/>
      <c r="AO218" s="699"/>
      <c r="AP218" s="699"/>
      <c r="AQ218" s="699"/>
      <c r="AR218" s="699"/>
      <c r="AS218" s="699"/>
      <c r="AT218" s="699"/>
      <c r="AU218" s="699"/>
      <c r="AV218" s="699"/>
      <c r="AW218" s="689"/>
      <c r="AX218" s="689"/>
      <c r="AY218" s="689"/>
      <c r="AZ218" s="689"/>
      <c r="BA218" s="689"/>
      <c r="BB218" s="689"/>
      <c r="BC218" s="689"/>
      <c r="BD218" s="689"/>
    </row>
    <row r="219" spans="1:56">
      <c r="A219" s="715"/>
      <c r="B219" s="715"/>
      <c r="C219" s="716"/>
      <c r="D219" s="717"/>
      <c r="E219" s="689"/>
      <c r="F219" s="718"/>
      <c r="G219" s="687"/>
      <c r="H219" s="687"/>
      <c r="I219" s="687"/>
      <c r="J219" s="687"/>
      <c r="K219" s="687"/>
      <c r="L219" s="687"/>
      <c r="M219" s="687"/>
      <c r="N219" s="687"/>
      <c r="O219" s="687"/>
      <c r="P219" s="687"/>
      <c r="Q219" s="687"/>
      <c r="R219" s="687"/>
      <c r="S219" s="687"/>
      <c r="T219" s="687"/>
      <c r="U219" s="687"/>
      <c r="V219" s="687"/>
      <c r="W219" s="687"/>
      <c r="X219" s="687"/>
      <c r="Y219" s="687"/>
      <c r="Z219" s="687"/>
      <c r="AA219" s="687"/>
      <c r="AB219" s="687"/>
      <c r="AC219" s="719"/>
      <c r="AD219" s="719"/>
      <c r="AE219" s="720"/>
      <c r="AF219" s="719"/>
      <c r="AG219" s="719"/>
      <c r="AH219" s="720"/>
      <c r="AI219" s="719"/>
      <c r="AJ219" s="719"/>
      <c r="AK219" s="720"/>
      <c r="AL219" s="720"/>
      <c r="AM219" s="689"/>
      <c r="AN219" s="699"/>
      <c r="AO219" s="699"/>
      <c r="AP219" s="699"/>
      <c r="AQ219" s="699"/>
      <c r="AR219" s="699"/>
      <c r="AS219" s="699"/>
      <c r="AT219" s="699"/>
      <c r="AU219" s="699"/>
      <c r="AV219" s="699"/>
      <c r="AW219" s="689"/>
      <c r="AX219" s="689"/>
      <c r="AY219" s="689"/>
      <c r="AZ219" s="689"/>
      <c r="BA219" s="689"/>
      <c r="BB219" s="689"/>
      <c r="BC219" s="689"/>
      <c r="BD219" s="689"/>
    </row>
    <row r="220" spans="1:56">
      <c r="A220" s="715"/>
      <c r="B220" s="715"/>
      <c r="C220" s="716"/>
      <c r="D220" s="717"/>
      <c r="E220" s="689"/>
      <c r="F220" s="718"/>
      <c r="G220" s="687"/>
      <c r="H220" s="687"/>
      <c r="I220" s="687"/>
      <c r="J220" s="687"/>
      <c r="K220" s="687"/>
      <c r="L220" s="687"/>
      <c r="M220" s="687"/>
      <c r="N220" s="687"/>
      <c r="O220" s="687"/>
      <c r="P220" s="687"/>
      <c r="Q220" s="687"/>
      <c r="R220" s="687"/>
      <c r="S220" s="687"/>
      <c r="T220" s="687"/>
      <c r="U220" s="687"/>
      <c r="V220" s="687"/>
      <c r="W220" s="687"/>
      <c r="X220" s="687"/>
      <c r="Y220" s="687"/>
      <c r="Z220" s="687"/>
      <c r="AA220" s="687"/>
      <c r="AB220" s="687"/>
      <c r="AC220" s="719"/>
      <c r="AD220" s="719"/>
      <c r="AE220" s="720"/>
      <c r="AF220" s="719"/>
      <c r="AG220" s="719"/>
      <c r="AH220" s="720"/>
      <c r="AI220" s="719"/>
      <c r="AJ220" s="719"/>
      <c r="AK220" s="720"/>
      <c r="AL220" s="720"/>
      <c r="AM220" s="689"/>
      <c r="AN220" s="699"/>
      <c r="AO220" s="699"/>
      <c r="AP220" s="699"/>
      <c r="AQ220" s="699"/>
      <c r="AR220" s="699"/>
      <c r="AS220" s="699"/>
      <c r="AT220" s="699"/>
      <c r="AU220" s="699"/>
      <c r="AV220" s="699"/>
      <c r="AW220" s="689"/>
      <c r="AX220" s="689"/>
      <c r="AY220" s="689"/>
      <c r="AZ220" s="689"/>
      <c r="BA220" s="689"/>
      <c r="BB220" s="689"/>
      <c r="BC220" s="689"/>
      <c r="BD220" s="689"/>
    </row>
    <row r="221" spans="1:56">
      <c r="A221" s="715"/>
      <c r="B221" s="715"/>
      <c r="C221" s="716"/>
      <c r="D221" s="717"/>
      <c r="E221" s="689"/>
      <c r="F221" s="718"/>
      <c r="G221" s="687"/>
      <c r="H221" s="687"/>
      <c r="I221" s="687"/>
      <c r="J221" s="687"/>
      <c r="K221" s="687"/>
      <c r="L221" s="687"/>
      <c r="M221" s="687"/>
      <c r="N221" s="687"/>
      <c r="O221" s="687"/>
      <c r="P221" s="687"/>
      <c r="Q221" s="687"/>
      <c r="R221" s="687"/>
      <c r="S221" s="687"/>
      <c r="T221" s="687"/>
      <c r="U221" s="687"/>
      <c r="V221" s="687"/>
      <c r="W221" s="687"/>
      <c r="X221" s="687"/>
      <c r="Y221" s="687"/>
      <c r="Z221" s="687"/>
      <c r="AA221" s="687"/>
      <c r="AB221" s="687"/>
      <c r="AC221" s="719"/>
      <c r="AD221" s="719"/>
      <c r="AE221" s="720"/>
      <c r="AF221" s="719"/>
      <c r="AG221" s="719"/>
      <c r="AH221" s="720"/>
      <c r="AI221" s="719"/>
      <c r="AJ221" s="719"/>
      <c r="AK221" s="720"/>
      <c r="AL221" s="720"/>
      <c r="AM221" s="689"/>
      <c r="AN221" s="699"/>
      <c r="AO221" s="699"/>
      <c r="AP221" s="699"/>
      <c r="AQ221" s="699"/>
      <c r="AR221" s="699"/>
      <c r="AS221" s="699"/>
      <c r="AT221" s="699"/>
      <c r="AU221" s="699"/>
      <c r="AV221" s="699"/>
      <c r="AW221" s="689"/>
      <c r="AX221" s="689"/>
      <c r="AY221" s="689"/>
      <c r="AZ221" s="689"/>
      <c r="BA221" s="689"/>
      <c r="BB221" s="689"/>
      <c r="BC221" s="689"/>
      <c r="BD221" s="689"/>
    </row>
    <row r="222" spans="1:56">
      <c r="A222" s="715"/>
      <c r="B222" s="715"/>
      <c r="C222" s="716"/>
      <c r="D222" s="717"/>
      <c r="E222" s="689"/>
      <c r="F222" s="718"/>
      <c r="G222" s="687"/>
      <c r="H222" s="687"/>
      <c r="I222" s="687"/>
      <c r="J222" s="687"/>
      <c r="K222" s="687"/>
      <c r="L222" s="687"/>
      <c r="M222" s="687"/>
      <c r="N222" s="687"/>
      <c r="O222" s="687"/>
      <c r="P222" s="687"/>
      <c r="Q222" s="687"/>
      <c r="R222" s="687"/>
      <c r="S222" s="687"/>
      <c r="T222" s="687"/>
      <c r="U222" s="687"/>
      <c r="V222" s="687"/>
      <c r="W222" s="687"/>
      <c r="X222" s="687"/>
      <c r="Y222" s="687"/>
      <c r="Z222" s="687"/>
      <c r="AA222" s="687"/>
      <c r="AB222" s="687"/>
      <c r="AC222" s="719"/>
      <c r="AD222" s="719"/>
      <c r="AE222" s="720"/>
      <c r="AF222" s="719"/>
      <c r="AG222" s="719"/>
      <c r="AH222" s="720"/>
      <c r="AI222" s="719"/>
      <c r="AJ222" s="719"/>
      <c r="AK222" s="720"/>
      <c r="AL222" s="720"/>
      <c r="AM222" s="689"/>
      <c r="AN222" s="699"/>
      <c r="AO222" s="699"/>
      <c r="AP222" s="699"/>
      <c r="AQ222" s="699"/>
      <c r="AR222" s="699"/>
      <c r="AS222" s="699"/>
      <c r="AT222" s="699"/>
      <c r="AU222" s="699"/>
      <c r="AV222" s="699"/>
      <c r="AW222" s="689"/>
      <c r="AX222" s="689"/>
      <c r="AY222" s="689"/>
      <c r="AZ222" s="689"/>
      <c r="BA222" s="689"/>
      <c r="BB222" s="689"/>
      <c r="BC222" s="689"/>
      <c r="BD222" s="689"/>
    </row>
    <row r="223" spans="1:56">
      <c r="A223" s="715"/>
      <c r="B223" s="715"/>
      <c r="C223" s="716"/>
      <c r="D223" s="717"/>
      <c r="E223" s="689"/>
      <c r="F223" s="718"/>
      <c r="G223" s="687"/>
      <c r="H223" s="687"/>
      <c r="I223" s="687"/>
      <c r="J223" s="687"/>
      <c r="K223" s="687"/>
      <c r="L223" s="687"/>
      <c r="M223" s="687"/>
      <c r="N223" s="687"/>
      <c r="O223" s="687"/>
      <c r="P223" s="687"/>
      <c r="Q223" s="687"/>
      <c r="R223" s="687"/>
      <c r="S223" s="687"/>
      <c r="T223" s="687"/>
      <c r="U223" s="687"/>
      <c r="V223" s="687"/>
      <c r="W223" s="687"/>
      <c r="X223" s="687"/>
      <c r="Y223" s="687"/>
      <c r="Z223" s="687"/>
      <c r="AA223" s="687"/>
      <c r="AB223" s="687"/>
      <c r="AC223" s="719"/>
      <c r="AD223" s="719"/>
      <c r="AE223" s="720"/>
      <c r="AF223" s="719"/>
      <c r="AG223" s="719"/>
      <c r="AH223" s="720"/>
      <c r="AI223" s="719"/>
      <c r="AJ223" s="719"/>
      <c r="AK223" s="720"/>
      <c r="AL223" s="720"/>
      <c r="AM223" s="689"/>
      <c r="AN223" s="699"/>
      <c r="AO223" s="699"/>
      <c r="AP223" s="699"/>
      <c r="AQ223" s="699"/>
      <c r="AR223" s="699"/>
      <c r="AS223" s="699"/>
      <c r="AT223" s="699"/>
      <c r="AU223" s="699"/>
      <c r="AV223" s="699"/>
      <c r="AW223" s="689"/>
      <c r="AX223" s="689"/>
      <c r="AY223" s="689"/>
      <c r="AZ223" s="689"/>
      <c r="BA223" s="689"/>
      <c r="BB223" s="689"/>
      <c r="BC223" s="689"/>
      <c r="BD223" s="689"/>
    </row>
    <row r="224" spans="1:56">
      <c r="A224" s="715"/>
      <c r="B224" s="715"/>
      <c r="C224" s="716"/>
      <c r="D224" s="717"/>
      <c r="E224" s="689"/>
      <c r="F224" s="718"/>
      <c r="G224" s="687"/>
      <c r="H224" s="687"/>
      <c r="I224" s="687"/>
      <c r="J224" s="687"/>
      <c r="K224" s="687"/>
      <c r="L224" s="687"/>
      <c r="M224" s="687"/>
      <c r="N224" s="687"/>
      <c r="O224" s="687"/>
      <c r="P224" s="687"/>
      <c r="Q224" s="687"/>
      <c r="R224" s="687"/>
      <c r="S224" s="687"/>
      <c r="T224" s="687"/>
      <c r="U224" s="687"/>
      <c r="V224" s="687"/>
      <c r="W224" s="687"/>
      <c r="X224" s="687"/>
      <c r="Y224" s="687"/>
      <c r="Z224" s="687"/>
      <c r="AA224" s="687"/>
      <c r="AB224" s="687"/>
      <c r="AC224" s="719"/>
      <c r="AD224" s="719"/>
      <c r="AE224" s="720"/>
      <c r="AF224" s="719"/>
      <c r="AG224" s="719"/>
      <c r="AH224" s="720"/>
      <c r="AI224" s="719"/>
      <c r="AJ224" s="719"/>
      <c r="AK224" s="720"/>
      <c r="AL224" s="720"/>
      <c r="AM224" s="689"/>
      <c r="AN224" s="699"/>
      <c r="AO224" s="699"/>
      <c r="AP224" s="699"/>
      <c r="AQ224" s="699"/>
      <c r="AR224" s="699"/>
      <c r="AS224" s="699"/>
      <c r="AT224" s="699"/>
      <c r="AU224" s="699"/>
      <c r="AV224" s="699"/>
      <c r="AW224" s="689"/>
      <c r="AX224" s="689"/>
      <c r="AY224" s="689"/>
      <c r="AZ224" s="689"/>
      <c r="BA224" s="689"/>
      <c r="BB224" s="689"/>
      <c r="BC224" s="689"/>
      <c r="BD224" s="689"/>
    </row>
    <row r="225" spans="1:56">
      <c r="A225" s="715"/>
      <c r="B225" s="715"/>
      <c r="C225" s="716"/>
      <c r="D225" s="717"/>
      <c r="E225" s="689"/>
      <c r="F225" s="718"/>
      <c r="G225" s="687"/>
      <c r="H225" s="687"/>
      <c r="I225" s="687"/>
      <c r="J225" s="687"/>
      <c r="K225" s="687"/>
      <c r="L225" s="687"/>
      <c r="M225" s="687"/>
      <c r="N225" s="687"/>
      <c r="O225" s="687"/>
      <c r="P225" s="687"/>
      <c r="Q225" s="687"/>
      <c r="R225" s="687"/>
      <c r="S225" s="687"/>
      <c r="T225" s="687"/>
      <c r="U225" s="687"/>
      <c r="V225" s="687"/>
      <c r="W225" s="687"/>
      <c r="X225" s="687"/>
      <c r="Y225" s="687"/>
      <c r="Z225" s="687"/>
      <c r="AA225" s="687"/>
      <c r="AB225" s="687"/>
      <c r="AC225" s="719"/>
      <c r="AD225" s="719"/>
      <c r="AE225" s="720"/>
      <c r="AF225" s="719"/>
      <c r="AG225" s="719"/>
      <c r="AH225" s="720"/>
      <c r="AI225" s="719"/>
      <c r="AJ225" s="719"/>
      <c r="AK225" s="720"/>
      <c r="AL225" s="720"/>
      <c r="AM225" s="689"/>
      <c r="AN225" s="699"/>
      <c r="AO225" s="699"/>
      <c r="AP225" s="699"/>
      <c r="AQ225" s="699"/>
      <c r="AR225" s="699"/>
      <c r="AS225" s="699"/>
      <c r="AT225" s="699"/>
      <c r="AU225" s="699"/>
      <c r="AV225" s="699"/>
      <c r="AW225" s="689"/>
      <c r="AX225" s="689"/>
      <c r="AY225" s="689"/>
      <c r="AZ225" s="689"/>
      <c r="BA225" s="689"/>
      <c r="BB225" s="689"/>
      <c r="BC225" s="689"/>
      <c r="BD225" s="689"/>
    </row>
    <row r="226" spans="1:56">
      <c r="A226" s="715"/>
      <c r="B226" s="715"/>
      <c r="C226" s="716"/>
      <c r="D226" s="717"/>
      <c r="E226" s="689"/>
      <c r="F226" s="718"/>
      <c r="G226" s="687"/>
      <c r="H226" s="687"/>
      <c r="I226" s="687"/>
      <c r="J226" s="687"/>
      <c r="K226" s="687"/>
      <c r="L226" s="687"/>
      <c r="M226" s="687"/>
      <c r="N226" s="687"/>
      <c r="O226" s="687"/>
      <c r="P226" s="687"/>
      <c r="Q226" s="687"/>
      <c r="R226" s="687"/>
      <c r="S226" s="687"/>
      <c r="T226" s="687"/>
      <c r="U226" s="687"/>
      <c r="V226" s="687"/>
      <c r="W226" s="687"/>
      <c r="X226" s="687"/>
      <c r="Y226" s="687"/>
      <c r="Z226" s="687"/>
      <c r="AA226" s="687"/>
      <c r="AB226" s="687"/>
      <c r="AC226" s="719"/>
      <c r="AD226" s="719"/>
      <c r="AE226" s="720"/>
      <c r="AF226" s="719"/>
      <c r="AG226" s="719"/>
      <c r="AH226" s="720"/>
      <c r="AI226" s="719"/>
      <c r="AJ226" s="719"/>
      <c r="AK226" s="720"/>
      <c r="AL226" s="720"/>
      <c r="AM226" s="689"/>
      <c r="AN226" s="699"/>
      <c r="AO226" s="699"/>
      <c r="AP226" s="699"/>
      <c r="AQ226" s="699"/>
      <c r="AR226" s="699"/>
      <c r="AS226" s="699"/>
      <c r="AT226" s="699"/>
      <c r="AU226" s="699"/>
      <c r="AV226" s="699"/>
      <c r="AW226" s="689"/>
      <c r="AX226" s="689"/>
      <c r="AY226" s="689"/>
      <c r="AZ226" s="689"/>
      <c r="BA226" s="689"/>
      <c r="BB226" s="689"/>
      <c r="BC226" s="689"/>
      <c r="BD226" s="689"/>
    </row>
    <row r="227" spans="1:56">
      <c r="A227" s="715"/>
      <c r="B227" s="715"/>
      <c r="C227" s="716"/>
      <c r="D227" s="717"/>
      <c r="E227" s="689"/>
      <c r="F227" s="718"/>
      <c r="G227" s="687"/>
      <c r="H227" s="687"/>
      <c r="I227" s="687"/>
      <c r="J227" s="687"/>
      <c r="K227" s="687"/>
      <c r="L227" s="687"/>
      <c r="M227" s="687"/>
      <c r="N227" s="687"/>
      <c r="O227" s="687"/>
      <c r="P227" s="687"/>
      <c r="Q227" s="687"/>
      <c r="R227" s="687"/>
      <c r="S227" s="687"/>
      <c r="T227" s="687"/>
      <c r="U227" s="687"/>
      <c r="V227" s="687"/>
      <c r="W227" s="687"/>
      <c r="X227" s="687"/>
      <c r="Y227" s="687"/>
      <c r="Z227" s="687"/>
      <c r="AA227" s="687"/>
      <c r="AB227" s="687"/>
      <c r="AC227" s="719"/>
      <c r="AD227" s="719"/>
      <c r="AE227" s="720"/>
      <c r="AF227" s="719"/>
      <c r="AG227" s="719"/>
      <c r="AH227" s="720"/>
      <c r="AI227" s="719"/>
      <c r="AJ227" s="719"/>
      <c r="AK227" s="720"/>
      <c r="AL227" s="720"/>
      <c r="AM227" s="689"/>
      <c r="AN227" s="699"/>
      <c r="AO227" s="699"/>
      <c r="AP227" s="699"/>
      <c r="AQ227" s="699"/>
      <c r="AR227" s="699"/>
      <c r="AS227" s="699"/>
      <c r="AT227" s="699"/>
      <c r="AU227" s="699"/>
      <c r="AV227" s="699"/>
      <c r="AW227" s="689"/>
      <c r="AX227" s="689"/>
      <c r="AY227" s="689"/>
      <c r="AZ227" s="689"/>
      <c r="BA227" s="689"/>
      <c r="BB227" s="689"/>
      <c r="BC227" s="689"/>
      <c r="BD227" s="689"/>
    </row>
    <row r="228" spans="1:56">
      <c r="A228" s="715"/>
      <c r="B228" s="715"/>
      <c r="C228" s="716"/>
      <c r="D228" s="717"/>
      <c r="E228" s="689"/>
      <c r="F228" s="718"/>
      <c r="G228" s="687"/>
      <c r="H228" s="687"/>
      <c r="I228" s="687"/>
      <c r="J228" s="687"/>
      <c r="K228" s="687"/>
      <c r="L228" s="687"/>
      <c r="M228" s="687"/>
      <c r="N228" s="687"/>
      <c r="O228" s="687"/>
      <c r="P228" s="687"/>
      <c r="Q228" s="687"/>
      <c r="R228" s="687"/>
      <c r="S228" s="687"/>
      <c r="T228" s="687"/>
      <c r="U228" s="687"/>
      <c r="V228" s="687"/>
      <c r="W228" s="687"/>
      <c r="X228" s="687"/>
      <c r="Y228" s="687"/>
      <c r="Z228" s="687"/>
      <c r="AA228" s="687"/>
      <c r="AB228" s="687"/>
      <c r="AC228" s="719"/>
      <c r="AD228" s="719"/>
      <c r="AE228" s="720"/>
      <c r="AF228" s="719"/>
      <c r="AG228" s="719"/>
      <c r="AH228" s="720"/>
      <c r="AI228" s="719"/>
      <c r="AJ228" s="719"/>
      <c r="AK228" s="720"/>
      <c r="AL228" s="720"/>
      <c r="AM228" s="689"/>
      <c r="AN228" s="699"/>
      <c r="AO228" s="699"/>
      <c r="AP228" s="699"/>
      <c r="AQ228" s="699"/>
      <c r="AR228" s="699"/>
      <c r="AS228" s="699"/>
      <c r="AT228" s="699"/>
      <c r="AU228" s="699"/>
      <c r="AV228" s="699"/>
      <c r="AW228" s="689"/>
      <c r="AX228" s="689"/>
      <c r="AY228" s="689"/>
      <c r="AZ228" s="689"/>
      <c r="BA228" s="689"/>
      <c r="BB228" s="689"/>
      <c r="BC228" s="689"/>
      <c r="BD228" s="689"/>
    </row>
    <row r="229" spans="1:56">
      <c r="A229" s="715"/>
      <c r="B229" s="715"/>
      <c r="C229" s="716"/>
      <c r="D229" s="717"/>
      <c r="E229" s="689"/>
      <c r="F229" s="718"/>
      <c r="G229" s="687"/>
      <c r="H229" s="687"/>
      <c r="I229" s="687"/>
      <c r="J229" s="687"/>
      <c r="K229" s="687"/>
      <c r="L229" s="687"/>
      <c r="M229" s="687"/>
      <c r="N229" s="687"/>
      <c r="O229" s="687"/>
      <c r="P229" s="687"/>
      <c r="Q229" s="687"/>
      <c r="R229" s="687"/>
      <c r="S229" s="687"/>
      <c r="T229" s="687"/>
      <c r="U229" s="687"/>
      <c r="V229" s="687"/>
      <c r="W229" s="687"/>
      <c r="X229" s="687"/>
      <c r="Y229" s="687"/>
      <c r="Z229" s="687"/>
      <c r="AA229" s="687"/>
      <c r="AB229" s="687"/>
      <c r="AC229" s="719"/>
      <c r="AD229" s="719"/>
      <c r="AE229" s="720"/>
      <c r="AF229" s="719"/>
      <c r="AG229" s="719"/>
      <c r="AH229" s="720"/>
      <c r="AI229" s="719"/>
      <c r="AJ229" s="719"/>
      <c r="AK229" s="720"/>
      <c r="AL229" s="720"/>
      <c r="AM229" s="689"/>
      <c r="AN229" s="699"/>
      <c r="AO229" s="699"/>
      <c r="AP229" s="699"/>
      <c r="AQ229" s="699"/>
      <c r="AR229" s="699"/>
      <c r="AS229" s="699"/>
      <c r="AT229" s="699"/>
      <c r="AU229" s="699"/>
      <c r="AV229" s="699"/>
      <c r="AW229" s="689"/>
      <c r="AX229" s="689"/>
      <c r="AY229" s="689"/>
      <c r="AZ229" s="689"/>
      <c r="BA229" s="689"/>
      <c r="BB229" s="689"/>
      <c r="BC229" s="689"/>
      <c r="BD229" s="689"/>
    </row>
    <row r="230" spans="1:56">
      <c r="A230" s="715"/>
      <c r="B230" s="715"/>
      <c r="C230" s="716"/>
      <c r="D230" s="717"/>
      <c r="E230" s="689"/>
      <c r="F230" s="718"/>
      <c r="G230" s="687"/>
      <c r="H230" s="687"/>
      <c r="I230" s="687"/>
      <c r="J230" s="687"/>
      <c r="K230" s="687"/>
      <c r="L230" s="687"/>
      <c r="M230" s="687"/>
      <c r="N230" s="687"/>
      <c r="O230" s="687"/>
      <c r="P230" s="687"/>
      <c r="Q230" s="687"/>
      <c r="R230" s="687"/>
      <c r="S230" s="687"/>
      <c r="T230" s="687"/>
      <c r="U230" s="687"/>
      <c r="V230" s="687"/>
      <c r="W230" s="687"/>
      <c r="X230" s="687"/>
      <c r="Y230" s="687"/>
      <c r="Z230" s="687"/>
      <c r="AA230" s="687"/>
      <c r="AB230" s="687"/>
      <c r="AC230" s="719"/>
      <c r="AD230" s="719"/>
      <c r="AE230" s="720"/>
      <c r="AF230" s="719"/>
      <c r="AG230" s="719"/>
      <c r="AH230" s="720"/>
      <c r="AI230" s="719"/>
      <c r="AJ230" s="719"/>
      <c r="AK230" s="720"/>
      <c r="AL230" s="720"/>
      <c r="AM230" s="689"/>
      <c r="AN230" s="699"/>
      <c r="AO230" s="699"/>
      <c r="AP230" s="699"/>
      <c r="AQ230" s="699"/>
      <c r="AR230" s="699"/>
      <c r="AS230" s="699"/>
      <c r="AT230" s="699"/>
      <c r="AU230" s="699"/>
      <c r="AV230" s="699"/>
      <c r="AW230" s="689"/>
      <c r="AX230" s="689"/>
      <c r="AY230" s="689"/>
      <c r="AZ230" s="689"/>
      <c r="BA230" s="689"/>
      <c r="BB230" s="689"/>
      <c r="BC230" s="689"/>
      <c r="BD230" s="689"/>
    </row>
    <row r="231" spans="1:56">
      <c r="A231" s="715"/>
      <c r="B231" s="715"/>
      <c r="C231" s="716"/>
      <c r="D231" s="717"/>
      <c r="E231" s="689"/>
      <c r="F231" s="718"/>
      <c r="G231" s="687"/>
      <c r="H231" s="687"/>
      <c r="I231" s="687"/>
      <c r="J231" s="687"/>
      <c r="K231" s="687"/>
      <c r="L231" s="687"/>
      <c r="M231" s="687"/>
      <c r="N231" s="687"/>
      <c r="O231" s="687"/>
      <c r="P231" s="687"/>
      <c r="Q231" s="687"/>
      <c r="R231" s="687"/>
      <c r="S231" s="687"/>
      <c r="T231" s="687"/>
      <c r="U231" s="687"/>
      <c r="V231" s="687"/>
      <c r="W231" s="687"/>
      <c r="X231" s="687"/>
      <c r="Y231" s="687"/>
      <c r="Z231" s="687"/>
      <c r="AA231" s="687"/>
      <c r="AB231" s="687"/>
      <c r="AC231" s="719"/>
      <c r="AD231" s="719"/>
      <c r="AE231" s="720"/>
      <c r="AF231" s="719"/>
      <c r="AG231" s="719"/>
      <c r="AH231" s="720"/>
      <c r="AI231" s="719"/>
      <c r="AJ231" s="719"/>
      <c r="AK231" s="720"/>
      <c r="AL231" s="720"/>
      <c r="AM231" s="689"/>
      <c r="AN231" s="699"/>
      <c r="AO231" s="699"/>
      <c r="AP231" s="699"/>
      <c r="AQ231" s="699"/>
      <c r="AR231" s="699"/>
      <c r="AS231" s="699"/>
      <c r="AT231" s="699"/>
      <c r="AU231" s="699"/>
      <c r="AV231" s="699"/>
      <c r="AW231" s="689"/>
      <c r="AX231" s="689"/>
      <c r="AY231" s="689"/>
      <c r="AZ231" s="689"/>
      <c r="BA231" s="689"/>
      <c r="BB231" s="689"/>
      <c r="BC231" s="689"/>
      <c r="BD231" s="689"/>
    </row>
    <row r="232" spans="1:56">
      <c r="A232" s="715"/>
      <c r="B232" s="715"/>
      <c r="C232" s="716"/>
      <c r="D232" s="717"/>
      <c r="E232" s="689"/>
      <c r="F232" s="718"/>
      <c r="G232" s="687"/>
      <c r="H232" s="687"/>
      <c r="I232" s="687"/>
      <c r="J232" s="687"/>
      <c r="K232" s="687"/>
      <c r="L232" s="687"/>
      <c r="M232" s="687"/>
      <c r="N232" s="687"/>
      <c r="O232" s="687"/>
      <c r="P232" s="687"/>
      <c r="Q232" s="687"/>
      <c r="R232" s="687"/>
      <c r="S232" s="687"/>
      <c r="T232" s="687"/>
      <c r="U232" s="687"/>
      <c r="V232" s="687"/>
      <c r="W232" s="687"/>
      <c r="X232" s="687"/>
      <c r="Y232" s="687"/>
      <c r="Z232" s="687"/>
      <c r="AA232" s="687"/>
      <c r="AB232" s="687"/>
      <c r="AC232" s="719"/>
      <c r="AD232" s="719"/>
      <c r="AE232" s="720"/>
      <c r="AF232" s="719"/>
      <c r="AG232" s="719"/>
      <c r="AH232" s="720"/>
      <c r="AI232" s="719"/>
      <c r="AJ232" s="719"/>
      <c r="AK232" s="720"/>
      <c r="AL232" s="720"/>
      <c r="AM232" s="689"/>
      <c r="AN232" s="699"/>
      <c r="AO232" s="699"/>
      <c r="AP232" s="699"/>
      <c r="AQ232" s="699"/>
      <c r="AR232" s="699"/>
      <c r="AS232" s="699"/>
      <c r="AT232" s="699"/>
      <c r="AU232" s="699"/>
      <c r="AV232" s="699"/>
      <c r="AW232" s="689"/>
      <c r="AX232" s="689"/>
      <c r="AY232" s="689"/>
      <c r="AZ232" s="689"/>
      <c r="BA232" s="689"/>
      <c r="BB232" s="689"/>
      <c r="BC232" s="689"/>
      <c r="BD232" s="689"/>
    </row>
    <row r="233" spans="1:56">
      <c r="A233" s="715"/>
      <c r="B233" s="715"/>
      <c r="C233" s="716"/>
      <c r="D233" s="717"/>
      <c r="E233" s="689"/>
      <c r="F233" s="718"/>
      <c r="G233" s="687"/>
      <c r="H233" s="687"/>
      <c r="I233" s="687"/>
      <c r="J233" s="687"/>
      <c r="K233" s="687"/>
      <c r="L233" s="687"/>
      <c r="M233" s="687"/>
      <c r="N233" s="687"/>
      <c r="O233" s="687"/>
      <c r="P233" s="687"/>
      <c r="Q233" s="687"/>
      <c r="R233" s="687"/>
      <c r="S233" s="687"/>
      <c r="T233" s="687"/>
      <c r="U233" s="687"/>
      <c r="V233" s="687"/>
      <c r="W233" s="687"/>
      <c r="X233" s="687"/>
      <c r="Y233" s="687"/>
      <c r="Z233" s="687"/>
      <c r="AA233" s="687"/>
      <c r="AB233" s="687"/>
      <c r="AC233" s="719"/>
      <c r="AD233" s="719"/>
      <c r="AE233" s="720"/>
      <c r="AF233" s="719"/>
      <c r="AG233" s="719"/>
      <c r="AH233" s="720"/>
      <c r="AI233" s="719"/>
      <c r="AJ233" s="719"/>
      <c r="AK233" s="720"/>
      <c r="AL233" s="720"/>
      <c r="AM233" s="689"/>
      <c r="AN233" s="699"/>
      <c r="AO233" s="699"/>
      <c r="AP233" s="699"/>
      <c r="AQ233" s="699"/>
      <c r="AR233" s="699"/>
      <c r="AS233" s="699"/>
      <c r="AT233" s="699"/>
      <c r="AU233" s="699"/>
      <c r="AV233" s="699"/>
      <c r="AW233" s="689"/>
      <c r="AX233" s="689"/>
      <c r="AY233" s="689"/>
      <c r="AZ233" s="689"/>
      <c r="BA233" s="689"/>
      <c r="BB233" s="689"/>
      <c r="BC233" s="689"/>
      <c r="BD233" s="689"/>
    </row>
    <row r="234" spans="1:56">
      <c r="A234" s="715"/>
      <c r="B234" s="715"/>
      <c r="C234" s="716"/>
      <c r="D234" s="717"/>
      <c r="E234" s="689"/>
      <c r="F234" s="718"/>
      <c r="G234" s="687"/>
      <c r="H234" s="687"/>
      <c r="I234" s="687"/>
      <c r="J234" s="687"/>
      <c r="K234" s="687"/>
      <c r="L234" s="687"/>
      <c r="M234" s="687"/>
      <c r="N234" s="687"/>
      <c r="O234" s="687"/>
      <c r="P234" s="687"/>
      <c r="Q234" s="687"/>
      <c r="R234" s="687"/>
      <c r="S234" s="687"/>
      <c r="T234" s="687"/>
      <c r="U234" s="687"/>
      <c r="V234" s="687"/>
      <c r="W234" s="687"/>
      <c r="X234" s="687"/>
      <c r="Y234" s="687"/>
      <c r="Z234" s="687"/>
      <c r="AA234" s="687"/>
      <c r="AB234" s="687"/>
      <c r="AC234" s="719"/>
      <c r="AD234" s="719"/>
      <c r="AE234" s="720"/>
      <c r="AF234" s="719"/>
      <c r="AG234" s="719"/>
      <c r="AH234" s="720"/>
      <c r="AI234" s="719"/>
      <c r="AJ234" s="719"/>
      <c r="AK234" s="720"/>
      <c r="AL234" s="720"/>
      <c r="AM234" s="689"/>
      <c r="AN234" s="699"/>
      <c r="AO234" s="699"/>
      <c r="AP234" s="699"/>
      <c r="AQ234" s="699"/>
      <c r="AR234" s="699"/>
      <c r="AS234" s="699"/>
      <c r="AT234" s="699"/>
      <c r="AU234" s="699"/>
      <c r="AV234" s="699"/>
      <c r="AW234" s="689"/>
      <c r="AX234" s="689"/>
      <c r="AY234" s="689"/>
      <c r="AZ234" s="689"/>
      <c r="BA234" s="689"/>
      <c r="BB234" s="689"/>
      <c r="BC234" s="689"/>
      <c r="BD234" s="689"/>
    </row>
    <row r="235" spans="1:56">
      <c r="A235" s="715"/>
      <c r="B235" s="715"/>
      <c r="C235" s="716"/>
      <c r="D235" s="717"/>
      <c r="E235" s="689"/>
      <c r="F235" s="718"/>
      <c r="G235" s="687"/>
      <c r="H235" s="687"/>
      <c r="I235" s="687"/>
      <c r="J235" s="687"/>
      <c r="K235" s="687"/>
      <c r="L235" s="687"/>
      <c r="M235" s="687"/>
      <c r="N235" s="687"/>
      <c r="O235" s="687"/>
      <c r="P235" s="687"/>
      <c r="Q235" s="687"/>
      <c r="R235" s="687"/>
      <c r="S235" s="687"/>
      <c r="T235" s="687"/>
      <c r="U235" s="687"/>
      <c r="V235" s="687"/>
      <c r="W235" s="687"/>
      <c r="X235" s="687"/>
      <c r="Y235" s="687"/>
      <c r="Z235" s="687"/>
      <c r="AA235" s="687"/>
      <c r="AB235" s="687"/>
      <c r="AC235" s="719"/>
      <c r="AD235" s="719"/>
      <c r="AE235" s="720"/>
      <c r="AF235" s="719"/>
      <c r="AG235" s="719"/>
      <c r="AH235" s="720"/>
      <c r="AI235" s="719"/>
      <c r="AJ235" s="719"/>
      <c r="AK235" s="720"/>
      <c r="AL235" s="720"/>
      <c r="AM235" s="689"/>
      <c r="AN235" s="699"/>
      <c r="AO235" s="699"/>
      <c r="AP235" s="699"/>
      <c r="AQ235" s="699"/>
      <c r="AR235" s="699"/>
      <c r="AS235" s="699"/>
      <c r="AT235" s="699"/>
      <c r="AU235" s="699"/>
      <c r="AV235" s="699"/>
      <c r="AW235" s="689"/>
      <c r="AX235" s="689"/>
      <c r="AY235" s="689"/>
      <c r="AZ235" s="689"/>
      <c r="BA235" s="689"/>
      <c r="BB235" s="689"/>
      <c r="BC235" s="689"/>
      <c r="BD235" s="689"/>
    </row>
    <row r="236" spans="1:56">
      <c r="A236" s="715"/>
      <c r="B236" s="715"/>
      <c r="C236" s="716"/>
      <c r="D236" s="717"/>
      <c r="E236" s="689"/>
      <c r="F236" s="718"/>
      <c r="G236" s="687"/>
      <c r="H236" s="687"/>
      <c r="I236" s="687"/>
      <c r="J236" s="687"/>
      <c r="K236" s="687"/>
      <c r="L236" s="687"/>
      <c r="M236" s="687"/>
      <c r="N236" s="687"/>
      <c r="O236" s="687"/>
      <c r="P236" s="687"/>
      <c r="Q236" s="687"/>
      <c r="R236" s="687"/>
      <c r="S236" s="687"/>
      <c r="T236" s="687"/>
      <c r="U236" s="687"/>
      <c r="V236" s="687"/>
      <c r="W236" s="687"/>
      <c r="X236" s="687"/>
      <c r="Y236" s="687"/>
      <c r="Z236" s="687"/>
      <c r="AA236" s="687"/>
      <c r="AB236" s="687"/>
      <c r="AC236" s="719"/>
      <c r="AD236" s="719"/>
      <c r="AE236" s="720"/>
      <c r="AF236" s="719"/>
      <c r="AG236" s="719"/>
      <c r="AH236" s="720"/>
      <c r="AI236" s="719"/>
      <c r="AJ236" s="719"/>
      <c r="AK236" s="720"/>
      <c r="AL236" s="720"/>
      <c r="AM236" s="689"/>
      <c r="AN236" s="699"/>
      <c r="AO236" s="699"/>
      <c r="AP236" s="699"/>
      <c r="AQ236" s="699"/>
      <c r="AR236" s="699"/>
      <c r="AS236" s="699"/>
      <c r="AT236" s="699"/>
      <c r="AU236" s="699"/>
      <c r="AV236" s="699"/>
      <c r="AW236" s="689"/>
      <c r="AX236" s="689"/>
      <c r="AY236" s="689"/>
      <c r="AZ236" s="689"/>
      <c r="BA236" s="689"/>
      <c r="BB236" s="689"/>
      <c r="BC236" s="689"/>
      <c r="BD236" s="689"/>
    </row>
    <row r="237" spans="1:56">
      <c r="A237" s="715"/>
      <c r="B237" s="715"/>
      <c r="C237" s="716"/>
      <c r="D237" s="717"/>
      <c r="E237" s="689"/>
      <c r="F237" s="718"/>
      <c r="G237" s="687"/>
      <c r="H237" s="687"/>
      <c r="I237" s="687"/>
      <c r="J237" s="687"/>
      <c r="K237" s="687"/>
      <c r="L237" s="687"/>
      <c r="M237" s="687"/>
      <c r="N237" s="687"/>
      <c r="O237" s="687"/>
      <c r="P237" s="687"/>
      <c r="Q237" s="687"/>
      <c r="R237" s="687"/>
      <c r="S237" s="687"/>
      <c r="T237" s="687"/>
      <c r="U237" s="687"/>
      <c r="V237" s="687"/>
      <c r="W237" s="687"/>
      <c r="X237" s="687"/>
      <c r="Y237" s="687"/>
      <c r="Z237" s="687"/>
      <c r="AA237" s="687"/>
      <c r="AB237" s="687"/>
      <c r="AC237" s="719"/>
      <c r="AD237" s="719"/>
      <c r="AE237" s="720"/>
      <c r="AF237" s="719"/>
      <c r="AG237" s="719"/>
      <c r="AH237" s="720"/>
      <c r="AI237" s="719"/>
      <c r="AJ237" s="719"/>
      <c r="AK237" s="720"/>
      <c r="AL237" s="720"/>
      <c r="AM237" s="689"/>
      <c r="AN237" s="699"/>
      <c r="AO237" s="699"/>
      <c r="AP237" s="699"/>
      <c r="AQ237" s="699"/>
      <c r="AR237" s="699"/>
      <c r="AS237" s="699"/>
      <c r="AT237" s="699"/>
      <c r="AU237" s="699"/>
      <c r="AV237" s="699"/>
      <c r="AW237" s="689"/>
      <c r="AX237" s="689"/>
      <c r="AY237" s="689"/>
      <c r="AZ237" s="689"/>
      <c r="BA237" s="689"/>
      <c r="BB237" s="689"/>
      <c r="BC237" s="689"/>
      <c r="BD237" s="689"/>
    </row>
    <row r="238" spans="1:56">
      <c r="A238" s="715"/>
      <c r="B238" s="715"/>
      <c r="C238" s="716"/>
      <c r="D238" s="717"/>
      <c r="E238" s="689"/>
      <c r="F238" s="718"/>
      <c r="G238" s="687"/>
      <c r="H238" s="687"/>
      <c r="I238" s="687"/>
      <c r="J238" s="687"/>
      <c r="K238" s="687"/>
      <c r="L238" s="687"/>
      <c r="M238" s="687"/>
      <c r="N238" s="687"/>
      <c r="O238" s="687"/>
      <c r="P238" s="687"/>
      <c r="Q238" s="687"/>
      <c r="R238" s="687"/>
      <c r="S238" s="687"/>
      <c r="T238" s="687"/>
      <c r="U238" s="687"/>
      <c r="V238" s="687"/>
      <c r="W238" s="687"/>
      <c r="X238" s="687"/>
      <c r="Y238" s="687"/>
      <c r="Z238" s="687"/>
      <c r="AA238" s="687"/>
      <c r="AB238" s="687"/>
      <c r="AC238" s="719"/>
      <c r="AD238" s="719"/>
      <c r="AE238" s="720"/>
      <c r="AF238" s="719"/>
      <c r="AG238" s="719"/>
      <c r="AH238" s="720"/>
      <c r="AI238" s="719"/>
      <c r="AJ238" s="719"/>
      <c r="AK238" s="720"/>
      <c r="AL238" s="720"/>
      <c r="AM238" s="689"/>
      <c r="AN238" s="699"/>
      <c r="AO238" s="699"/>
      <c r="AP238" s="699"/>
      <c r="AQ238" s="699"/>
      <c r="AR238" s="699"/>
      <c r="AS238" s="699"/>
      <c r="AT238" s="699"/>
      <c r="AU238" s="699"/>
      <c r="AV238" s="699"/>
      <c r="AW238" s="689"/>
      <c r="AX238" s="689"/>
      <c r="AY238" s="689"/>
      <c r="AZ238" s="689"/>
      <c r="BA238" s="689"/>
      <c r="BB238" s="689"/>
      <c r="BC238" s="689"/>
      <c r="BD238" s="689"/>
    </row>
    <row r="239" spans="1:56">
      <c r="A239" s="715"/>
      <c r="B239" s="715"/>
      <c r="C239" s="716"/>
      <c r="D239" s="717"/>
      <c r="E239" s="689"/>
      <c r="F239" s="718"/>
      <c r="G239" s="687"/>
      <c r="H239" s="687"/>
      <c r="I239" s="687"/>
      <c r="J239" s="687"/>
      <c r="K239" s="687"/>
      <c r="L239" s="687"/>
      <c r="M239" s="687"/>
      <c r="N239" s="687"/>
      <c r="O239" s="687"/>
      <c r="P239" s="687"/>
      <c r="Q239" s="687"/>
      <c r="R239" s="687"/>
      <c r="S239" s="687"/>
      <c r="T239" s="687"/>
      <c r="U239" s="687"/>
      <c r="V239" s="687"/>
      <c r="W239" s="687"/>
      <c r="X239" s="687"/>
      <c r="Y239" s="687"/>
      <c r="Z239" s="687"/>
      <c r="AA239" s="687"/>
      <c r="AB239" s="687"/>
      <c r="AC239" s="719"/>
      <c r="AD239" s="719"/>
      <c r="AE239" s="720"/>
      <c r="AF239" s="719"/>
      <c r="AG239" s="719"/>
      <c r="AH239" s="720"/>
      <c r="AI239" s="719"/>
      <c r="AJ239" s="719"/>
      <c r="AK239" s="720"/>
      <c r="AL239" s="720"/>
      <c r="AM239" s="689"/>
      <c r="AN239" s="699"/>
      <c r="AO239" s="699"/>
      <c r="AP239" s="699"/>
      <c r="AQ239" s="699"/>
      <c r="AR239" s="699"/>
      <c r="AS239" s="699"/>
      <c r="AT239" s="699"/>
      <c r="AU239" s="699"/>
      <c r="AV239" s="699"/>
      <c r="AW239" s="689"/>
      <c r="AX239" s="689"/>
      <c r="AY239" s="689"/>
      <c r="AZ239" s="689"/>
      <c r="BA239" s="689"/>
      <c r="BB239" s="689"/>
      <c r="BC239" s="689"/>
      <c r="BD239" s="689"/>
    </row>
    <row r="240" spans="1:56">
      <c r="A240" s="715"/>
      <c r="B240" s="715"/>
      <c r="C240" s="716"/>
      <c r="D240" s="717"/>
      <c r="E240" s="689"/>
      <c r="F240" s="718"/>
      <c r="G240" s="687"/>
      <c r="H240" s="687"/>
      <c r="I240" s="687"/>
      <c r="J240" s="687"/>
      <c r="K240" s="687"/>
      <c r="L240" s="687"/>
      <c r="M240" s="687"/>
      <c r="N240" s="687"/>
      <c r="O240" s="687"/>
      <c r="P240" s="687"/>
      <c r="Q240" s="687"/>
      <c r="R240" s="687"/>
      <c r="S240" s="687"/>
      <c r="T240" s="687"/>
      <c r="U240" s="687"/>
      <c r="V240" s="687"/>
      <c r="W240" s="687"/>
      <c r="X240" s="687"/>
      <c r="Y240" s="687"/>
      <c r="Z240" s="687"/>
      <c r="AA240" s="687"/>
      <c r="AB240" s="687"/>
      <c r="AC240" s="719"/>
      <c r="AD240" s="719"/>
      <c r="AE240" s="720"/>
      <c r="AF240" s="719"/>
      <c r="AG240" s="719"/>
      <c r="AH240" s="720"/>
      <c r="AI240" s="719"/>
      <c r="AJ240" s="719"/>
      <c r="AK240" s="720"/>
      <c r="AL240" s="720"/>
      <c r="AM240" s="689"/>
      <c r="AN240" s="699"/>
      <c r="AO240" s="699"/>
      <c r="AP240" s="699"/>
      <c r="AQ240" s="699"/>
      <c r="AR240" s="699"/>
      <c r="AS240" s="699"/>
      <c r="AT240" s="699"/>
      <c r="AU240" s="699"/>
      <c r="AV240" s="699"/>
      <c r="AW240" s="689"/>
      <c r="AX240" s="689"/>
      <c r="AY240" s="689"/>
      <c r="AZ240" s="689"/>
      <c r="BA240" s="689"/>
      <c r="BB240" s="689"/>
      <c r="BC240" s="689"/>
      <c r="BD240" s="689"/>
    </row>
    <row r="241" spans="1:56">
      <c r="A241" s="715"/>
      <c r="B241" s="715"/>
      <c r="C241" s="716"/>
      <c r="D241" s="717"/>
      <c r="E241" s="689"/>
      <c r="F241" s="718"/>
      <c r="G241" s="687"/>
      <c r="H241" s="687"/>
      <c r="I241" s="687"/>
      <c r="J241" s="687"/>
      <c r="K241" s="687"/>
      <c r="L241" s="687"/>
      <c r="M241" s="687"/>
      <c r="N241" s="687"/>
      <c r="O241" s="687"/>
      <c r="P241" s="687"/>
      <c r="Q241" s="687"/>
      <c r="R241" s="687"/>
      <c r="S241" s="687"/>
      <c r="T241" s="687"/>
      <c r="U241" s="687"/>
      <c r="V241" s="687"/>
      <c r="W241" s="687"/>
      <c r="X241" s="687"/>
      <c r="Y241" s="687"/>
      <c r="Z241" s="687"/>
      <c r="AA241" s="687"/>
      <c r="AB241" s="687"/>
      <c r="AC241" s="719"/>
      <c r="AD241" s="719"/>
      <c r="AE241" s="720"/>
      <c r="AF241" s="719"/>
      <c r="AG241" s="719"/>
      <c r="AH241" s="720"/>
      <c r="AI241" s="719"/>
      <c r="AJ241" s="719"/>
      <c r="AK241" s="720"/>
      <c r="AL241" s="720"/>
      <c r="AM241" s="689"/>
      <c r="AN241" s="699"/>
      <c r="AO241" s="699"/>
      <c r="AP241" s="699"/>
      <c r="AQ241" s="699"/>
      <c r="AR241" s="699"/>
      <c r="AS241" s="699"/>
      <c r="AT241" s="699"/>
      <c r="AU241" s="699"/>
      <c r="AV241" s="699"/>
      <c r="AW241" s="689"/>
      <c r="AX241" s="689"/>
      <c r="AY241" s="689"/>
      <c r="AZ241" s="689"/>
      <c r="BA241" s="689"/>
      <c r="BB241" s="689"/>
      <c r="BC241" s="689"/>
      <c r="BD241" s="689"/>
    </row>
    <row r="242" spans="1:56">
      <c r="A242" s="715"/>
      <c r="B242" s="715"/>
      <c r="C242" s="716"/>
      <c r="D242" s="717"/>
      <c r="E242" s="689"/>
      <c r="F242" s="718"/>
      <c r="G242" s="687"/>
      <c r="H242" s="687"/>
      <c r="I242" s="687"/>
      <c r="J242" s="687"/>
      <c r="K242" s="687"/>
      <c r="L242" s="687"/>
      <c r="M242" s="687"/>
      <c r="N242" s="687"/>
      <c r="O242" s="687"/>
      <c r="P242" s="687"/>
      <c r="Q242" s="687"/>
      <c r="R242" s="687"/>
      <c r="S242" s="687"/>
      <c r="T242" s="687"/>
      <c r="U242" s="687"/>
      <c r="V242" s="687"/>
      <c r="W242" s="687"/>
      <c r="X242" s="687"/>
      <c r="Y242" s="687"/>
      <c r="Z242" s="687"/>
      <c r="AA242" s="687"/>
      <c r="AB242" s="687"/>
      <c r="AC242" s="719"/>
      <c r="AD242" s="719"/>
      <c r="AE242" s="720"/>
      <c r="AF242" s="719"/>
      <c r="AG242" s="719"/>
      <c r="AH242" s="720"/>
      <c r="AI242" s="719"/>
      <c r="AJ242" s="719"/>
      <c r="AK242" s="720"/>
      <c r="AL242" s="720"/>
      <c r="AM242" s="689"/>
      <c r="AN242" s="699"/>
      <c r="AO242" s="699"/>
      <c r="AP242" s="699"/>
      <c r="AQ242" s="699"/>
      <c r="AR242" s="699"/>
      <c r="AS242" s="699"/>
      <c r="AT242" s="699"/>
      <c r="AU242" s="699"/>
      <c r="AV242" s="699"/>
      <c r="AW242" s="689"/>
      <c r="AX242" s="689"/>
      <c r="AY242" s="689"/>
      <c r="AZ242" s="689"/>
      <c r="BA242" s="689"/>
      <c r="BB242" s="689"/>
      <c r="BC242" s="689"/>
      <c r="BD242" s="689"/>
    </row>
    <row r="243" spans="1:56">
      <c r="A243" s="715"/>
      <c r="B243" s="715"/>
      <c r="C243" s="716"/>
      <c r="D243" s="717"/>
      <c r="E243" s="689"/>
      <c r="F243" s="718"/>
      <c r="G243" s="687"/>
      <c r="H243" s="687"/>
      <c r="I243" s="687"/>
      <c r="J243" s="687"/>
      <c r="K243" s="687"/>
      <c r="L243" s="687"/>
      <c r="M243" s="687"/>
      <c r="N243" s="687"/>
      <c r="O243" s="687"/>
      <c r="P243" s="687"/>
      <c r="Q243" s="687"/>
      <c r="R243" s="687"/>
      <c r="S243" s="687"/>
      <c r="T243" s="687"/>
      <c r="U243" s="687"/>
      <c r="V243" s="687"/>
      <c r="W243" s="687"/>
      <c r="X243" s="687"/>
      <c r="Y243" s="687"/>
      <c r="Z243" s="687"/>
      <c r="AA243" s="687"/>
      <c r="AB243" s="687"/>
      <c r="AC243" s="719"/>
      <c r="AD243" s="719"/>
      <c r="AE243" s="720"/>
      <c r="AF243" s="719"/>
      <c r="AG243" s="719"/>
      <c r="AH243" s="720"/>
      <c r="AI243" s="719"/>
      <c r="AJ243" s="719"/>
      <c r="AK243" s="720"/>
      <c r="AL243" s="720"/>
      <c r="AM243" s="689"/>
      <c r="AN243" s="699"/>
      <c r="AO243" s="699"/>
      <c r="AP243" s="699"/>
      <c r="AQ243" s="699"/>
      <c r="AR243" s="699"/>
      <c r="AS243" s="699"/>
      <c r="AT243" s="699"/>
      <c r="AU243" s="699"/>
      <c r="AV243" s="699"/>
      <c r="AW243" s="689"/>
      <c r="AX243" s="689"/>
      <c r="AY243" s="689"/>
      <c r="AZ243" s="689"/>
      <c r="BA243" s="689"/>
      <c r="BB243" s="689"/>
      <c r="BC243" s="689"/>
      <c r="BD243" s="689"/>
    </row>
    <row r="244" spans="1:56">
      <c r="A244" s="715"/>
      <c r="B244" s="715"/>
      <c r="C244" s="716"/>
      <c r="D244" s="717"/>
      <c r="E244" s="689"/>
      <c r="F244" s="718"/>
      <c r="G244" s="687"/>
      <c r="H244" s="687"/>
      <c r="I244" s="687"/>
      <c r="J244" s="687"/>
      <c r="K244" s="687"/>
      <c r="L244" s="687"/>
      <c r="M244" s="687"/>
      <c r="N244" s="687"/>
      <c r="O244" s="687"/>
      <c r="P244" s="687"/>
      <c r="Q244" s="687"/>
      <c r="R244" s="687"/>
      <c r="S244" s="687"/>
      <c r="T244" s="687"/>
      <c r="U244" s="687"/>
      <c r="V244" s="687"/>
      <c r="W244" s="687"/>
      <c r="X244" s="687"/>
      <c r="Y244" s="687"/>
      <c r="Z244" s="687"/>
      <c r="AA244" s="687"/>
      <c r="AB244" s="687"/>
      <c r="AC244" s="719"/>
      <c r="AD244" s="719"/>
      <c r="AE244" s="720"/>
      <c r="AF244" s="719"/>
      <c r="AG244" s="719"/>
      <c r="AH244" s="720"/>
      <c r="AI244" s="719"/>
      <c r="AJ244" s="719"/>
      <c r="AK244" s="720"/>
      <c r="AL244" s="720"/>
      <c r="AM244" s="689"/>
      <c r="AN244" s="699"/>
      <c r="AO244" s="699"/>
      <c r="AP244" s="699"/>
      <c r="AQ244" s="699"/>
      <c r="AR244" s="699"/>
      <c r="AS244" s="699"/>
      <c r="AT244" s="699"/>
      <c r="AU244" s="699"/>
      <c r="AV244" s="699"/>
      <c r="AW244" s="689"/>
      <c r="AX244" s="689"/>
      <c r="AY244" s="689"/>
      <c r="AZ244" s="689"/>
      <c r="BA244" s="689"/>
      <c r="BB244" s="689"/>
      <c r="BC244" s="689"/>
      <c r="BD244" s="689"/>
    </row>
    <row r="245" spans="1:56">
      <c r="A245" s="715"/>
      <c r="B245" s="715"/>
      <c r="C245" s="716"/>
      <c r="D245" s="717"/>
      <c r="E245" s="689"/>
      <c r="F245" s="718"/>
      <c r="G245" s="687"/>
      <c r="H245" s="687"/>
      <c r="I245" s="687"/>
      <c r="J245" s="687"/>
      <c r="K245" s="687"/>
      <c r="L245" s="687"/>
      <c r="M245" s="687"/>
      <c r="N245" s="687"/>
      <c r="O245" s="687"/>
      <c r="P245" s="687"/>
      <c r="Q245" s="687"/>
      <c r="R245" s="687"/>
      <c r="S245" s="687"/>
      <c r="T245" s="687"/>
      <c r="U245" s="687"/>
      <c r="V245" s="687"/>
      <c r="W245" s="687"/>
      <c r="X245" s="687"/>
      <c r="Y245" s="687"/>
      <c r="Z245" s="687"/>
      <c r="AA245" s="687"/>
      <c r="AB245" s="687"/>
      <c r="AC245" s="719"/>
      <c r="AD245" s="719"/>
      <c r="AE245" s="720"/>
      <c r="AF245" s="719"/>
      <c r="AG245" s="719"/>
      <c r="AH245" s="720"/>
      <c r="AI245" s="719"/>
      <c r="AJ245" s="719"/>
      <c r="AK245" s="720"/>
      <c r="AL245" s="720"/>
      <c r="AM245" s="689"/>
      <c r="AN245" s="699"/>
      <c r="AO245" s="699"/>
      <c r="AP245" s="699"/>
      <c r="AQ245" s="699"/>
      <c r="AR245" s="699"/>
      <c r="AS245" s="699"/>
      <c r="AT245" s="699"/>
      <c r="AU245" s="699"/>
      <c r="AV245" s="699"/>
      <c r="AW245" s="689"/>
      <c r="AX245" s="689"/>
      <c r="AY245" s="689"/>
      <c r="AZ245" s="689"/>
      <c r="BA245" s="689"/>
      <c r="BB245" s="689"/>
      <c r="BC245" s="689"/>
      <c r="BD245" s="689"/>
    </row>
    <row r="246" spans="1:56">
      <c r="A246" s="715"/>
      <c r="B246" s="715"/>
      <c r="C246" s="716"/>
      <c r="D246" s="717"/>
      <c r="E246" s="689"/>
      <c r="F246" s="718"/>
      <c r="G246" s="687"/>
      <c r="H246" s="687"/>
      <c r="I246" s="687"/>
      <c r="J246" s="687"/>
      <c r="K246" s="687"/>
      <c r="L246" s="687"/>
      <c r="M246" s="687"/>
      <c r="N246" s="687"/>
      <c r="O246" s="687"/>
      <c r="P246" s="687"/>
      <c r="Q246" s="687"/>
      <c r="R246" s="687"/>
      <c r="S246" s="687"/>
      <c r="T246" s="687"/>
      <c r="U246" s="687"/>
      <c r="V246" s="687"/>
      <c r="W246" s="687"/>
      <c r="X246" s="687"/>
      <c r="Y246" s="687"/>
      <c r="Z246" s="687"/>
      <c r="AA246" s="687"/>
      <c r="AB246" s="687"/>
      <c r="AC246" s="719"/>
      <c r="AD246" s="719"/>
      <c r="AE246" s="720"/>
      <c r="AF246" s="719"/>
      <c r="AG246" s="719"/>
      <c r="AH246" s="720"/>
      <c r="AI246" s="719"/>
      <c r="AJ246" s="719"/>
      <c r="AK246" s="720"/>
      <c r="AL246" s="720"/>
      <c r="AM246" s="689"/>
      <c r="AN246" s="699"/>
      <c r="AO246" s="699"/>
      <c r="AP246" s="699"/>
      <c r="AQ246" s="699"/>
      <c r="AR246" s="699"/>
      <c r="AS246" s="699"/>
      <c r="AT246" s="699"/>
      <c r="AU246" s="699"/>
      <c r="AV246" s="699"/>
      <c r="AW246" s="689"/>
      <c r="AX246" s="689"/>
      <c r="AY246" s="689"/>
      <c r="AZ246" s="689"/>
      <c r="BA246" s="689"/>
      <c r="BB246" s="689"/>
      <c r="BC246" s="689"/>
      <c r="BD246" s="689"/>
    </row>
    <row r="247" spans="1:56">
      <c r="A247" s="715"/>
      <c r="B247" s="715"/>
      <c r="C247" s="716"/>
      <c r="D247" s="717"/>
      <c r="E247" s="689"/>
      <c r="F247" s="718"/>
      <c r="G247" s="687"/>
      <c r="H247" s="687"/>
      <c r="I247" s="687"/>
      <c r="J247" s="687"/>
      <c r="K247" s="687"/>
      <c r="L247" s="687"/>
      <c r="M247" s="687"/>
      <c r="N247" s="687"/>
      <c r="O247" s="687"/>
      <c r="P247" s="687"/>
      <c r="Q247" s="687"/>
      <c r="R247" s="687"/>
      <c r="S247" s="687"/>
      <c r="T247" s="687"/>
      <c r="U247" s="687"/>
      <c r="V247" s="687"/>
      <c r="W247" s="687"/>
      <c r="X247" s="687"/>
      <c r="Y247" s="687"/>
      <c r="Z247" s="687"/>
      <c r="AA247" s="687"/>
      <c r="AB247" s="687"/>
      <c r="AC247" s="719"/>
      <c r="AD247" s="719"/>
      <c r="AE247" s="720"/>
      <c r="AF247" s="719"/>
      <c r="AG247" s="719"/>
      <c r="AH247" s="720"/>
      <c r="AI247" s="719"/>
      <c r="AJ247" s="719"/>
      <c r="AK247" s="720"/>
      <c r="AL247" s="720"/>
      <c r="AM247" s="689"/>
      <c r="AN247" s="699"/>
      <c r="AO247" s="699"/>
      <c r="AP247" s="699"/>
      <c r="AQ247" s="699"/>
      <c r="AR247" s="699"/>
      <c r="AS247" s="699"/>
      <c r="AT247" s="699"/>
      <c r="AU247" s="699"/>
      <c r="AV247" s="699"/>
      <c r="AW247" s="689"/>
      <c r="AX247" s="689"/>
      <c r="AY247" s="689"/>
      <c r="AZ247" s="689"/>
      <c r="BA247" s="689"/>
      <c r="BB247" s="689"/>
      <c r="BC247" s="689"/>
      <c r="BD247" s="689"/>
    </row>
    <row r="248" spans="1:56">
      <c r="A248" s="715"/>
      <c r="B248" s="715"/>
      <c r="C248" s="716"/>
      <c r="D248" s="717"/>
      <c r="E248" s="689"/>
      <c r="F248" s="718"/>
      <c r="G248" s="687"/>
      <c r="H248" s="687"/>
      <c r="I248" s="687"/>
      <c r="J248" s="687"/>
      <c r="K248" s="687"/>
      <c r="L248" s="687"/>
      <c r="M248" s="687"/>
      <c r="N248" s="687"/>
      <c r="O248" s="687"/>
      <c r="P248" s="687"/>
      <c r="Q248" s="687"/>
      <c r="R248" s="687"/>
      <c r="S248" s="687"/>
      <c r="T248" s="687"/>
      <c r="U248" s="687"/>
      <c r="V248" s="687"/>
      <c r="W248" s="687"/>
      <c r="X248" s="687"/>
      <c r="Y248" s="687"/>
      <c r="Z248" s="687"/>
      <c r="AA248" s="687"/>
      <c r="AB248" s="687"/>
      <c r="AC248" s="719"/>
      <c r="AD248" s="719"/>
      <c r="AE248" s="720"/>
      <c r="AF248" s="719"/>
      <c r="AG248" s="719"/>
      <c r="AH248" s="720"/>
      <c r="AI248" s="719"/>
      <c r="AJ248" s="719"/>
      <c r="AK248" s="720"/>
      <c r="AL248" s="720"/>
      <c r="AM248" s="689"/>
      <c r="AN248" s="699"/>
      <c r="AO248" s="699"/>
      <c r="AP248" s="699"/>
      <c r="AQ248" s="699"/>
      <c r="AR248" s="699"/>
      <c r="AS248" s="699"/>
      <c r="AT248" s="699"/>
      <c r="AU248" s="699"/>
      <c r="AV248" s="699"/>
      <c r="AW248" s="689"/>
      <c r="AX248" s="689"/>
      <c r="AY248" s="689"/>
      <c r="AZ248" s="689"/>
      <c r="BA248" s="689"/>
      <c r="BB248" s="689"/>
      <c r="BC248" s="689"/>
      <c r="BD248" s="689"/>
    </row>
    <row r="249" spans="1:56">
      <c r="A249" s="715"/>
      <c r="B249" s="715"/>
      <c r="C249" s="716"/>
      <c r="D249" s="717"/>
      <c r="E249" s="689"/>
      <c r="F249" s="718"/>
      <c r="G249" s="687"/>
      <c r="H249" s="687"/>
      <c r="I249" s="687"/>
      <c r="J249" s="687"/>
      <c r="K249" s="687"/>
      <c r="L249" s="687"/>
      <c r="M249" s="687"/>
      <c r="N249" s="687"/>
      <c r="O249" s="687"/>
      <c r="P249" s="687"/>
      <c r="Q249" s="687"/>
      <c r="R249" s="687"/>
      <c r="S249" s="687"/>
      <c r="T249" s="687"/>
      <c r="U249" s="687"/>
      <c r="V249" s="687"/>
      <c r="W249" s="687"/>
      <c r="X249" s="687"/>
      <c r="Y249" s="687"/>
      <c r="Z249" s="687"/>
      <c r="AA249" s="687"/>
      <c r="AB249" s="687"/>
      <c r="AC249" s="719"/>
      <c r="AD249" s="719"/>
      <c r="AE249" s="720"/>
      <c r="AF249" s="719"/>
      <c r="AG249" s="719"/>
      <c r="AH249" s="720"/>
      <c r="AI249" s="719"/>
      <c r="AJ249" s="719"/>
      <c r="AK249" s="720"/>
      <c r="AL249" s="720"/>
      <c r="AM249" s="689"/>
      <c r="AN249" s="699"/>
      <c r="AO249" s="699"/>
      <c r="AP249" s="699"/>
      <c r="AQ249" s="699"/>
      <c r="AR249" s="699"/>
      <c r="AS249" s="699"/>
      <c r="AT249" s="699"/>
      <c r="AU249" s="699"/>
      <c r="AV249" s="699"/>
      <c r="AW249" s="689"/>
      <c r="AX249" s="689"/>
      <c r="AY249" s="689"/>
      <c r="AZ249" s="689"/>
      <c r="BA249" s="689"/>
      <c r="BB249" s="689"/>
      <c r="BC249" s="689"/>
      <c r="BD249" s="689"/>
    </row>
    <row r="250" spans="1:56">
      <c r="A250" s="715"/>
      <c r="B250" s="715"/>
      <c r="C250" s="716"/>
      <c r="D250" s="717"/>
      <c r="E250" s="689"/>
      <c r="F250" s="718"/>
      <c r="G250" s="687"/>
      <c r="H250" s="687"/>
      <c r="I250" s="687"/>
      <c r="J250" s="687"/>
      <c r="K250" s="687"/>
      <c r="L250" s="687"/>
      <c r="M250" s="687"/>
      <c r="N250" s="687"/>
      <c r="O250" s="687"/>
      <c r="P250" s="687"/>
      <c r="Q250" s="687"/>
      <c r="R250" s="687"/>
      <c r="S250" s="687"/>
      <c r="T250" s="687"/>
      <c r="U250" s="687"/>
      <c r="V250" s="687"/>
      <c r="W250" s="687"/>
      <c r="X250" s="687"/>
      <c r="Y250" s="687"/>
      <c r="Z250" s="687"/>
      <c r="AA250" s="687"/>
      <c r="AB250" s="687"/>
      <c r="AC250" s="719"/>
      <c r="AD250" s="719"/>
      <c r="AE250" s="720"/>
      <c r="AF250" s="719"/>
      <c r="AG250" s="719"/>
      <c r="AH250" s="720"/>
      <c r="AI250" s="719"/>
      <c r="AJ250" s="719"/>
      <c r="AK250" s="720"/>
      <c r="AL250" s="720"/>
      <c r="AM250" s="689"/>
      <c r="AN250" s="699"/>
      <c r="AO250" s="699"/>
      <c r="AP250" s="699"/>
      <c r="AQ250" s="699"/>
      <c r="AR250" s="699"/>
      <c r="AS250" s="699"/>
      <c r="AT250" s="699"/>
      <c r="AU250" s="699"/>
      <c r="AV250" s="699"/>
      <c r="AW250" s="689"/>
      <c r="AX250" s="689"/>
      <c r="AY250" s="689"/>
      <c r="AZ250" s="689"/>
      <c r="BA250" s="689"/>
      <c r="BB250" s="689"/>
      <c r="BC250" s="689"/>
      <c r="BD250" s="689"/>
    </row>
    <row r="251" spans="1:56">
      <c r="A251" s="715"/>
      <c r="B251" s="715"/>
      <c r="C251" s="716"/>
      <c r="D251" s="717"/>
      <c r="E251" s="689"/>
      <c r="F251" s="718"/>
      <c r="G251" s="687"/>
      <c r="H251" s="687"/>
      <c r="I251" s="687"/>
      <c r="J251" s="687"/>
      <c r="K251" s="687"/>
      <c r="L251" s="687"/>
      <c r="M251" s="687"/>
      <c r="N251" s="687"/>
      <c r="O251" s="687"/>
      <c r="P251" s="687"/>
      <c r="Q251" s="687"/>
      <c r="R251" s="687"/>
      <c r="S251" s="687"/>
      <c r="T251" s="687"/>
      <c r="U251" s="687"/>
      <c r="V251" s="687"/>
      <c r="W251" s="687"/>
      <c r="X251" s="687"/>
      <c r="Y251" s="687"/>
      <c r="Z251" s="687"/>
      <c r="AA251" s="687"/>
      <c r="AB251" s="687"/>
      <c r="AC251" s="719"/>
      <c r="AD251" s="719"/>
      <c r="AE251" s="720"/>
      <c r="AF251" s="719"/>
      <c r="AG251" s="719"/>
      <c r="AH251" s="720"/>
      <c r="AI251" s="719"/>
      <c r="AJ251" s="719"/>
      <c r="AK251" s="720"/>
      <c r="AL251" s="720"/>
      <c r="AM251" s="689"/>
      <c r="AN251" s="699"/>
      <c r="AO251" s="699"/>
      <c r="AP251" s="699"/>
      <c r="AQ251" s="699"/>
      <c r="AR251" s="699"/>
      <c r="AS251" s="699"/>
      <c r="AT251" s="699"/>
      <c r="AU251" s="699"/>
      <c r="AV251" s="699"/>
      <c r="AW251" s="689"/>
      <c r="AX251" s="689"/>
      <c r="AY251" s="689"/>
      <c r="AZ251" s="689"/>
      <c r="BA251" s="689"/>
      <c r="BB251" s="689"/>
      <c r="BC251" s="689"/>
      <c r="BD251" s="689"/>
    </row>
    <row r="252" spans="1:56">
      <c r="A252" s="715"/>
      <c r="B252" s="715"/>
      <c r="C252" s="716"/>
      <c r="D252" s="717"/>
      <c r="E252" s="689"/>
      <c r="F252" s="718"/>
      <c r="G252" s="687"/>
      <c r="H252" s="687"/>
      <c r="I252" s="687"/>
      <c r="J252" s="687"/>
      <c r="K252" s="687"/>
      <c r="L252" s="687"/>
      <c r="M252" s="687"/>
      <c r="N252" s="687"/>
      <c r="O252" s="687"/>
      <c r="P252" s="687"/>
      <c r="Q252" s="687"/>
      <c r="R252" s="687"/>
      <c r="S252" s="687"/>
      <c r="T252" s="687"/>
      <c r="U252" s="687"/>
      <c r="V252" s="687"/>
      <c r="W252" s="687"/>
      <c r="X252" s="687"/>
      <c r="Y252" s="687"/>
      <c r="Z252" s="687"/>
      <c r="AA252" s="687"/>
      <c r="AB252" s="687"/>
      <c r="AC252" s="719"/>
      <c r="AD252" s="719"/>
      <c r="AE252" s="720"/>
      <c r="AF252" s="719"/>
      <c r="AG252" s="719"/>
      <c r="AH252" s="720"/>
      <c r="AI252" s="719"/>
      <c r="AJ252" s="719"/>
      <c r="AK252" s="720"/>
      <c r="AL252" s="720"/>
      <c r="AM252" s="689"/>
      <c r="AN252" s="699"/>
      <c r="AO252" s="699"/>
      <c r="AP252" s="699"/>
      <c r="AQ252" s="699"/>
      <c r="AR252" s="699"/>
      <c r="AS252" s="699"/>
      <c r="AT252" s="699"/>
      <c r="AU252" s="699"/>
      <c r="AV252" s="699"/>
      <c r="AW252" s="689"/>
      <c r="AX252" s="689"/>
      <c r="AY252" s="689"/>
      <c r="AZ252" s="689"/>
      <c r="BA252" s="689"/>
      <c r="BB252" s="689"/>
      <c r="BC252" s="689"/>
      <c r="BD252" s="689"/>
    </row>
    <row r="253" spans="1:56">
      <c r="A253" s="715"/>
      <c r="B253" s="715"/>
      <c r="C253" s="716"/>
      <c r="D253" s="717"/>
      <c r="E253" s="689"/>
      <c r="F253" s="718"/>
      <c r="G253" s="687"/>
      <c r="H253" s="687"/>
      <c r="I253" s="687"/>
      <c r="J253" s="687"/>
      <c r="K253" s="687"/>
      <c r="L253" s="687"/>
      <c r="M253" s="687"/>
      <c r="N253" s="687"/>
      <c r="O253" s="687"/>
      <c r="P253" s="687"/>
      <c r="Q253" s="687"/>
      <c r="R253" s="687"/>
      <c r="S253" s="687"/>
      <c r="T253" s="687"/>
      <c r="U253" s="687"/>
      <c r="V253" s="687"/>
      <c r="W253" s="687"/>
      <c r="X253" s="687"/>
      <c r="Y253" s="687"/>
      <c r="Z253" s="687"/>
      <c r="AA253" s="687"/>
      <c r="AB253" s="687"/>
      <c r="AC253" s="719"/>
      <c r="AD253" s="719"/>
      <c r="AE253" s="720"/>
      <c r="AF253" s="719"/>
      <c r="AG253" s="719"/>
      <c r="AH253" s="720"/>
      <c r="AI253" s="719"/>
      <c r="AJ253" s="719"/>
      <c r="AK253" s="720"/>
      <c r="AL253" s="720"/>
      <c r="AM253" s="689"/>
      <c r="AN253" s="699"/>
      <c r="AO253" s="699"/>
      <c r="AP253" s="699"/>
      <c r="AQ253" s="699"/>
      <c r="AR253" s="699"/>
      <c r="AS253" s="699"/>
      <c r="AT253" s="699"/>
      <c r="AU253" s="699"/>
      <c r="AV253" s="699"/>
      <c r="AW253" s="689"/>
      <c r="AX253" s="689"/>
      <c r="AY253" s="689"/>
      <c r="AZ253" s="689"/>
      <c r="BA253" s="689"/>
      <c r="BB253" s="689"/>
      <c r="BC253" s="689"/>
      <c r="BD253" s="689"/>
    </row>
    <row r="254" spans="1:56">
      <c r="A254" s="715"/>
      <c r="B254" s="715"/>
      <c r="C254" s="716"/>
      <c r="D254" s="717"/>
      <c r="E254" s="689"/>
      <c r="F254" s="718"/>
      <c r="G254" s="687"/>
      <c r="H254" s="687"/>
      <c r="I254" s="687"/>
      <c r="J254" s="687"/>
      <c r="K254" s="687"/>
      <c r="L254" s="687"/>
      <c r="M254" s="687"/>
      <c r="N254" s="687"/>
      <c r="O254" s="687"/>
      <c r="P254" s="687"/>
      <c r="Q254" s="687"/>
      <c r="R254" s="687"/>
      <c r="S254" s="687"/>
      <c r="T254" s="687"/>
      <c r="U254" s="687"/>
      <c r="V254" s="687"/>
      <c r="W254" s="687"/>
      <c r="X254" s="687"/>
      <c r="Y254" s="687"/>
      <c r="Z254" s="687"/>
      <c r="AA254" s="687"/>
      <c r="AB254" s="687"/>
      <c r="AC254" s="719"/>
      <c r="AD254" s="719"/>
      <c r="AE254" s="720"/>
      <c r="AF254" s="719"/>
      <c r="AG254" s="719"/>
      <c r="AH254" s="720"/>
      <c r="AI254" s="719"/>
      <c r="AJ254" s="719"/>
      <c r="AK254" s="720"/>
      <c r="AL254" s="720"/>
      <c r="AM254" s="689"/>
      <c r="AN254" s="699"/>
      <c r="AO254" s="699"/>
      <c r="AP254" s="699"/>
      <c r="AQ254" s="699"/>
      <c r="AR254" s="699"/>
      <c r="AS254" s="699"/>
      <c r="AT254" s="699"/>
      <c r="AU254" s="699"/>
      <c r="AV254" s="699"/>
      <c r="AW254" s="689"/>
      <c r="AX254" s="689"/>
      <c r="AY254" s="689"/>
      <c r="AZ254" s="689"/>
      <c r="BA254" s="689"/>
      <c r="BB254" s="689"/>
      <c r="BC254" s="689"/>
      <c r="BD254" s="689"/>
    </row>
    <row r="255" spans="1:56">
      <c r="A255" s="715"/>
      <c r="B255" s="715"/>
      <c r="C255" s="716"/>
      <c r="D255" s="717"/>
      <c r="E255" s="689"/>
      <c r="F255" s="718"/>
      <c r="G255" s="687"/>
      <c r="H255" s="687"/>
      <c r="I255" s="687"/>
      <c r="J255" s="687"/>
      <c r="K255" s="687"/>
      <c r="L255" s="687"/>
      <c r="M255" s="687"/>
      <c r="N255" s="687"/>
      <c r="O255" s="687"/>
      <c r="P255" s="687"/>
      <c r="Q255" s="687"/>
      <c r="R255" s="687"/>
      <c r="S255" s="687"/>
      <c r="T255" s="687"/>
      <c r="U255" s="687"/>
      <c r="V255" s="687"/>
      <c r="W255" s="687"/>
      <c r="X255" s="687"/>
      <c r="Y255" s="687"/>
      <c r="Z255" s="687"/>
      <c r="AA255" s="687"/>
      <c r="AB255" s="687"/>
      <c r="AC255" s="719"/>
      <c r="AD255" s="719"/>
      <c r="AE255" s="720"/>
      <c r="AF255" s="719"/>
      <c r="AG255" s="719"/>
      <c r="AH255" s="720"/>
      <c r="AI255" s="719"/>
      <c r="AJ255" s="719"/>
      <c r="AK255" s="720"/>
      <c r="AL255" s="720"/>
      <c r="AM255" s="689"/>
      <c r="AN255" s="699"/>
      <c r="AO255" s="699"/>
      <c r="AP255" s="699"/>
      <c r="AQ255" s="699"/>
      <c r="AR255" s="699"/>
      <c r="AS255" s="699"/>
      <c r="AT255" s="699"/>
      <c r="AU255" s="699"/>
      <c r="AV255" s="699"/>
      <c r="AW255" s="689"/>
      <c r="AX255" s="689"/>
      <c r="AY255" s="689"/>
      <c r="AZ255" s="689"/>
      <c r="BA255" s="689"/>
      <c r="BB255" s="689"/>
      <c r="BC255" s="689"/>
      <c r="BD255" s="689"/>
    </row>
    <row r="256" spans="1:56">
      <c r="A256" s="715"/>
      <c r="B256" s="715"/>
      <c r="C256" s="716"/>
      <c r="D256" s="717"/>
      <c r="E256" s="689"/>
      <c r="F256" s="718"/>
      <c r="G256" s="687"/>
      <c r="H256" s="687"/>
      <c r="I256" s="687"/>
      <c r="J256" s="687"/>
      <c r="K256" s="687"/>
      <c r="L256" s="687"/>
      <c r="M256" s="687"/>
      <c r="N256" s="687"/>
      <c r="O256" s="687"/>
      <c r="P256" s="687"/>
      <c r="Q256" s="687"/>
      <c r="R256" s="687"/>
      <c r="S256" s="687"/>
      <c r="T256" s="687"/>
      <c r="U256" s="687"/>
      <c r="V256" s="687"/>
      <c r="W256" s="687"/>
      <c r="X256" s="687"/>
      <c r="Y256" s="687"/>
      <c r="Z256" s="687"/>
      <c r="AA256" s="687"/>
      <c r="AB256" s="687"/>
      <c r="AC256" s="719"/>
      <c r="AD256" s="719"/>
      <c r="AE256" s="720"/>
      <c r="AF256" s="719"/>
      <c r="AG256" s="719"/>
      <c r="AH256" s="720"/>
      <c r="AI256" s="719"/>
      <c r="AJ256" s="719"/>
      <c r="AK256" s="720"/>
      <c r="AL256" s="720"/>
      <c r="AM256" s="689"/>
      <c r="AN256" s="699"/>
      <c r="AO256" s="699"/>
      <c r="AP256" s="699"/>
      <c r="AQ256" s="699"/>
      <c r="AR256" s="699"/>
      <c r="AS256" s="699"/>
      <c r="AT256" s="699"/>
      <c r="AU256" s="699"/>
      <c r="AV256" s="699"/>
      <c r="AW256" s="689"/>
      <c r="AX256" s="689"/>
      <c r="AY256" s="689"/>
      <c r="AZ256" s="689"/>
      <c r="BA256" s="689"/>
      <c r="BB256" s="689"/>
      <c r="BC256" s="689"/>
      <c r="BD256" s="689"/>
    </row>
    <row r="257" spans="1:56">
      <c r="A257" s="715"/>
      <c r="B257" s="715"/>
      <c r="C257" s="716"/>
      <c r="D257" s="717"/>
      <c r="E257" s="689"/>
      <c r="F257" s="718"/>
      <c r="G257" s="687"/>
      <c r="H257" s="687"/>
      <c r="I257" s="687"/>
      <c r="J257" s="687"/>
      <c r="K257" s="687"/>
      <c r="L257" s="687"/>
      <c r="M257" s="687"/>
      <c r="N257" s="687"/>
      <c r="O257" s="687"/>
      <c r="P257" s="687"/>
      <c r="Q257" s="687"/>
      <c r="R257" s="687"/>
      <c r="S257" s="687"/>
      <c r="T257" s="687"/>
      <c r="U257" s="687"/>
      <c r="V257" s="687"/>
      <c r="W257" s="687"/>
      <c r="X257" s="687"/>
      <c r="Y257" s="687"/>
      <c r="Z257" s="687"/>
      <c r="AA257" s="687"/>
      <c r="AB257" s="687"/>
      <c r="AC257" s="719"/>
      <c r="AD257" s="719"/>
      <c r="AE257" s="720"/>
      <c r="AF257" s="719"/>
      <c r="AG257" s="719"/>
      <c r="AH257" s="720"/>
      <c r="AI257" s="719"/>
      <c r="AJ257" s="719"/>
      <c r="AK257" s="720"/>
      <c r="AL257" s="720"/>
      <c r="AM257" s="689"/>
      <c r="AN257" s="699"/>
      <c r="AO257" s="699"/>
      <c r="AP257" s="699"/>
      <c r="AQ257" s="699"/>
      <c r="AR257" s="699"/>
      <c r="AS257" s="699"/>
      <c r="AT257" s="699"/>
      <c r="AU257" s="699"/>
      <c r="AV257" s="699"/>
      <c r="AW257" s="689"/>
      <c r="AX257" s="689"/>
      <c r="AY257" s="689"/>
      <c r="AZ257" s="689"/>
      <c r="BA257" s="689"/>
      <c r="BB257" s="689"/>
      <c r="BC257" s="689"/>
      <c r="BD257" s="689"/>
    </row>
    <row r="258" spans="1:56">
      <c r="A258" s="715"/>
      <c r="B258" s="715"/>
      <c r="C258" s="716"/>
      <c r="D258" s="717"/>
      <c r="E258" s="689"/>
      <c r="F258" s="718"/>
      <c r="G258" s="687"/>
      <c r="H258" s="687"/>
      <c r="I258" s="687"/>
      <c r="J258" s="687"/>
      <c r="K258" s="687"/>
      <c r="L258" s="687"/>
      <c r="M258" s="687"/>
      <c r="N258" s="687"/>
      <c r="O258" s="687"/>
      <c r="P258" s="687"/>
      <c r="Q258" s="687"/>
      <c r="R258" s="687"/>
      <c r="S258" s="687"/>
      <c r="T258" s="687"/>
      <c r="U258" s="687"/>
      <c r="V258" s="687"/>
      <c r="W258" s="687"/>
      <c r="X258" s="687"/>
      <c r="Y258" s="687"/>
      <c r="Z258" s="687"/>
      <c r="AA258" s="687"/>
      <c r="AB258" s="687"/>
      <c r="AC258" s="719"/>
      <c r="AD258" s="719"/>
      <c r="AE258" s="720"/>
      <c r="AF258" s="719"/>
      <c r="AG258" s="719"/>
      <c r="AH258" s="720"/>
      <c r="AI258" s="719"/>
      <c r="AJ258" s="719"/>
      <c r="AK258" s="720"/>
      <c r="AL258" s="720"/>
      <c r="AM258" s="689"/>
      <c r="AN258" s="699"/>
      <c r="AO258" s="699"/>
      <c r="AP258" s="699"/>
      <c r="AQ258" s="699"/>
      <c r="AR258" s="699"/>
      <c r="AS258" s="699"/>
      <c r="AT258" s="699"/>
      <c r="AU258" s="699"/>
      <c r="AV258" s="699"/>
      <c r="AW258" s="689"/>
      <c r="AX258" s="689"/>
      <c r="AY258" s="689"/>
      <c r="AZ258" s="689"/>
      <c r="BA258" s="689"/>
      <c r="BB258" s="689"/>
      <c r="BC258" s="689"/>
      <c r="BD258" s="689"/>
    </row>
    <row r="259" spans="1:56">
      <c r="A259" s="715"/>
      <c r="B259" s="715"/>
      <c r="C259" s="716"/>
      <c r="D259" s="717"/>
      <c r="E259" s="689"/>
      <c r="F259" s="718"/>
      <c r="G259" s="687"/>
      <c r="H259" s="687"/>
      <c r="I259" s="687"/>
      <c r="J259" s="687"/>
      <c r="K259" s="687"/>
      <c r="L259" s="687"/>
      <c r="M259" s="687"/>
      <c r="N259" s="687"/>
      <c r="O259" s="687"/>
      <c r="P259" s="687"/>
      <c r="Q259" s="687"/>
      <c r="R259" s="687"/>
      <c r="S259" s="687"/>
      <c r="T259" s="687"/>
      <c r="U259" s="687"/>
      <c r="V259" s="687"/>
      <c r="W259" s="687"/>
      <c r="X259" s="687"/>
      <c r="Y259" s="687"/>
      <c r="Z259" s="687"/>
      <c r="AA259" s="687"/>
      <c r="AB259" s="687"/>
      <c r="AC259" s="719"/>
      <c r="AD259" s="719"/>
      <c r="AE259" s="720"/>
      <c r="AF259" s="719"/>
      <c r="AG259" s="719"/>
      <c r="AH259" s="720"/>
      <c r="AI259" s="719"/>
      <c r="AJ259" s="719"/>
      <c r="AK259" s="720"/>
      <c r="AL259" s="720"/>
      <c r="AM259" s="689"/>
      <c r="AN259" s="699"/>
      <c r="AO259" s="699"/>
      <c r="AP259" s="699"/>
      <c r="AQ259" s="699"/>
      <c r="AR259" s="699"/>
      <c r="AS259" s="699"/>
      <c r="AT259" s="699"/>
      <c r="AU259" s="699"/>
      <c r="AV259" s="699"/>
      <c r="AW259" s="689"/>
      <c r="AX259" s="689"/>
      <c r="AY259" s="689"/>
      <c r="AZ259" s="689"/>
      <c r="BA259" s="689"/>
      <c r="BB259" s="689"/>
      <c r="BC259" s="689"/>
      <c r="BD259" s="689"/>
    </row>
    <row r="260" spans="1:56">
      <c r="A260" s="715"/>
      <c r="B260" s="715"/>
      <c r="C260" s="716"/>
      <c r="D260" s="717"/>
      <c r="E260" s="689"/>
      <c r="F260" s="718"/>
      <c r="G260" s="687"/>
      <c r="H260" s="687"/>
      <c r="I260" s="687"/>
      <c r="J260" s="687"/>
      <c r="K260" s="687"/>
      <c r="L260" s="687"/>
      <c r="M260" s="687"/>
      <c r="N260" s="687"/>
      <c r="O260" s="687"/>
      <c r="P260" s="687"/>
      <c r="Q260" s="687"/>
      <c r="R260" s="687"/>
      <c r="S260" s="687"/>
      <c r="T260" s="687"/>
      <c r="U260" s="687"/>
      <c r="V260" s="687"/>
      <c r="W260" s="687"/>
      <c r="X260" s="687"/>
      <c r="Y260" s="687"/>
      <c r="Z260" s="687"/>
      <c r="AA260" s="687"/>
      <c r="AB260" s="687"/>
      <c r="AC260" s="719"/>
      <c r="AD260" s="719"/>
      <c r="AE260" s="720"/>
      <c r="AF260" s="719"/>
      <c r="AG260" s="719"/>
      <c r="AH260" s="720"/>
      <c r="AI260" s="719"/>
      <c r="AJ260" s="719"/>
      <c r="AK260" s="720"/>
      <c r="AL260" s="720"/>
      <c r="AM260" s="689"/>
      <c r="AN260" s="699"/>
      <c r="AO260" s="699"/>
      <c r="AP260" s="699"/>
      <c r="AQ260" s="699"/>
      <c r="AR260" s="699"/>
      <c r="AS260" s="699"/>
      <c r="AT260" s="699"/>
      <c r="AU260" s="699"/>
      <c r="AV260" s="699"/>
      <c r="AW260" s="689"/>
      <c r="AX260" s="689"/>
      <c r="AY260" s="689"/>
      <c r="AZ260" s="689"/>
      <c r="BA260" s="689"/>
      <c r="BB260" s="689"/>
      <c r="BC260" s="689"/>
      <c r="BD260" s="689"/>
    </row>
    <row r="261" spans="1:56">
      <c r="A261" s="715"/>
      <c r="B261" s="715"/>
      <c r="C261" s="716"/>
      <c r="D261" s="717"/>
      <c r="E261" s="689"/>
      <c r="F261" s="718"/>
      <c r="G261" s="687"/>
      <c r="H261" s="687"/>
      <c r="I261" s="687"/>
      <c r="J261" s="687"/>
      <c r="K261" s="687"/>
      <c r="L261" s="687"/>
      <c r="M261" s="687"/>
      <c r="N261" s="687"/>
      <c r="O261" s="687"/>
      <c r="P261" s="687"/>
      <c r="Q261" s="687"/>
      <c r="R261" s="687"/>
      <c r="S261" s="687"/>
      <c r="T261" s="687"/>
      <c r="U261" s="687"/>
      <c r="V261" s="687"/>
      <c r="W261" s="687"/>
      <c r="X261" s="687"/>
      <c r="Y261" s="687"/>
      <c r="Z261" s="687"/>
      <c r="AA261" s="687"/>
      <c r="AB261" s="687"/>
      <c r="AC261" s="719"/>
      <c r="AD261" s="719"/>
      <c r="AE261" s="720"/>
      <c r="AF261" s="719"/>
      <c r="AG261" s="719"/>
      <c r="AH261" s="720"/>
      <c r="AI261" s="719"/>
      <c r="AJ261" s="719"/>
      <c r="AK261" s="720"/>
      <c r="AL261" s="720"/>
      <c r="AM261" s="689"/>
      <c r="AN261" s="699"/>
      <c r="AO261" s="699"/>
      <c r="AP261" s="699"/>
      <c r="AQ261" s="699"/>
      <c r="AR261" s="699"/>
      <c r="AS261" s="699"/>
      <c r="AT261" s="699"/>
      <c r="AU261" s="699"/>
      <c r="AV261" s="699"/>
      <c r="AW261" s="689"/>
      <c r="AX261" s="689"/>
      <c r="AY261" s="689"/>
      <c r="AZ261" s="689"/>
      <c r="BA261" s="689"/>
      <c r="BB261" s="689"/>
      <c r="BC261" s="689"/>
      <c r="BD261" s="689"/>
    </row>
    <row r="262" spans="1:56">
      <c r="A262" s="715"/>
      <c r="B262" s="715"/>
      <c r="C262" s="716"/>
      <c r="D262" s="717"/>
      <c r="E262" s="689"/>
      <c r="F262" s="718"/>
      <c r="G262" s="687"/>
      <c r="H262" s="687"/>
      <c r="I262" s="687"/>
      <c r="J262" s="687"/>
      <c r="K262" s="687"/>
      <c r="L262" s="687"/>
      <c r="M262" s="687"/>
      <c r="N262" s="687"/>
      <c r="O262" s="687"/>
      <c r="P262" s="687"/>
      <c r="Q262" s="687"/>
      <c r="R262" s="687"/>
      <c r="S262" s="687"/>
      <c r="T262" s="687"/>
      <c r="U262" s="687"/>
      <c r="V262" s="687"/>
      <c r="W262" s="687"/>
      <c r="X262" s="687"/>
      <c r="Y262" s="687"/>
      <c r="Z262" s="687"/>
      <c r="AA262" s="687"/>
      <c r="AB262" s="687"/>
      <c r="AC262" s="719"/>
      <c r="AD262" s="719"/>
      <c r="AE262" s="720"/>
      <c r="AF262" s="719"/>
      <c r="AG262" s="719"/>
      <c r="AH262" s="720"/>
      <c r="AI262" s="719"/>
      <c r="AJ262" s="719"/>
      <c r="AK262" s="720"/>
      <c r="AL262" s="720"/>
      <c r="AM262" s="689"/>
      <c r="AN262" s="699"/>
      <c r="AO262" s="699"/>
      <c r="AP262" s="699"/>
      <c r="AQ262" s="699"/>
      <c r="AR262" s="699"/>
      <c r="AS262" s="699"/>
      <c r="AT262" s="699"/>
      <c r="AU262" s="699"/>
      <c r="AV262" s="699"/>
      <c r="AW262" s="689"/>
      <c r="AX262" s="689"/>
      <c r="AY262" s="689"/>
      <c r="AZ262" s="689"/>
      <c r="BA262" s="689"/>
      <c r="BB262" s="689"/>
      <c r="BC262" s="689"/>
      <c r="BD262" s="689"/>
    </row>
    <row r="263" spans="1:56">
      <c r="A263" s="715"/>
      <c r="B263" s="715"/>
      <c r="C263" s="716"/>
      <c r="D263" s="717"/>
      <c r="E263" s="689"/>
      <c r="F263" s="718"/>
      <c r="G263" s="687"/>
      <c r="H263" s="687"/>
      <c r="I263" s="687"/>
      <c r="J263" s="687"/>
      <c r="K263" s="687"/>
      <c r="L263" s="687"/>
      <c r="M263" s="687"/>
      <c r="N263" s="687"/>
      <c r="O263" s="687"/>
      <c r="P263" s="687"/>
      <c r="Q263" s="687"/>
      <c r="R263" s="687"/>
      <c r="S263" s="687"/>
      <c r="T263" s="687"/>
      <c r="U263" s="687"/>
      <c r="V263" s="687"/>
      <c r="W263" s="687"/>
      <c r="X263" s="687"/>
      <c r="Y263" s="687"/>
      <c r="Z263" s="687"/>
      <c r="AA263" s="687"/>
      <c r="AB263" s="687"/>
      <c r="AC263" s="719"/>
      <c r="AD263" s="719"/>
      <c r="AE263" s="720"/>
      <c r="AF263" s="719"/>
      <c r="AG263" s="719"/>
      <c r="AH263" s="720"/>
      <c r="AI263" s="719"/>
      <c r="AJ263" s="719"/>
      <c r="AK263" s="720"/>
      <c r="AL263" s="720"/>
      <c r="AM263" s="689"/>
      <c r="AN263" s="699"/>
      <c r="AO263" s="699"/>
      <c r="AP263" s="699"/>
      <c r="AQ263" s="699"/>
      <c r="AR263" s="699"/>
      <c r="AS263" s="699"/>
      <c r="AT263" s="699"/>
      <c r="AU263" s="699"/>
      <c r="AV263" s="699"/>
      <c r="AW263" s="689"/>
      <c r="AX263" s="689"/>
      <c r="AY263" s="689"/>
      <c r="AZ263" s="689"/>
      <c r="BA263" s="689"/>
      <c r="BB263" s="689"/>
      <c r="BC263" s="689"/>
      <c r="BD263" s="689"/>
    </row>
    <row r="264" spans="1:56">
      <c r="A264" s="715"/>
      <c r="B264" s="715"/>
      <c r="C264" s="716"/>
      <c r="D264" s="717"/>
      <c r="E264" s="689"/>
      <c r="F264" s="718"/>
      <c r="G264" s="687"/>
      <c r="H264" s="687"/>
      <c r="I264" s="687"/>
      <c r="J264" s="687"/>
      <c r="K264" s="687"/>
      <c r="L264" s="687"/>
      <c r="M264" s="687"/>
      <c r="N264" s="687"/>
      <c r="O264" s="687"/>
      <c r="P264" s="687"/>
      <c r="Q264" s="687"/>
      <c r="R264" s="687"/>
      <c r="S264" s="687"/>
      <c r="T264" s="687"/>
      <c r="U264" s="687"/>
      <c r="V264" s="687"/>
      <c r="W264" s="687"/>
      <c r="X264" s="687"/>
      <c r="Y264" s="687"/>
      <c r="Z264" s="687"/>
      <c r="AA264" s="687"/>
      <c r="AB264" s="687"/>
      <c r="AC264" s="719"/>
      <c r="AD264" s="719"/>
      <c r="AE264" s="720"/>
      <c r="AF264" s="719"/>
      <c r="AG264" s="719"/>
      <c r="AH264" s="720"/>
      <c r="AI264" s="719"/>
      <c r="AJ264" s="719"/>
      <c r="AK264" s="720"/>
      <c r="AL264" s="720"/>
      <c r="AM264" s="689"/>
      <c r="AN264" s="699"/>
      <c r="AO264" s="699"/>
      <c r="AP264" s="699"/>
      <c r="AQ264" s="699"/>
      <c r="AR264" s="699"/>
      <c r="AS264" s="699"/>
      <c r="AT264" s="699"/>
      <c r="AU264" s="699"/>
      <c r="AV264" s="699"/>
      <c r="AW264" s="689"/>
      <c r="AX264" s="689"/>
      <c r="AY264" s="689"/>
      <c r="AZ264" s="689"/>
      <c r="BA264" s="689"/>
      <c r="BB264" s="689"/>
      <c r="BC264" s="689"/>
      <c r="BD264" s="689"/>
    </row>
    <row r="265" spans="1:56">
      <c r="A265" s="715"/>
      <c r="B265" s="715"/>
      <c r="C265" s="716"/>
      <c r="D265" s="717"/>
      <c r="E265" s="689"/>
      <c r="F265" s="718"/>
      <c r="G265" s="687"/>
      <c r="H265" s="687"/>
      <c r="I265" s="687"/>
      <c r="J265" s="687"/>
      <c r="K265" s="687"/>
      <c r="L265" s="687"/>
      <c r="M265" s="687"/>
      <c r="N265" s="687"/>
      <c r="O265" s="687"/>
      <c r="P265" s="687"/>
      <c r="Q265" s="687"/>
      <c r="R265" s="687"/>
      <c r="S265" s="687"/>
      <c r="T265" s="687"/>
      <c r="U265" s="687"/>
      <c r="V265" s="687"/>
      <c r="W265" s="687"/>
      <c r="X265" s="687"/>
      <c r="Y265" s="687"/>
      <c r="Z265" s="687"/>
      <c r="AA265" s="687"/>
      <c r="AB265" s="687"/>
      <c r="AC265" s="719"/>
      <c r="AD265" s="719"/>
      <c r="AE265" s="720"/>
      <c r="AF265" s="719"/>
      <c r="AG265" s="719"/>
      <c r="AH265" s="720"/>
      <c r="AI265" s="719"/>
      <c r="AJ265" s="719"/>
      <c r="AK265" s="720"/>
      <c r="AL265" s="720"/>
      <c r="AM265" s="689"/>
      <c r="AN265" s="699"/>
      <c r="AO265" s="699"/>
      <c r="AP265" s="699"/>
      <c r="AQ265" s="699"/>
      <c r="AR265" s="699"/>
      <c r="AS265" s="699"/>
      <c r="AT265" s="699"/>
      <c r="AU265" s="699"/>
      <c r="AV265" s="699"/>
      <c r="AW265" s="689"/>
      <c r="AX265" s="689"/>
      <c r="AY265" s="689"/>
      <c r="AZ265" s="689"/>
      <c r="BA265" s="689"/>
      <c r="BB265" s="689"/>
      <c r="BC265" s="689"/>
      <c r="BD265" s="689"/>
    </row>
    <row r="266" spans="1:56">
      <c r="A266" s="715"/>
      <c r="B266" s="715"/>
      <c r="C266" s="716"/>
      <c r="D266" s="717"/>
      <c r="E266" s="689"/>
      <c r="F266" s="718"/>
      <c r="G266" s="687"/>
      <c r="H266" s="687"/>
      <c r="I266" s="687"/>
      <c r="J266" s="687"/>
      <c r="K266" s="687"/>
      <c r="L266" s="687"/>
      <c r="M266" s="687"/>
      <c r="N266" s="687"/>
      <c r="O266" s="687"/>
      <c r="P266" s="687"/>
      <c r="Q266" s="687"/>
      <c r="R266" s="687"/>
      <c r="S266" s="687"/>
      <c r="T266" s="687"/>
      <c r="U266" s="687"/>
      <c r="V266" s="687"/>
      <c r="W266" s="687"/>
      <c r="X266" s="687"/>
      <c r="Y266" s="687"/>
      <c r="Z266" s="687"/>
      <c r="AA266" s="687"/>
      <c r="AB266" s="687"/>
      <c r="AC266" s="719"/>
      <c r="AD266" s="719"/>
      <c r="AE266" s="720"/>
      <c r="AF266" s="719"/>
      <c r="AG266" s="719"/>
      <c r="AH266" s="720"/>
      <c r="AI266" s="719"/>
      <c r="AJ266" s="719"/>
      <c r="AK266" s="720"/>
      <c r="AL266" s="720"/>
      <c r="AM266" s="689"/>
      <c r="AN266" s="699"/>
      <c r="AO266" s="699"/>
      <c r="AP266" s="699"/>
      <c r="AQ266" s="699"/>
      <c r="AR266" s="699"/>
      <c r="AS266" s="699"/>
      <c r="AT266" s="699"/>
      <c r="AU266" s="699"/>
      <c r="AV266" s="699"/>
      <c r="AW266" s="689"/>
      <c r="AX266" s="689"/>
      <c r="AY266" s="689"/>
      <c r="AZ266" s="689"/>
      <c r="BA266" s="689"/>
      <c r="BB266" s="689"/>
      <c r="BC266" s="689"/>
      <c r="BD266" s="689"/>
    </row>
    <row r="267" spans="1:56">
      <c r="A267" s="715"/>
      <c r="B267" s="715"/>
      <c r="C267" s="716"/>
      <c r="D267" s="717"/>
      <c r="E267" s="689"/>
      <c r="F267" s="718"/>
      <c r="G267" s="687"/>
      <c r="H267" s="687"/>
      <c r="I267" s="687"/>
      <c r="J267" s="687"/>
      <c r="K267" s="687"/>
      <c r="L267" s="687"/>
      <c r="M267" s="687"/>
      <c r="N267" s="687"/>
      <c r="O267" s="687"/>
      <c r="P267" s="687"/>
      <c r="Q267" s="687"/>
      <c r="R267" s="687"/>
      <c r="S267" s="687"/>
      <c r="T267" s="687"/>
      <c r="U267" s="687"/>
      <c r="V267" s="687"/>
      <c r="W267" s="687"/>
      <c r="X267" s="687"/>
      <c r="Y267" s="687"/>
      <c r="Z267" s="687"/>
      <c r="AA267" s="687"/>
      <c r="AB267" s="687"/>
      <c r="AC267" s="719"/>
      <c r="AD267" s="719"/>
      <c r="AE267" s="720"/>
      <c r="AF267" s="719"/>
      <c r="AG267" s="719"/>
      <c r="AH267" s="720"/>
      <c r="AI267" s="719"/>
      <c r="AJ267" s="719"/>
      <c r="AK267" s="720"/>
      <c r="AL267" s="720"/>
      <c r="AM267" s="689"/>
      <c r="AN267" s="699"/>
      <c r="AO267" s="699"/>
      <c r="AP267" s="699"/>
      <c r="AQ267" s="699"/>
      <c r="AR267" s="699"/>
      <c r="AS267" s="699"/>
      <c r="AT267" s="699"/>
      <c r="AU267" s="699"/>
      <c r="AV267" s="699"/>
      <c r="AW267" s="689"/>
      <c r="AX267" s="689"/>
      <c r="AY267" s="689"/>
      <c r="AZ267" s="689"/>
      <c r="BA267" s="689"/>
      <c r="BB267" s="689"/>
      <c r="BC267" s="689"/>
      <c r="BD267" s="689"/>
    </row>
    <row r="268" spans="1:56">
      <c r="A268" s="715"/>
      <c r="B268" s="715"/>
      <c r="C268" s="716"/>
      <c r="D268" s="717"/>
      <c r="E268" s="689"/>
      <c r="F268" s="718"/>
      <c r="G268" s="687"/>
      <c r="H268" s="687"/>
      <c r="I268" s="687"/>
      <c r="J268" s="687"/>
      <c r="K268" s="687"/>
      <c r="L268" s="687"/>
      <c r="M268" s="687"/>
      <c r="N268" s="687"/>
      <c r="O268" s="687"/>
      <c r="P268" s="687"/>
      <c r="Q268" s="687"/>
      <c r="R268" s="687"/>
      <c r="S268" s="687"/>
      <c r="T268" s="687"/>
      <c r="U268" s="687"/>
      <c r="V268" s="687"/>
      <c r="W268" s="687"/>
      <c r="X268" s="687"/>
      <c r="Y268" s="687"/>
      <c r="Z268" s="687"/>
      <c r="AA268" s="687"/>
      <c r="AB268" s="687"/>
      <c r="AC268" s="719"/>
      <c r="AD268" s="719"/>
      <c r="AE268" s="720"/>
      <c r="AF268" s="719"/>
      <c r="AG268" s="719"/>
      <c r="AH268" s="720"/>
      <c r="AI268" s="719"/>
      <c r="AJ268" s="719"/>
      <c r="AK268" s="720"/>
      <c r="AL268" s="720"/>
      <c r="AM268" s="689"/>
      <c r="AN268" s="699"/>
      <c r="AO268" s="699"/>
      <c r="AP268" s="699"/>
      <c r="AQ268" s="699"/>
      <c r="AR268" s="699"/>
      <c r="AS268" s="699"/>
      <c r="AT268" s="699"/>
      <c r="AU268" s="699"/>
      <c r="AV268" s="699"/>
      <c r="AW268" s="689"/>
      <c r="AX268" s="689"/>
      <c r="AY268" s="689"/>
      <c r="AZ268" s="689"/>
      <c r="BA268" s="689"/>
      <c r="BB268" s="689"/>
      <c r="BC268" s="689"/>
      <c r="BD268" s="689"/>
    </row>
    <row r="269" spans="1:56">
      <c r="A269" s="715"/>
      <c r="B269" s="715"/>
      <c r="C269" s="716"/>
      <c r="D269" s="717"/>
      <c r="E269" s="689"/>
      <c r="F269" s="718"/>
      <c r="G269" s="687"/>
      <c r="H269" s="687"/>
      <c r="I269" s="687"/>
      <c r="J269" s="687"/>
      <c r="K269" s="687"/>
      <c r="L269" s="687"/>
      <c r="M269" s="687"/>
      <c r="N269" s="687"/>
      <c r="O269" s="687"/>
      <c r="P269" s="687"/>
      <c r="Q269" s="687"/>
      <c r="R269" s="687"/>
      <c r="S269" s="687"/>
      <c r="T269" s="687"/>
      <c r="U269" s="687"/>
      <c r="V269" s="687"/>
      <c r="W269" s="687"/>
      <c r="X269" s="687"/>
      <c r="Y269" s="687"/>
      <c r="Z269" s="687"/>
      <c r="AA269" s="687"/>
      <c r="AB269" s="687"/>
      <c r="AC269" s="719"/>
      <c r="AD269" s="719"/>
      <c r="AE269" s="720"/>
      <c r="AF269" s="719"/>
      <c r="AG269" s="719"/>
      <c r="AH269" s="720"/>
      <c r="AI269" s="719"/>
      <c r="AJ269" s="719"/>
      <c r="AK269" s="720"/>
      <c r="AL269" s="720"/>
      <c r="AM269" s="689"/>
      <c r="AN269" s="699"/>
      <c r="AO269" s="699"/>
      <c r="AP269" s="699"/>
      <c r="AQ269" s="699"/>
      <c r="AR269" s="699"/>
      <c r="AS269" s="699"/>
      <c r="AT269" s="699"/>
      <c r="AU269" s="699"/>
      <c r="AV269" s="699"/>
      <c r="AW269" s="689"/>
      <c r="AX269" s="689"/>
      <c r="AY269" s="689"/>
      <c r="AZ269" s="689"/>
      <c r="BA269" s="689"/>
      <c r="BB269" s="689"/>
      <c r="BC269" s="689"/>
      <c r="BD269" s="689"/>
    </row>
    <row r="270" spans="1:56">
      <c r="A270" s="715"/>
      <c r="B270" s="715"/>
      <c r="C270" s="716"/>
      <c r="D270" s="717"/>
      <c r="E270" s="689"/>
      <c r="F270" s="718"/>
      <c r="G270" s="687"/>
      <c r="H270" s="687"/>
      <c r="I270" s="687"/>
      <c r="J270" s="687"/>
      <c r="K270" s="687"/>
      <c r="L270" s="687"/>
      <c r="M270" s="687"/>
      <c r="N270" s="687"/>
      <c r="O270" s="687"/>
      <c r="P270" s="687"/>
      <c r="Q270" s="687"/>
      <c r="R270" s="687"/>
      <c r="S270" s="687"/>
      <c r="T270" s="687"/>
      <c r="U270" s="687"/>
      <c r="V270" s="687"/>
      <c r="W270" s="687"/>
      <c r="X270" s="687"/>
      <c r="Y270" s="687"/>
      <c r="Z270" s="687"/>
      <c r="AA270" s="687"/>
      <c r="AB270" s="687"/>
      <c r="AC270" s="719"/>
      <c r="AD270" s="719"/>
      <c r="AE270" s="720"/>
      <c r="AF270" s="719"/>
      <c r="AG270" s="719"/>
      <c r="AH270" s="720"/>
      <c r="AI270" s="719"/>
      <c r="AJ270" s="719"/>
      <c r="AK270" s="720"/>
      <c r="AL270" s="720"/>
      <c r="AM270" s="689"/>
      <c r="AN270" s="699"/>
      <c r="AO270" s="699"/>
      <c r="AP270" s="699"/>
      <c r="AQ270" s="699"/>
      <c r="AR270" s="699"/>
      <c r="AS270" s="699"/>
      <c r="AT270" s="699"/>
      <c r="AU270" s="699"/>
      <c r="AV270" s="699"/>
      <c r="AW270" s="689"/>
      <c r="AX270" s="689"/>
      <c r="AY270" s="689"/>
      <c r="AZ270" s="689"/>
      <c r="BA270" s="689"/>
      <c r="BB270" s="689"/>
      <c r="BC270" s="689"/>
      <c r="BD270" s="689"/>
    </row>
    <row r="271" spans="1:56">
      <c r="A271" s="715"/>
      <c r="B271" s="715"/>
      <c r="C271" s="716"/>
      <c r="D271" s="717"/>
      <c r="E271" s="689"/>
      <c r="F271" s="718"/>
      <c r="G271" s="687"/>
      <c r="H271" s="687"/>
      <c r="I271" s="687"/>
      <c r="J271" s="687"/>
      <c r="K271" s="687"/>
      <c r="L271" s="687"/>
      <c r="M271" s="687"/>
      <c r="N271" s="687"/>
      <c r="O271" s="687"/>
      <c r="P271" s="687"/>
      <c r="Q271" s="687"/>
      <c r="R271" s="687"/>
      <c r="S271" s="687"/>
      <c r="T271" s="687"/>
      <c r="U271" s="687"/>
      <c r="V271" s="687"/>
      <c r="W271" s="687"/>
      <c r="X271" s="687"/>
      <c r="Y271" s="687"/>
      <c r="Z271" s="687"/>
      <c r="AA271" s="687"/>
      <c r="AB271" s="687"/>
      <c r="AC271" s="719"/>
      <c r="AD271" s="719"/>
      <c r="AE271" s="720"/>
      <c r="AF271" s="719"/>
      <c r="AG271" s="719"/>
      <c r="AH271" s="720"/>
      <c r="AI271" s="719"/>
      <c r="AJ271" s="719"/>
      <c r="AK271" s="720"/>
      <c r="AL271" s="720"/>
      <c r="AM271" s="689"/>
      <c r="AN271" s="699"/>
      <c r="AO271" s="699"/>
      <c r="AP271" s="699"/>
      <c r="AQ271" s="699"/>
      <c r="AR271" s="699"/>
      <c r="AS271" s="699"/>
      <c r="AT271" s="699"/>
      <c r="AU271" s="699"/>
      <c r="AV271" s="699"/>
      <c r="AW271" s="689"/>
      <c r="AX271" s="689"/>
      <c r="AY271" s="689"/>
      <c r="AZ271" s="689"/>
      <c r="BA271" s="689"/>
      <c r="BB271" s="689"/>
      <c r="BC271" s="689"/>
      <c r="BD271" s="689"/>
    </row>
    <row r="272" spans="1:56">
      <c r="A272" s="715"/>
      <c r="B272" s="715"/>
      <c r="C272" s="716"/>
      <c r="D272" s="717"/>
      <c r="E272" s="689"/>
      <c r="F272" s="718"/>
      <c r="G272" s="687"/>
      <c r="H272" s="687"/>
      <c r="I272" s="687"/>
      <c r="J272" s="687"/>
      <c r="K272" s="687"/>
      <c r="L272" s="687"/>
      <c r="M272" s="687"/>
      <c r="N272" s="687"/>
      <c r="O272" s="687"/>
      <c r="P272" s="687"/>
      <c r="Q272" s="687"/>
      <c r="R272" s="687"/>
      <c r="S272" s="687"/>
      <c r="T272" s="687"/>
      <c r="U272" s="687"/>
      <c r="V272" s="687"/>
      <c r="W272" s="687"/>
      <c r="X272" s="687"/>
      <c r="Y272" s="687"/>
      <c r="Z272" s="687"/>
      <c r="AA272" s="687"/>
      <c r="AB272" s="687"/>
      <c r="AC272" s="719"/>
      <c r="AD272" s="719"/>
      <c r="AE272" s="720"/>
      <c r="AF272" s="719"/>
      <c r="AG272" s="719"/>
      <c r="AH272" s="720"/>
      <c r="AI272" s="719"/>
      <c r="AJ272" s="719"/>
      <c r="AK272" s="720"/>
      <c r="AL272" s="720"/>
      <c r="AM272" s="689"/>
      <c r="AN272" s="699"/>
      <c r="AO272" s="699"/>
      <c r="AP272" s="699"/>
      <c r="AQ272" s="699"/>
      <c r="AR272" s="699"/>
      <c r="AS272" s="699"/>
      <c r="AT272" s="699"/>
      <c r="AU272" s="699"/>
      <c r="AV272" s="699"/>
      <c r="AW272" s="689"/>
      <c r="AX272" s="689"/>
      <c r="AY272" s="689"/>
      <c r="AZ272" s="689"/>
      <c r="BA272" s="689"/>
      <c r="BB272" s="689"/>
      <c r="BC272" s="689"/>
      <c r="BD272" s="689"/>
    </row>
    <row r="273" spans="1:56">
      <c r="A273" s="715"/>
      <c r="B273" s="715"/>
      <c r="C273" s="716"/>
      <c r="D273" s="717"/>
      <c r="E273" s="689"/>
      <c r="F273" s="718"/>
      <c r="G273" s="687"/>
      <c r="H273" s="687"/>
      <c r="I273" s="687"/>
      <c r="J273" s="687"/>
      <c r="K273" s="687"/>
      <c r="L273" s="687"/>
      <c r="M273" s="687"/>
      <c r="N273" s="687"/>
      <c r="O273" s="687"/>
      <c r="P273" s="687"/>
      <c r="Q273" s="687"/>
      <c r="R273" s="687"/>
      <c r="S273" s="687"/>
      <c r="T273" s="687"/>
      <c r="U273" s="687"/>
      <c r="V273" s="687"/>
      <c r="W273" s="687"/>
      <c r="X273" s="687"/>
      <c r="Y273" s="687"/>
      <c r="Z273" s="687"/>
      <c r="AA273" s="687"/>
      <c r="AB273" s="687"/>
      <c r="AC273" s="719"/>
      <c r="AD273" s="719"/>
      <c r="AE273" s="720"/>
      <c r="AF273" s="719"/>
      <c r="AG273" s="719"/>
      <c r="AH273" s="720"/>
      <c r="AI273" s="719"/>
      <c r="AJ273" s="719"/>
      <c r="AK273" s="720"/>
      <c r="AL273" s="720"/>
      <c r="AM273" s="689"/>
      <c r="AN273" s="699"/>
      <c r="AO273" s="699"/>
      <c r="AP273" s="699"/>
      <c r="AQ273" s="699"/>
      <c r="AR273" s="699"/>
      <c r="AS273" s="699"/>
      <c r="AT273" s="699"/>
      <c r="AU273" s="699"/>
      <c r="AV273" s="699"/>
      <c r="AW273" s="689"/>
      <c r="AX273" s="689"/>
      <c r="AY273" s="689"/>
      <c r="AZ273" s="689"/>
      <c r="BA273" s="689"/>
      <c r="BB273" s="689"/>
      <c r="BC273" s="689"/>
      <c r="BD273" s="689"/>
    </row>
    <row r="274" spans="1:56">
      <c r="A274" s="715"/>
      <c r="B274" s="715"/>
      <c r="C274" s="716"/>
      <c r="D274" s="717"/>
      <c r="E274" s="689"/>
      <c r="F274" s="718"/>
      <c r="G274" s="687"/>
      <c r="H274" s="687"/>
      <c r="I274" s="687"/>
      <c r="J274" s="687"/>
      <c r="K274" s="687"/>
      <c r="L274" s="687"/>
      <c r="M274" s="687"/>
      <c r="N274" s="687"/>
      <c r="O274" s="687"/>
      <c r="P274" s="687"/>
      <c r="Q274" s="687"/>
      <c r="R274" s="687"/>
      <c r="S274" s="687"/>
      <c r="T274" s="687"/>
      <c r="U274" s="687"/>
      <c r="V274" s="687"/>
      <c r="W274" s="687"/>
      <c r="X274" s="687"/>
      <c r="Y274" s="687"/>
      <c r="Z274" s="687"/>
      <c r="AA274" s="687"/>
      <c r="AB274" s="687"/>
      <c r="AC274" s="719"/>
      <c r="AD274" s="719"/>
      <c r="AE274" s="720"/>
      <c r="AF274" s="719"/>
      <c r="AG274" s="719"/>
      <c r="AH274" s="720"/>
      <c r="AI274" s="719"/>
      <c r="AJ274" s="719"/>
      <c r="AK274" s="720"/>
      <c r="AL274" s="720"/>
      <c r="AM274" s="689"/>
      <c r="AN274" s="699"/>
      <c r="AO274" s="699"/>
      <c r="AP274" s="699"/>
      <c r="AQ274" s="699"/>
      <c r="AR274" s="699"/>
      <c r="AS274" s="699"/>
      <c r="AT274" s="699"/>
      <c r="AU274" s="699"/>
      <c r="AV274" s="699"/>
      <c r="AW274" s="689"/>
      <c r="AX274" s="689"/>
      <c r="AY274" s="689"/>
      <c r="AZ274" s="689"/>
      <c r="BA274" s="689"/>
      <c r="BB274" s="689"/>
      <c r="BC274" s="689"/>
      <c r="BD274" s="689"/>
    </row>
    <row r="275" spans="1:56">
      <c r="A275" s="715"/>
      <c r="B275" s="715"/>
      <c r="C275" s="716"/>
      <c r="D275" s="717"/>
      <c r="E275" s="689"/>
      <c r="F275" s="718"/>
      <c r="G275" s="687"/>
      <c r="H275" s="687"/>
      <c r="I275" s="687"/>
      <c r="J275" s="687"/>
      <c r="K275" s="687"/>
      <c r="L275" s="687"/>
      <c r="M275" s="687"/>
      <c r="N275" s="687"/>
      <c r="O275" s="687"/>
      <c r="P275" s="687"/>
      <c r="Q275" s="687"/>
      <c r="R275" s="687"/>
      <c r="S275" s="687"/>
      <c r="T275" s="687"/>
      <c r="U275" s="687"/>
      <c r="V275" s="687"/>
      <c r="W275" s="687"/>
      <c r="X275" s="687"/>
      <c r="Y275" s="687"/>
      <c r="Z275" s="687"/>
      <c r="AA275" s="687"/>
      <c r="AB275" s="687"/>
      <c r="AC275" s="719"/>
      <c r="AD275" s="719"/>
      <c r="AE275" s="720"/>
      <c r="AF275" s="719"/>
      <c r="AG275" s="719"/>
      <c r="AH275" s="720"/>
      <c r="AI275" s="719"/>
      <c r="AJ275" s="719"/>
      <c r="AK275" s="720"/>
      <c r="AL275" s="720"/>
      <c r="AM275" s="689"/>
      <c r="AN275" s="699"/>
      <c r="AO275" s="699"/>
      <c r="AP275" s="699"/>
      <c r="AQ275" s="699"/>
      <c r="AR275" s="699"/>
      <c r="AS275" s="699"/>
      <c r="AT275" s="699"/>
      <c r="AU275" s="699"/>
      <c r="AV275" s="699"/>
      <c r="AW275" s="689"/>
      <c r="AX275" s="689"/>
      <c r="AY275" s="689"/>
      <c r="AZ275" s="689"/>
      <c r="BA275" s="689"/>
      <c r="BB275" s="689"/>
      <c r="BC275" s="689"/>
      <c r="BD275" s="689"/>
    </row>
    <row r="276" spans="1:56">
      <c r="A276" s="715"/>
      <c r="B276" s="715"/>
      <c r="C276" s="716"/>
      <c r="D276" s="717"/>
      <c r="E276" s="689"/>
      <c r="F276" s="718"/>
      <c r="G276" s="687"/>
      <c r="H276" s="687"/>
      <c r="I276" s="687"/>
      <c r="J276" s="687"/>
      <c r="K276" s="687"/>
      <c r="L276" s="687"/>
      <c r="M276" s="687"/>
      <c r="N276" s="687"/>
      <c r="O276" s="687"/>
      <c r="P276" s="687"/>
      <c r="Q276" s="687"/>
      <c r="R276" s="687"/>
      <c r="S276" s="687"/>
      <c r="T276" s="687"/>
      <c r="U276" s="687"/>
      <c r="V276" s="687"/>
      <c r="W276" s="687"/>
      <c r="X276" s="687"/>
      <c r="Y276" s="687"/>
      <c r="Z276" s="687"/>
      <c r="AA276" s="687"/>
      <c r="AB276" s="687"/>
      <c r="AC276" s="719"/>
      <c r="AD276" s="719"/>
      <c r="AE276" s="720"/>
      <c r="AF276" s="719"/>
      <c r="AG276" s="719"/>
      <c r="AH276" s="720"/>
      <c r="AI276" s="719"/>
      <c r="AJ276" s="719"/>
      <c r="AK276" s="720"/>
      <c r="AL276" s="720"/>
      <c r="AM276" s="689"/>
      <c r="AN276" s="699"/>
      <c r="AO276" s="699"/>
      <c r="AP276" s="699"/>
      <c r="AQ276" s="699"/>
      <c r="AR276" s="699"/>
      <c r="AS276" s="699"/>
      <c r="AT276" s="699"/>
      <c r="AU276" s="699"/>
      <c r="AV276" s="699"/>
      <c r="AW276" s="689"/>
      <c r="AX276" s="689"/>
      <c r="AY276" s="689"/>
      <c r="AZ276" s="689"/>
      <c r="BA276" s="689"/>
      <c r="BB276" s="689"/>
      <c r="BC276" s="689"/>
      <c r="BD276" s="689"/>
    </row>
    <row r="277" spans="1:56">
      <c r="A277" s="715"/>
      <c r="B277" s="715"/>
      <c r="C277" s="716"/>
      <c r="D277" s="717"/>
      <c r="E277" s="689"/>
      <c r="F277" s="718"/>
      <c r="G277" s="687"/>
      <c r="H277" s="687"/>
      <c r="I277" s="687"/>
      <c r="J277" s="687"/>
      <c r="K277" s="687"/>
      <c r="L277" s="687"/>
      <c r="M277" s="687"/>
      <c r="N277" s="687"/>
      <c r="O277" s="687"/>
      <c r="P277" s="687"/>
      <c r="Q277" s="687"/>
      <c r="R277" s="687"/>
      <c r="S277" s="687"/>
      <c r="T277" s="687"/>
      <c r="U277" s="687"/>
      <c r="V277" s="687"/>
      <c r="W277" s="687"/>
      <c r="X277" s="687"/>
      <c r="Y277" s="687"/>
      <c r="Z277" s="687"/>
      <c r="AA277" s="687"/>
      <c r="AB277" s="687"/>
      <c r="AC277" s="719"/>
      <c r="AD277" s="719"/>
      <c r="AE277" s="720"/>
      <c r="AF277" s="719"/>
      <c r="AG277" s="719"/>
      <c r="AH277" s="720"/>
      <c r="AI277" s="719"/>
      <c r="AJ277" s="719"/>
      <c r="AK277" s="720"/>
      <c r="AL277" s="720"/>
      <c r="AM277" s="689"/>
      <c r="AN277" s="699"/>
      <c r="AO277" s="699"/>
      <c r="AP277" s="699"/>
      <c r="AQ277" s="699"/>
      <c r="AR277" s="699"/>
      <c r="AS277" s="699"/>
      <c r="AT277" s="699"/>
      <c r="AU277" s="699"/>
      <c r="AV277" s="699"/>
      <c r="AW277" s="689"/>
      <c r="AX277" s="689"/>
      <c r="AY277" s="689"/>
      <c r="AZ277" s="689"/>
      <c r="BA277" s="689"/>
      <c r="BB277" s="689"/>
      <c r="BC277" s="689"/>
      <c r="BD277" s="689"/>
    </row>
    <row r="278" spans="1:56">
      <c r="A278" s="715"/>
      <c r="B278" s="715"/>
      <c r="C278" s="716"/>
      <c r="D278" s="717"/>
      <c r="E278" s="689"/>
      <c r="F278" s="718"/>
      <c r="G278" s="687"/>
      <c r="H278" s="687"/>
      <c r="I278" s="687"/>
      <c r="J278" s="687"/>
      <c r="K278" s="687"/>
      <c r="L278" s="687"/>
      <c r="M278" s="687"/>
      <c r="N278" s="687"/>
      <c r="O278" s="687"/>
      <c r="P278" s="687"/>
      <c r="Q278" s="687"/>
      <c r="R278" s="687"/>
      <c r="S278" s="687"/>
      <c r="T278" s="687"/>
      <c r="U278" s="687"/>
      <c r="V278" s="687"/>
      <c r="W278" s="687"/>
      <c r="X278" s="687"/>
      <c r="Y278" s="687"/>
      <c r="Z278" s="687"/>
      <c r="AA278" s="687"/>
      <c r="AB278" s="687"/>
      <c r="AC278" s="719"/>
      <c r="AD278" s="719"/>
      <c r="AE278" s="720"/>
      <c r="AF278" s="719"/>
      <c r="AG278" s="719"/>
      <c r="AH278" s="720"/>
      <c r="AI278" s="719"/>
      <c r="AJ278" s="719"/>
      <c r="AK278" s="720"/>
      <c r="AL278" s="720"/>
      <c r="AM278" s="689"/>
      <c r="AN278" s="699"/>
      <c r="AO278" s="699"/>
      <c r="AP278" s="699"/>
      <c r="AQ278" s="699"/>
      <c r="AR278" s="699"/>
      <c r="AS278" s="699"/>
      <c r="AT278" s="699"/>
      <c r="AU278" s="699"/>
      <c r="AV278" s="699"/>
      <c r="AW278" s="689"/>
      <c r="AX278" s="689"/>
      <c r="AY278" s="689"/>
      <c r="AZ278" s="689"/>
      <c r="BA278" s="689"/>
      <c r="BB278" s="689"/>
      <c r="BC278" s="689"/>
      <c r="BD278" s="689"/>
    </row>
    <row r="279" spans="1:56">
      <c r="A279" s="715"/>
      <c r="B279" s="715"/>
      <c r="C279" s="716"/>
      <c r="D279" s="717"/>
      <c r="E279" s="689"/>
      <c r="F279" s="718"/>
      <c r="G279" s="687"/>
      <c r="H279" s="687"/>
      <c r="I279" s="687"/>
      <c r="J279" s="687"/>
      <c r="K279" s="687"/>
      <c r="L279" s="687"/>
      <c r="M279" s="687"/>
      <c r="N279" s="687"/>
      <c r="O279" s="687"/>
      <c r="P279" s="687"/>
      <c r="Q279" s="687"/>
      <c r="R279" s="687"/>
      <c r="S279" s="687"/>
      <c r="T279" s="687"/>
      <c r="U279" s="687"/>
      <c r="V279" s="687"/>
      <c r="W279" s="687"/>
      <c r="X279" s="687"/>
      <c r="Y279" s="687"/>
      <c r="Z279" s="687"/>
      <c r="AA279" s="687"/>
      <c r="AB279" s="687"/>
      <c r="AC279" s="719"/>
      <c r="AD279" s="719"/>
      <c r="AE279" s="720"/>
      <c r="AF279" s="719"/>
      <c r="AG279" s="719"/>
      <c r="AH279" s="720"/>
      <c r="AI279" s="719"/>
      <c r="AJ279" s="719"/>
      <c r="AK279" s="720"/>
      <c r="AL279" s="720"/>
      <c r="AM279" s="689"/>
      <c r="AN279" s="699"/>
      <c r="AO279" s="699"/>
      <c r="AP279" s="699"/>
      <c r="AQ279" s="699"/>
      <c r="AR279" s="699"/>
      <c r="AS279" s="699"/>
      <c r="AT279" s="699"/>
      <c r="AU279" s="699"/>
      <c r="AV279" s="699"/>
      <c r="AW279" s="689"/>
      <c r="AX279" s="689"/>
      <c r="AY279" s="689"/>
      <c r="AZ279" s="689"/>
      <c r="BA279" s="689"/>
      <c r="BB279" s="689"/>
      <c r="BC279" s="689"/>
      <c r="BD279" s="689"/>
    </row>
    <row r="280" spans="1:56">
      <c r="A280" s="715"/>
      <c r="B280" s="715"/>
      <c r="C280" s="716"/>
      <c r="D280" s="717"/>
      <c r="E280" s="689"/>
      <c r="F280" s="718"/>
      <c r="G280" s="687"/>
      <c r="H280" s="687"/>
      <c r="I280" s="687"/>
      <c r="J280" s="687"/>
      <c r="K280" s="687"/>
      <c r="L280" s="687"/>
      <c r="M280" s="687"/>
      <c r="N280" s="687"/>
      <c r="O280" s="687"/>
      <c r="P280" s="687"/>
      <c r="Q280" s="687"/>
      <c r="R280" s="687"/>
      <c r="S280" s="687"/>
      <c r="T280" s="687"/>
      <c r="U280" s="687"/>
      <c r="V280" s="687"/>
      <c r="W280" s="687"/>
      <c r="X280" s="687"/>
      <c r="Y280" s="687"/>
      <c r="Z280" s="687"/>
      <c r="AA280" s="687"/>
      <c r="AB280" s="687"/>
      <c r="AC280" s="719"/>
      <c r="AD280" s="719"/>
      <c r="AE280" s="720"/>
      <c r="AF280" s="719"/>
      <c r="AG280" s="719"/>
      <c r="AH280" s="720"/>
      <c r="AI280" s="719"/>
      <c r="AJ280" s="719"/>
      <c r="AK280" s="720"/>
      <c r="AL280" s="720"/>
      <c r="AM280" s="689"/>
      <c r="AN280" s="699"/>
      <c r="AO280" s="699"/>
      <c r="AP280" s="699"/>
      <c r="AQ280" s="699"/>
      <c r="AR280" s="699"/>
      <c r="AS280" s="699"/>
      <c r="AT280" s="699"/>
      <c r="AU280" s="699"/>
      <c r="AV280" s="699"/>
      <c r="AW280" s="689"/>
      <c r="AX280" s="689"/>
      <c r="AY280" s="689"/>
      <c r="AZ280" s="689"/>
      <c r="BA280" s="689"/>
      <c r="BB280" s="689"/>
      <c r="BC280" s="689"/>
      <c r="BD280" s="689"/>
    </row>
    <row r="281" spans="1:56">
      <c r="A281" s="715"/>
      <c r="B281" s="715"/>
      <c r="C281" s="716"/>
      <c r="D281" s="717"/>
      <c r="E281" s="689"/>
      <c r="F281" s="718"/>
      <c r="G281" s="687"/>
      <c r="H281" s="687"/>
      <c r="I281" s="687"/>
      <c r="J281" s="687"/>
      <c r="K281" s="687"/>
      <c r="L281" s="687"/>
      <c r="M281" s="687"/>
      <c r="N281" s="687"/>
      <c r="O281" s="687"/>
      <c r="P281" s="687"/>
      <c r="Q281" s="687"/>
      <c r="R281" s="687"/>
      <c r="S281" s="687"/>
      <c r="T281" s="687"/>
      <c r="U281" s="687"/>
      <c r="V281" s="687"/>
      <c r="W281" s="687"/>
      <c r="X281" s="687"/>
      <c r="Y281" s="687"/>
      <c r="Z281" s="687"/>
      <c r="AA281" s="687"/>
      <c r="AB281" s="687"/>
      <c r="AC281" s="719"/>
      <c r="AD281" s="719"/>
      <c r="AE281" s="720"/>
      <c r="AF281" s="719"/>
      <c r="AG281" s="719"/>
      <c r="AH281" s="720"/>
      <c r="AI281" s="719"/>
      <c r="AJ281" s="719"/>
      <c r="AK281" s="720"/>
      <c r="AL281" s="720"/>
      <c r="AM281" s="689"/>
      <c r="AN281" s="699"/>
      <c r="AO281" s="699"/>
      <c r="AP281" s="699"/>
      <c r="AQ281" s="699"/>
      <c r="AR281" s="699"/>
      <c r="AS281" s="699"/>
      <c r="AT281" s="699"/>
      <c r="AU281" s="699"/>
      <c r="AV281" s="699"/>
      <c r="AW281" s="689"/>
      <c r="AX281" s="689"/>
      <c r="AY281" s="689"/>
      <c r="AZ281" s="689"/>
      <c r="BA281" s="689"/>
      <c r="BB281" s="689"/>
      <c r="BC281" s="689"/>
      <c r="BD281" s="689"/>
    </row>
    <row r="282" spans="1:56">
      <c r="A282" s="715"/>
      <c r="B282" s="715"/>
      <c r="C282" s="716"/>
      <c r="D282" s="717"/>
      <c r="E282" s="689"/>
      <c r="F282" s="718"/>
      <c r="G282" s="687"/>
      <c r="H282" s="687"/>
      <c r="I282" s="687"/>
      <c r="J282" s="687"/>
      <c r="K282" s="687"/>
      <c r="L282" s="687"/>
      <c r="M282" s="687"/>
      <c r="N282" s="687"/>
      <c r="O282" s="687"/>
      <c r="P282" s="687"/>
      <c r="Q282" s="687"/>
      <c r="R282" s="687"/>
      <c r="S282" s="687"/>
      <c r="T282" s="687"/>
      <c r="U282" s="687"/>
      <c r="V282" s="687"/>
      <c r="W282" s="687"/>
      <c r="X282" s="687"/>
      <c r="Y282" s="687"/>
      <c r="Z282" s="687"/>
      <c r="AA282" s="687"/>
      <c r="AB282" s="687"/>
      <c r="AC282" s="719"/>
      <c r="AD282" s="719"/>
      <c r="AE282" s="720"/>
      <c r="AF282" s="719"/>
      <c r="AG282" s="719"/>
      <c r="AH282" s="720"/>
      <c r="AI282" s="719"/>
      <c r="AJ282" s="719"/>
      <c r="AK282" s="720"/>
      <c r="AL282" s="720"/>
      <c r="AM282" s="689"/>
      <c r="AN282" s="699"/>
      <c r="AO282" s="699"/>
      <c r="AP282" s="699"/>
      <c r="AQ282" s="699"/>
      <c r="AR282" s="699"/>
      <c r="AS282" s="699"/>
      <c r="AT282" s="699"/>
      <c r="AU282" s="699"/>
      <c r="AV282" s="699"/>
      <c r="AW282" s="689"/>
      <c r="AX282" s="689"/>
      <c r="AY282" s="689"/>
      <c r="AZ282" s="689"/>
      <c r="BA282" s="689"/>
      <c r="BB282" s="689"/>
      <c r="BC282" s="689"/>
      <c r="BD282" s="689"/>
    </row>
    <row r="283" spans="1:56">
      <c r="A283" s="715"/>
      <c r="B283" s="715"/>
      <c r="C283" s="716"/>
      <c r="D283" s="717"/>
      <c r="E283" s="689"/>
      <c r="F283" s="718"/>
      <c r="G283" s="687"/>
      <c r="H283" s="687"/>
      <c r="I283" s="687"/>
      <c r="J283" s="687"/>
      <c r="K283" s="687"/>
      <c r="L283" s="687"/>
      <c r="M283" s="687"/>
      <c r="N283" s="687"/>
      <c r="O283" s="687"/>
      <c r="P283" s="687"/>
      <c r="Q283" s="687"/>
      <c r="R283" s="687"/>
      <c r="S283" s="687"/>
      <c r="T283" s="687"/>
      <c r="U283" s="687"/>
      <c r="V283" s="687"/>
      <c r="W283" s="687"/>
      <c r="X283" s="687"/>
      <c r="Y283" s="687"/>
      <c r="Z283" s="687"/>
      <c r="AA283" s="687"/>
      <c r="AB283" s="687"/>
      <c r="AC283" s="719"/>
      <c r="AD283" s="719"/>
      <c r="AE283" s="720"/>
      <c r="AF283" s="719"/>
      <c r="AG283" s="719"/>
      <c r="AH283" s="720"/>
      <c r="AI283" s="719"/>
      <c r="AJ283" s="719"/>
      <c r="AK283" s="720"/>
      <c r="AL283" s="720"/>
      <c r="AM283" s="689"/>
      <c r="AN283" s="699"/>
      <c r="AO283" s="699"/>
      <c r="AP283" s="699"/>
      <c r="AQ283" s="699"/>
      <c r="AR283" s="699"/>
      <c r="AS283" s="699"/>
      <c r="AT283" s="699"/>
      <c r="AU283" s="699"/>
      <c r="AV283" s="699"/>
      <c r="AW283" s="689"/>
      <c r="AX283" s="689"/>
      <c r="AY283" s="689"/>
      <c r="AZ283" s="689"/>
      <c r="BA283" s="689"/>
      <c r="BB283" s="689"/>
      <c r="BC283" s="689"/>
      <c r="BD283" s="689"/>
    </row>
    <row r="284" spans="1:56">
      <c r="A284" s="715"/>
      <c r="B284" s="715"/>
      <c r="C284" s="716"/>
      <c r="D284" s="717"/>
      <c r="E284" s="689"/>
      <c r="F284" s="718"/>
      <c r="G284" s="687"/>
      <c r="H284" s="687"/>
      <c r="I284" s="687"/>
      <c r="J284" s="687"/>
      <c r="K284" s="687"/>
      <c r="L284" s="687"/>
      <c r="M284" s="687"/>
      <c r="N284" s="687"/>
      <c r="O284" s="687"/>
      <c r="P284" s="687"/>
      <c r="Q284" s="687"/>
      <c r="R284" s="687"/>
      <c r="S284" s="687"/>
      <c r="T284" s="687"/>
      <c r="U284" s="687"/>
      <c r="V284" s="687"/>
      <c r="W284" s="687"/>
      <c r="X284" s="687"/>
      <c r="Y284" s="687"/>
      <c r="Z284" s="687"/>
      <c r="AA284" s="687"/>
      <c r="AB284" s="687"/>
      <c r="AC284" s="719"/>
      <c r="AD284" s="719"/>
      <c r="AE284" s="720"/>
      <c r="AF284" s="719"/>
      <c r="AG284" s="719"/>
      <c r="AH284" s="720"/>
      <c r="AI284" s="719"/>
      <c r="AJ284" s="719"/>
      <c r="AK284" s="720"/>
      <c r="AL284" s="720"/>
      <c r="AM284" s="689"/>
      <c r="AN284" s="699"/>
      <c r="AO284" s="699"/>
      <c r="AP284" s="699"/>
      <c r="AQ284" s="699"/>
      <c r="AR284" s="699"/>
      <c r="AS284" s="699"/>
      <c r="AT284" s="699"/>
      <c r="AU284" s="699"/>
      <c r="AV284" s="699"/>
      <c r="AW284" s="689"/>
      <c r="AX284" s="689"/>
      <c r="AY284" s="689"/>
      <c r="AZ284" s="689"/>
      <c r="BA284" s="689"/>
      <c r="BB284" s="689"/>
      <c r="BC284" s="689"/>
      <c r="BD284" s="689"/>
    </row>
    <row r="285" spans="1:56">
      <c r="A285" s="715"/>
      <c r="B285" s="715"/>
      <c r="C285" s="716"/>
      <c r="D285" s="717"/>
      <c r="E285" s="689"/>
      <c r="F285" s="718"/>
      <c r="G285" s="687"/>
      <c r="H285" s="687"/>
      <c r="I285" s="687"/>
      <c r="J285" s="687"/>
      <c r="K285" s="687"/>
      <c r="L285" s="687"/>
      <c r="M285" s="687"/>
      <c r="N285" s="687"/>
      <c r="O285" s="687"/>
      <c r="P285" s="687"/>
      <c r="Q285" s="687"/>
      <c r="R285" s="687"/>
      <c r="S285" s="687"/>
      <c r="T285" s="687"/>
      <c r="U285" s="687"/>
      <c r="V285" s="687"/>
      <c r="W285" s="687"/>
      <c r="X285" s="687"/>
      <c r="Y285" s="687"/>
      <c r="Z285" s="687"/>
      <c r="AA285" s="687"/>
      <c r="AB285" s="687"/>
      <c r="AC285" s="719"/>
      <c r="AD285" s="719"/>
      <c r="AE285" s="720"/>
      <c r="AF285" s="719"/>
      <c r="AG285" s="719"/>
      <c r="AH285" s="720"/>
      <c r="AI285" s="719"/>
      <c r="AJ285" s="719"/>
      <c r="AK285" s="720"/>
      <c r="AL285" s="720"/>
      <c r="AM285" s="689"/>
      <c r="AN285" s="699"/>
      <c r="AO285" s="699"/>
      <c r="AP285" s="699"/>
      <c r="AQ285" s="699"/>
      <c r="AR285" s="699"/>
      <c r="AS285" s="699"/>
      <c r="AT285" s="699"/>
      <c r="AU285" s="699"/>
      <c r="AV285" s="699"/>
      <c r="AW285" s="689"/>
      <c r="AX285" s="689"/>
      <c r="AY285" s="689"/>
      <c r="AZ285" s="689"/>
      <c r="BA285" s="689"/>
      <c r="BB285" s="689"/>
      <c r="BC285" s="689"/>
      <c r="BD285" s="689"/>
    </row>
    <row r="286" spans="1:56">
      <c r="A286" s="715"/>
      <c r="B286" s="715"/>
      <c r="C286" s="716"/>
      <c r="D286" s="717"/>
      <c r="E286" s="689"/>
      <c r="F286" s="718"/>
      <c r="G286" s="687"/>
      <c r="H286" s="687"/>
      <c r="I286" s="687"/>
      <c r="J286" s="687"/>
      <c r="K286" s="687"/>
      <c r="L286" s="687"/>
      <c r="M286" s="687"/>
      <c r="N286" s="687"/>
      <c r="O286" s="687"/>
      <c r="P286" s="687"/>
      <c r="Q286" s="687"/>
      <c r="R286" s="687"/>
      <c r="S286" s="687"/>
      <c r="T286" s="687"/>
      <c r="U286" s="687"/>
      <c r="V286" s="687"/>
      <c r="W286" s="687"/>
      <c r="X286" s="687"/>
      <c r="Y286" s="687"/>
      <c r="Z286" s="687"/>
      <c r="AA286" s="687"/>
      <c r="AB286" s="687"/>
      <c r="AC286" s="719"/>
      <c r="AD286" s="719"/>
      <c r="AE286" s="720"/>
      <c r="AF286" s="719"/>
      <c r="AG286" s="719"/>
      <c r="AH286" s="720"/>
      <c r="AI286" s="719"/>
      <c r="AJ286" s="719"/>
      <c r="AK286" s="720"/>
      <c r="AL286" s="720"/>
      <c r="AM286" s="689"/>
      <c r="AN286" s="699"/>
      <c r="AO286" s="699"/>
      <c r="AP286" s="699"/>
      <c r="AQ286" s="699"/>
      <c r="AR286" s="699"/>
      <c r="AS286" s="699"/>
      <c r="AT286" s="699"/>
      <c r="AU286" s="699"/>
      <c r="AV286" s="699"/>
      <c r="AW286" s="689"/>
      <c r="AX286" s="689"/>
      <c r="AY286" s="689"/>
      <c r="AZ286" s="689"/>
      <c r="BA286" s="689"/>
      <c r="BB286" s="689"/>
      <c r="BC286" s="689"/>
      <c r="BD286" s="689"/>
    </row>
    <row r="287" spans="1:56">
      <c r="A287" s="715"/>
      <c r="B287" s="715"/>
      <c r="C287" s="716"/>
      <c r="D287" s="717"/>
      <c r="E287" s="689"/>
      <c r="F287" s="718"/>
      <c r="G287" s="687"/>
      <c r="H287" s="687"/>
      <c r="I287" s="687"/>
      <c r="J287" s="687"/>
      <c r="K287" s="687"/>
      <c r="L287" s="687"/>
      <c r="M287" s="687"/>
      <c r="N287" s="687"/>
      <c r="O287" s="687"/>
      <c r="P287" s="687"/>
      <c r="Q287" s="687"/>
      <c r="R287" s="687"/>
      <c r="S287" s="687"/>
      <c r="T287" s="687"/>
      <c r="U287" s="687"/>
      <c r="V287" s="687"/>
      <c r="W287" s="687"/>
      <c r="X287" s="687"/>
      <c r="Y287" s="687"/>
      <c r="Z287" s="687"/>
      <c r="AA287" s="687"/>
      <c r="AB287" s="687"/>
      <c r="AC287" s="719"/>
      <c r="AD287" s="719"/>
      <c r="AE287" s="720"/>
      <c r="AF287" s="719"/>
      <c r="AG287" s="719"/>
      <c r="AH287" s="720"/>
      <c r="AI287" s="719"/>
      <c r="AJ287" s="719"/>
      <c r="AK287" s="720"/>
      <c r="AL287" s="720"/>
      <c r="AM287" s="689"/>
      <c r="AN287" s="699"/>
      <c r="AO287" s="699"/>
      <c r="AP287" s="699"/>
      <c r="AQ287" s="699"/>
      <c r="AR287" s="699"/>
      <c r="AS287" s="699"/>
      <c r="AT287" s="699"/>
      <c r="AU287" s="699"/>
      <c r="AV287" s="699"/>
      <c r="AW287" s="689"/>
      <c r="AX287" s="689"/>
      <c r="AY287" s="689"/>
      <c r="AZ287" s="689"/>
      <c r="BA287" s="689"/>
      <c r="BB287" s="689"/>
      <c r="BC287" s="689"/>
      <c r="BD287" s="689"/>
    </row>
    <row r="288" spans="1:56">
      <c r="A288" s="715"/>
      <c r="B288" s="715"/>
      <c r="C288" s="716"/>
      <c r="D288" s="717"/>
      <c r="E288" s="689"/>
      <c r="F288" s="718"/>
      <c r="G288" s="687"/>
      <c r="H288" s="687"/>
      <c r="I288" s="687"/>
      <c r="J288" s="687"/>
      <c r="K288" s="687"/>
      <c r="L288" s="687"/>
      <c r="M288" s="687"/>
      <c r="N288" s="687"/>
      <c r="O288" s="687"/>
      <c r="P288" s="687"/>
      <c r="Q288" s="687"/>
      <c r="R288" s="687"/>
      <c r="S288" s="687"/>
      <c r="T288" s="687"/>
      <c r="U288" s="687"/>
      <c r="V288" s="687"/>
      <c r="W288" s="687"/>
      <c r="X288" s="687"/>
      <c r="Y288" s="687"/>
      <c r="Z288" s="687"/>
      <c r="AA288" s="687"/>
      <c r="AB288" s="687"/>
      <c r="AC288" s="719"/>
      <c r="AD288" s="719"/>
      <c r="AE288" s="720"/>
      <c r="AF288" s="719"/>
      <c r="AG288" s="719"/>
      <c r="AH288" s="720"/>
      <c r="AI288" s="719"/>
      <c r="AJ288" s="719"/>
      <c r="AK288" s="720"/>
      <c r="AL288" s="720"/>
      <c r="AM288" s="689"/>
      <c r="AN288" s="699"/>
      <c r="AO288" s="699"/>
      <c r="AP288" s="699"/>
      <c r="AQ288" s="699"/>
      <c r="AR288" s="699"/>
      <c r="AS288" s="699"/>
      <c r="AT288" s="699"/>
      <c r="AU288" s="699"/>
      <c r="AV288" s="699"/>
      <c r="AW288" s="689"/>
      <c r="AX288" s="689"/>
      <c r="AY288" s="689"/>
      <c r="AZ288" s="689"/>
      <c r="BA288" s="689"/>
      <c r="BB288" s="689"/>
      <c r="BC288" s="689"/>
      <c r="BD288" s="689"/>
    </row>
    <row r="289" spans="1:56">
      <c r="A289" s="715"/>
      <c r="B289" s="715"/>
      <c r="C289" s="716"/>
      <c r="D289" s="717"/>
      <c r="E289" s="689"/>
      <c r="F289" s="718"/>
      <c r="G289" s="687"/>
      <c r="H289" s="687"/>
      <c r="I289" s="687"/>
      <c r="J289" s="687"/>
      <c r="K289" s="687"/>
      <c r="L289" s="687"/>
      <c r="M289" s="687"/>
      <c r="N289" s="687"/>
      <c r="O289" s="687"/>
      <c r="P289" s="687"/>
      <c r="Q289" s="687"/>
      <c r="R289" s="687"/>
      <c r="S289" s="687"/>
      <c r="T289" s="687"/>
      <c r="U289" s="687"/>
      <c r="V289" s="687"/>
      <c r="W289" s="687"/>
      <c r="X289" s="687"/>
      <c r="Y289" s="687"/>
      <c r="Z289" s="687"/>
      <c r="AA289" s="687"/>
      <c r="AB289" s="687"/>
      <c r="AC289" s="719"/>
      <c r="AD289" s="719"/>
      <c r="AE289" s="720"/>
      <c r="AF289" s="719"/>
      <c r="AG289" s="719"/>
      <c r="AH289" s="720"/>
      <c r="AI289" s="719"/>
      <c r="AJ289" s="719"/>
      <c r="AK289" s="720"/>
      <c r="AL289" s="720"/>
      <c r="AM289" s="689"/>
      <c r="AN289" s="699"/>
      <c r="AO289" s="699"/>
      <c r="AP289" s="699"/>
      <c r="AQ289" s="699"/>
      <c r="AR289" s="699"/>
      <c r="AS289" s="699"/>
      <c r="AT289" s="699"/>
      <c r="AU289" s="699"/>
      <c r="AV289" s="699"/>
      <c r="AW289" s="689"/>
      <c r="AX289" s="689"/>
      <c r="AY289" s="689"/>
      <c r="AZ289" s="689"/>
      <c r="BA289" s="689"/>
      <c r="BB289" s="689"/>
      <c r="BC289" s="689"/>
      <c r="BD289" s="689"/>
    </row>
    <row r="290" spans="1:56">
      <c r="A290" s="715"/>
      <c r="B290" s="715"/>
      <c r="C290" s="716"/>
      <c r="D290" s="717"/>
      <c r="E290" s="689"/>
      <c r="F290" s="718"/>
      <c r="G290" s="687"/>
      <c r="H290" s="687"/>
      <c r="I290" s="687"/>
      <c r="J290" s="687"/>
      <c r="K290" s="687"/>
      <c r="L290" s="687"/>
      <c r="M290" s="687"/>
      <c r="N290" s="687"/>
      <c r="O290" s="687"/>
      <c r="P290" s="687"/>
      <c r="Q290" s="687"/>
      <c r="R290" s="687"/>
      <c r="S290" s="687"/>
      <c r="T290" s="687"/>
      <c r="U290" s="687"/>
      <c r="V290" s="687"/>
      <c r="W290" s="687"/>
      <c r="X290" s="687"/>
      <c r="Y290" s="687"/>
      <c r="Z290" s="687"/>
      <c r="AA290" s="687"/>
      <c r="AB290" s="687"/>
      <c r="AC290" s="719"/>
      <c r="AD290" s="719"/>
      <c r="AE290" s="720"/>
      <c r="AF290" s="719"/>
      <c r="AG290" s="719"/>
      <c r="AH290" s="720"/>
      <c r="AI290" s="719"/>
      <c r="AJ290" s="719"/>
      <c r="AK290" s="720"/>
      <c r="AL290" s="720"/>
      <c r="AM290" s="689"/>
      <c r="AN290" s="699"/>
      <c r="AO290" s="699"/>
      <c r="AP290" s="699"/>
      <c r="AQ290" s="699"/>
      <c r="AR290" s="699"/>
      <c r="AS290" s="699"/>
      <c r="AT290" s="699"/>
      <c r="AU290" s="699"/>
      <c r="AV290" s="699"/>
      <c r="AW290" s="689"/>
      <c r="AX290" s="689"/>
      <c r="AY290" s="689"/>
      <c r="AZ290" s="689"/>
      <c r="BA290" s="689"/>
      <c r="BB290" s="689"/>
      <c r="BC290" s="689"/>
      <c r="BD290" s="689"/>
    </row>
    <row r="291" spans="1:56">
      <c r="A291" s="715"/>
      <c r="B291" s="715"/>
      <c r="C291" s="716"/>
      <c r="D291" s="717"/>
      <c r="E291" s="689"/>
      <c r="F291" s="718"/>
      <c r="G291" s="687"/>
      <c r="H291" s="687"/>
      <c r="I291" s="687"/>
      <c r="J291" s="687"/>
      <c r="K291" s="687"/>
      <c r="L291" s="687"/>
      <c r="M291" s="687"/>
      <c r="N291" s="687"/>
      <c r="O291" s="687"/>
      <c r="P291" s="687"/>
      <c r="Q291" s="687"/>
      <c r="R291" s="687"/>
      <c r="S291" s="687"/>
      <c r="T291" s="687"/>
      <c r="U291" s="687"/>
      <c r="V291" s="687"/>
      <c r="W291" s="687"/>
      <c r="X291" s="687"/>
      <c r="Y291" s="687"/>
      <c r="Z291" s="687"/>
      <c r="AA291" s="687"/>
      <c r="AB291" s="687"/>
      <c r="AC291" s="719"/>
      <c r="AD291" s="719"/>
      <c r="AE291" s="720"/>
      <c r="AF291" s="719"/>
      <c r="AG291" s="719"/>
      <c r="AH291" s="720"/>
      <c r="AI291" s="719"/>
      <c r="AJ291" s="719"/>
      <c r="AK291" s="720"/>
      <c r="AL291" s="720"/>
      <c r="AM291" s="689"/>
      <c r="AN291" s="699"/>
      <c r="AO291" s="699"/>
      <c r="AP291" s="699"/>
      <c r="AQ291" s="699"/>
      <c r="AR291" s="699"/>
      <c r="AS291" s="699"/>
      <c r="AT291" s="699"/>
      <c r="AU291" s="699"/>
      <c r="AV291" s="699"/>
      <c r="AW291" s="689"/>
      <c r="AX291" s="689"/>
      <c r="AY291" s="689"/>
      <c r="AZ291" s="689"/>
      <c r="BA291" s="689"/>
      <c r="BB291" s="689"/>
      <c r="BC291" s="689"/>
      <c r="BD291" s="689"/>
    </row>
    <row r="292" spans="1:56">
      <c r="A292" s="715"/>
      <c r="B292" s="715"/>
      <c r="C292" s="716"/>
      <c r="D292" s="717"/>
      <c r="E292" s="689"/>
      <c r="F292" s="718"/>
      <c r="G292" s="687"/>
      <c r="H292" s="687"/>
      <c r="I292" s="687"/>
      <c r="J292" s="687"/>
      <c r="K292" s="687"/>
      <c r="L292" s="687"/>
      <c r="M292" s="687"/>
      <c r="N292" s="687"/>
      <c r="O292" s="687"/>
      <c r="P292" s="687"/>
      <c r="Q292" s="687"/>
      <c r="R292" s="687"/>
      <c r="S292" s="687"/>
      <c r="T292" s="687"/>
      <c r="U292" s="687"/>
      <c r="V292" s="687"/>
      <c r="W292" s="687"/>
      <c r="X292" s="687"/>
      <c r="Y292" s="687"/>
      <c r="Z292" s="687"/>
      <c r="AA292" s="687"/>
      <c r="AB292" s="687"/>
      <c r="AC292" s="719"/>
      <c r="AD292" s="719"/>
      <c r="AE292" s="720"/>
      <c r="AF292" s="719"/>
      <c r="AG292" s="719"/>
      <c r="AH292" s="720"/>
      <c r="AI292" s="719"/>
      <c r="AJ292" s="719"/>
      <c r="AK292" s="720"/>
      <c r="AL292" s="720"/>
      <c r="AM292" s="689"/>
      <c r="AN292" s="699"/>
      <c r="AO292" s="699"/>
      <c r="AP292" s="699"/>
      <c r="AQ292" s="699"/>
      <c r="AR292" s="699"/>
      <c r="AS292" s="699"/>
      <c r="AT292" s="699"/>
      <c r="AU292" s="699"/>
      <c r="AV292" s="699"/>
      <c r="AW292" s="689"/>
      <c r="AX292" s="689"/>
      <c r="AY292" s="689"/>
      <c r="AZ292" s="689"/>
      <c r="BA292" s="689"/>
      <c r="BB292" s="689"/>
      <c r="BC292" s="689"/>
      <c r="BD292" s="689"/>
    </row>
    <row r="293" spans="1:56">
      <c r="A293" s="715"/>
      <c r="B293" s="715"/>
      <c r="C293" s="716"/>
      <c r="D293" s="717"/>
      <c r="E293" s="689"/>
      <c r="F293" s="718"/>
      <c r="G293" s="687"/>
      <c r="H293" s="687"/>
      <c r="I293" s="687"/>
      <c r="J293" s="687"/>
      <c r="K293" s="687"/>
      <c r="L293" s="687"/>
      <c r="M293" s="687"/>
      <c r="N293" s="687"/>
      <c r="O293" s="687"/>
      <c r="P293" s="687"/>
      <c r="Q293" s="687"/>
      <c r="R293" s="687"/>
      <c r="S293" s="687"/>
      <c r="T293" s="687"/>
      <c r="U293" s="687"/>
      <c r="V293" s="687"/>
      <c r="W293" s="687"/>
      <c r="X293" s="687"/>
      <c r="Y293" s="687"/>
      <c r="Z293" s="687"/>
      <c r="AA293" s="687"/>
      <c r="AB293" s="687"/>
      <c r="AC293" s="719"/>
      <c r="AD293" s="719"/>
      <c r="AE293" s="720"/>
      <c r="AF293" s="719"/>
      <c r="AG293" s="719"/>
      <c r="AH293" s="720"/>
      <c r="AI293" s="719"/>
      <c r="AJ293" s="719"/>
      <c r="AK293" s="720"/>
      <c r="AL293" s="720"/>
      <c r="AM293" s="689"/>
      <c r="AN293" s="699"/>
      <c r="AO293" s="699"/>
      <c r="AP293" s="699"/>
      <c r="AQ293" s="699"/>
      <c r="AR293" s="699"/>
      <c r="AS293" s="699"/>
      <c r="AT293" s="699"/>
      <c r="AU293" s="699"/>
      <c r="AV293" s="699"/>
      <c r="AW293" s="689"/>
      <c r="AX293" s="689"/>
      <c r="AY293" s="689"/>
      <c r="AZ293" s="689"/>
      <c r="BA293" s="689"/>
      <c r="BB293" s="689"/>
      <c r="BC293" s="689"/>
      <c r="BD293" s="689"/>
    </row>
    <row r="294" spans="1:56">
      <c r="A294" s="715"/>
      <c r="B294" s="715"/>
      <c r="C294" s="716"/>
      <c r="D294" s="717"/>
      <c r="E294" s="689"/>
      <c r="F294" s="718"/>
      <c r="G294" s="687"/>
      <c r="H294" s="687"/>
      <c r="I294" s="687"/>
      <c r="J294" s="687"/>
      <c r="K294" s="687"/>
      <c r="L294" s="687"/>
      <c r="M294" s="687"/>
      <c r="N294" s="687"/>
      <c r="O294" s="687"/>
      <c r="P294" s="687"/>
      <c r="Q294" s="687"/>
      <c r="R294" s="687"/>
      <c r="S294" s="687"/>
      <c r="T294" s="687"/>
      <c r="U294" s="687"/>
      <c r="V294" s="687"/>
      <c r="W294" s="687"/>
      <c r="X294" s="687"/>
      <c r="Y294" s="687"/>
      <c r="Z294" s="687"/>
      <c r="AA294" s="687"/>
      <c r="AB294" s="687"/>
      <c r="AC294" s="719"/>
      <c r="AD294" s="719"/>
      <c r="AE294" s="720"/>
      <c r="AF294" s="719"/>
      <c r="AG294" s="719"/>
      <c r="AH294" s="720"/>
      <c r="AI294" s="719"/>
      <c r="AJ294" s="719"/>
      <c r="AK294" s="720"/>
      <c r="AL294" s="720"/>
      <c r="AM294" s="689"/>
      <c r="AN294" s="699"/>
      <c r="AO294" s="699"/>
      <c r="AP294" s="699"/>
      <c r="AQ294" s="699"/>
      <c r="AR294" s="699"/>
      <c r="AS294" s="699"/>
      <c r="AT294" s="699"/>
      <c r="AU294" s="699"/>
      <c r="AV294" s="699"/>
      <c r="AW294" s="689"/>
      <c r="AX294" s="689"/>
      <c r="AY294" s="689"/>
      <c r="AZ294" s="689"/>
      <c r="BA294" s="689"/>
      <c r="BB294" s="689"/>
      <c r="BC294" s="689"/>
      <c r="BD294" s="689"/>
    </row>
    <row r="295" spans="1:56">
      <c r="A295" s="715"/>
      <c r="B295" s="715"/>
      <c r="C295" s="716"/>
      <c r="D295" s="717"/>
      <c r="E295" s="689"/>
      <c r="F295" s="718"/>
      <c r="G295" s="687"/>
      <c r="H295" s="687"/>
      <c r="I295" s="687"/>
      <c r="J295" s="687"/>
      <c r="K295" s="687"/>
      <c r="L295" s="687"/>
      <c r="M295" s="687"/>
      <c r="N295" s="687"/>
      <c r="O295" s="687"/>
      <c r="P295" s="687"/>
      <c r="Q295" s="687"/>
      <c r="R295" s="687"/>
      <c r="S295" s="687"/>
      <c r="T295" s="687"/>
      <c r="U295" s="687"/>
      <c r="V295" s="687"/>
      <c r="W295" s="687"/>
      <c r="X295" s="687"/>
      <c r="Y295" s="687"/>
      <c r="Z295" s="687"/>
      <c r="AA295" s="687"/>
      <c r="AB295" s="687"/>
      <c r="AC295" s="719"/>
      <c r="AD295" s="719"/>
      <c r="AE295" s="720"/>
      <c r="AF295" s="719"/>
      <c r="AG295" s="719"/>
      <c r="AH295" s="720"/>
      <c r="AI295" s="719"/>
      <c r="AJ295" s="719"/>
      <c r="AK295" s="720"/>
      <c r="AL295" s="720"/>
      <c r="AM295" s="689"/>
      <c r="AN295" s="699"/>
      <c r="AO295" s="699"/>
      <c r="AP295" s="699"/>
      <c r="AQ295" s="699"/>
      <c r="AR295" s="699"/>
      <c r="AS295" s="699"/>
      <c r="AT295" s="699"/>
      <c r="AU295" s="699"/>
      <c r="AV295" s="699"/>
      <c r="AW295" s="689"/>
      <c r="AX295" s="689"/>
      <c r="AY295" s="689"/>
      <c r="AZ295" s="689"/>
      <c r="BA295" s="689"/>
      <c r="BB295" s="689"/>
      <c r="BC295" s="689"/>
      <c r="BD295" s="689"/>
    </row>
    <row r="296" spans="1:56">
      <c r="A296" s="715"/>
      <c r="B296" s="715"/>
      <c r="C296" s="716"/>
      <c r="D296" s="717"/>
      <c r="E296" s="689"/>
      <c r="F296" s="718"/>
      <c r="G296" s="687"/>
      <c r="H296" s="687"/>
      <c r="I296" s="687"/>
      <c r="J296" s="687"/>
      <c r="K296" s="687"/>
      <c r="L296" s="687"/>
      <c r="M296" s="687"/>
      <c r="N296" s="687"/>
      <c r="O296" s="687"/>
      <c r="P296" s="687"/>
      <c r="Q296" s="687"/>
      <c r="R296" s="687"/>
      <c r="S296" s="687"/>
      <c r="T296" s="687"/>
      <c r="U296" s="687"/>
      <c r="V296" s="687"/>
      <c r="W296" s="687"/>
      <c r="X296" s="687"/>
      <c r="Y296" s="687"/>
      <c r="Z296" s="687"/>
      <c r="AA296" s="687"/>
      <c r="AB296" s="687"/>
      <c r="AC296" s="719"/>
      <c r="AD296" s="719"/>
      <c r="AE296" s="720"/>
      <c r="AF296" s="719"/>
      <c r="AG296" s="719"/>
      <c r="AH296" s="720"/>
      <c r="AI296" s="719"/>
      <c r="AJ296" s="719"/>
      <c r="AK296" s="720"/>
      <c r="AL296" s="720"/>
      <c r="AM296" s="689"/>
      <c r="AN296" s="699"/>
      <c r="AO296" s="699"/>
      <c r="AP296" s="699"/>
      <c r="AQ296" s="699"/>
      <c r="AR296" s="699"/>
      <c r="AS296" s="699"/>
      <c r="AT296" s="699"/>
      <c r="AU296" s="699"/>
      <c r="AV296" s="699"/>
      <c r="AW296" s="689"/>
      <c r="AX296" s="689"/>
      <c r="AY296" s="689"/>
      <c r="AZ296" s="689"/>
      <c r="BA296" s="689"/>
      <c r="BB296" s="689"/>
      <c r="BC296" s="689"/>
      <c r="BD296" s="689"/>
    </row>
    <row r="297" spans="1:56">
      <c r="A297" s="715"/>
      <c r="B297" s="715"/>
      <c r="C297" s="716"/>
      <c r="D297" s="717"/>
      <c r="E297" s="689"/>
      <c r="F297" s="718"/>
      <c r="G297" s="687"/>
      <c r="H297" s="687"/>
      <c r="I297" s="687"/>
      <c r="J297" s="687"/>
      <c r="K297" s="687"/>
      <c r="L297" s="687"/>
      <c r="M297" s="687"/>
      <c r="N297" s="687"/>
      <c r="O297" s="687"/>
      <c r="P297" s="687"/>
      <c r="Q297" s="687"/>
      <c r="R297" s="687"/>
      <c r="S297" s="687"/>
      <c r="T297" s="687"/>
      <c r="U297" s="687"/>
      <c r="V297" s="687"/>
      <c r="W297" s="687"/>
      <c r="X297" s="687"/>
      <c r="Y297" s="687"/>
      <c r="Z297" s="687"/>
      <c r="AA297" s="687"/>
      <c r="AB297" s="687"/>
      <c r="AC297" s="719"/>
      <c r="AD297" s="719"/>
      <c r="AE297" s="720"/>
      <c r="AF297" s="719"/>
      <c r="AG297" s="719"/>
      <c r="AH297" s="720"/>
      <c r="AI297" s="719"/>
      <c r="AJ297" s="719"/>
      <c r="AK297" s="720"/>
      <c r="AL297" s="720"/>
      <c r="AM297" s="689"/>
      <c r="AN297" s="699"/>
      <c r="AO297" s="699"/>
      <c r="AP297" s="699"/>
      <c r="AQ297" s="699"/>
      <c r="AR297" s="699"/>
      <c r="AS297" s="699"/>
      <c r="AT297" s="699"/>
      <c r="AU297" s="699"/>
      <c r="AV297" s="699"/>
      <c r="AW297" s="689"/>
      <c r="AX297" s="689"/>
      <c r="AY297" s="689"/>
      <c r="AZ297" s="689"/>
      <c r="BA297" s="689"/>
      <c r="BB297" s="689"/>
      <c r="BC297" s="689"/>
      <c r="BD297" s="689"/>
    </row>
    <row r="298" spans="1:56">
      <c r="A298" s="715"/>
      <c r="B298" s="715"/>
      <c r="C298" s="716"/>
      <c r="D298" s="717"/>
      <c r="E298" s="689"/>
      <c r="F298" s="718"/>
      <c r="G298" s="687"/>
      <c r="H298" s="687"/>
      <c r="I298" s="687"/>
      <c r="J298" s="687"/>
      <c r="K298" s="687"/>
      <c r="L298" s="687"/>
      <c r="M298" s="687"/>
      <c r="N298" s="687"/>
      <c r="O298" s="687"/>
      <c r="P298" s="687"/>
      <c r="Q298" s="687"/>
      <c r="R298" s="687"/>
      <c r="S298" s="687"/>
      <c r="T298" s="687"/>
      <c r="U298" s="687"/>
      <c r="V298" s="687"/>
      <c r="W298" s="687"/>
      <c r="X298" s="687"/>
      <c r="Y298" s="687"/>
      <c r="Z298" s="687"/>
      <c r="AA298" s="687"/>
      <c r="AB298" s="687"/>
      <c r="AC298" s="719"/>
      <c r="AD298" s="719"/>
      <c r="AE298" s="720"/>
      <c r="AF298" s="719"/>
      <c r="AG298" s="719"/>
      <c r="AH298" s="720"/>
      <c r="AI298" s="719"/>
      <c r="AJ298" s="719"/>
      <c r="AK298" s="720"/>
      <c r="AL298" s="720"/>
      <c r="AM298" s="689"/>
      <c r="AN298" s="699"/>
      <c r="AO298" s="699"/>
      <c r="AP298" s="699"/>
      <c r="AQ298" s="699"/>
      <c r="AR298" s="699"/>
      <c r="AS298" s="699"/>
      <c r="AT298" s="699"/>
      <c r="AU298" s="699"/>
      <c r="AV298" s="699"/>
      <c r="AW298" s="689"/>
      <c r="AX298" s="689"/>
      <c r="AY298" s="689"/>
      <c r="AZ298" s="689"/>
      <c r="BA298" s="689"/>
      <c r="BB298" s="689"/>
      <c r="BC298" s="689"/>
      <c r="BD298" s="689"/>
    </row>
    <row r="299" spans="1:56">
      <c r="A299" s="715"/>
      <c r="B299" s="715"/>
      <c r="C299" s="716"/>
      <c r="D299" s="717"/>
      <c r="E299" s="689"/>
      <c r="F299" s="718"/>
      <c r="G299" s="687"/>
      <c r="H299" s="687"/>
      <c r="I299" s="687"/>
      <c r="J299" s="687"/>
      <c r="K299" s="687"/>
      <c r="L299" s="687"/>
      <c r="M299" s="687"/>
      <c r="N299" s="687"/>
      <c r="O299" s="687"/>
      <c r="P299" s="687"/>
      <c r="Q299" s="687"/>
      <c r="R299" s="687"/>
      <c r="S299" s="687"/>
      <c r="T299" s="687"/>
      <c r="U299" s="687"/>
      <c r="V299" s="687"/>
      <c r="W299" s="687"/>
      <c r="X299" s="687"/>
      <c r="Y299" s="687"/>
      <c r="Z299" s="687"/>
      <c r="AA299" s="687"/>
      <c r="AB299" s="687"/>
      <c r="AC299" s="719"/>
      <c r="AD299" s="719"/>
      <c r="AE299" s="720"/>
      <c r="AF299" s="719"/>
      <c r="AG299" s="719"/>
      <c r="AH299" s="720"/>
      <c r="AI299" s="719"/>
      <c r="AJ299" s="719"/>
      <c r="AK299" s="720"/>
      <c r="AL299" s="720"/>
      <c r="AM299" s="689"/>
      <c r="AN299" s="699"/>
      <c r="AO299" s="699"/>
      <c r="AP299" s="699"/>
      <c r="AQ299" s="699"/>
      <c r="AR299" s="699"/>
      <c r="AS299" s="699"/>
      <c r="AT299" s="699"/>
      <c r="AU299" s="699"/>
      <c r="AV299" s="699"/>
      <c r="AW299" s="689"/>
      <c r="AX299" s="689"/>
      <c r="AY299" s="689"/>
      <c r="AZ299" s="689"/>
      <c r="BA299" s="689"/>
      <c r="BB299" s="689"/>
      <c r="BC299" s="689"/>
      <c r="BD299" s="689"/>
    </row>
    <row r="300" spans="1:56">
      <c r="A300" s="715"/>
      <c r="B300" s="715"/>
      <c r="C300" s="716"/>
      <c r="D300" s="717"/>
      <c r="E300" s="689"/>
      <c r="F300" s="718"/>
      <c r="G300" s="687"/>
      <c r="H300" s="687"/>
      <c r="I300" s="687"/>
      <c r="J300" s="687"/>
      <c r="K300" s="687"/>
      <c r="L300" s="687"/>
      <c r="M300" s="687"/>
      <c r="N300" s="687"/>
      <c r="O300" s="687"/>
      <c r="P300" s="687"/>
      <c r="Q300" s="687"/>
      <c r="R300" s="687"/>
      <c r="S300" s="687"/>
      <c r="T300" s="687"/>
      <c r="U300" s="687"/>
      <c r="V300" s="687"/>
      <c r="W300" s="687"/>
      <c r="X300" s="687"/>
      <c r="Y300" s="687"/>
      <c r="Z300" s="687"/>
      <c r="AA300" s="687"/>
      <c r="AB300" s="687"/>
      <c r="AC300" s="719"/>
      <c r="AD300" s="719"/>
      <c r="AE300" s="720"/>
      <c r="AF300" s="719"/>
      <c r="AG300" s="719"/>
      <c r="AH300" s="720"/>
      <c r="AI300" s="719"/>
      <c r="AJ300" s="719"/>
      <c r="AK300" s="720"/>
      <c r="AL300" s="720"/>
      <c r="AM300" s="689"/>
      <c r="AN300" s="699"/>
      <c r="AO300" s="699"/>
      <c r="AP300" s="699"/>
      <c r="AQ300" s="699"/>
      <c r="AR300" s="699"/>
      <c r="AS300" s="699"/>
      <c r="AT300" s="699"/>
      <c r="AU300" s="699"/>
      <c r="AV300" s="699"/>
      <c r="AW300" s="689"/>
      <c r="AX300" s="689"/>
      <c r="AY300" s="689"/>
      <c r="AZ300" s="689"/>
      <c r="BA300" s="689"/>
      <c r="BB300" s="689"/>
      <c r="BC300" s="689"/>
      <c r="BD300" s="689"/>
    </row>
    <row r="301" spans="1:56">
      <c r="A301" s="715"/>
      <c r="B301" s="715"/>
      <c r="C301" s="716"/>
      <c r="D301" s="717"/>
      <c r="E301" s="689"/>
      <c r="F301" s="718"/>
      <c r="G301" s="687"/>
      <c r="H301" s="687"/>
      <c r="I301" s="687"/>
      <c r="J301" s="687"/>
      <c r="K301" s="687"/>
      <c r="L301" s="687"/>
      <c r="M301" s="687"/>
      <c r="N301" s="687"/>
      <c r="O301" s="687"/>
      <c r="P301" s="687"/>
      <c r="Q301" s="687"/>
      <c r="R301" s="687"/>
      <c r="S301" s="687"/>
      <c r="T301" s="687"/>
      <c r="U301" s="687"/>
      <c r="V301" s="687"/>
      <c r="W301" s="687"/>
      <c r="X301" s="687"/>
      <c r="Y301" s="687"/>
      <c r="Z301" s="687"/>
      <c r="AA301" s="687"/>
      <c r="AB301" s="687"/>
      <c r="AC301" s="719"/>
      <c r="AD301" s="719"/>
      <c r="AE301" s="720"/>
      <c r="AF301" s="719"/>
      <c r="AG301" s="719"/>
      <c r="AH301" s="720"/>
      <c r="AI301" s="719"/>
      <c r="AJ301" s="719"/>
      <c r="AK301" s="720"/>
      <c r="AL301" s="720"/>
      <c r="AM301" s="689"/>
      <c r="AN301" s="699"/>
      <c r="AO301" s="699"/>
      <c r="AP301" s="699"/>
      <c r="AQ301" s="699"/>
      <c r="AR301" s="699"/>
      <c r="AS301" s="699"/>
      <c r="AT301" s="699"/>
      <c r="AU301" s="699"/>
      <c r="AV301" s="699"/>
      <c r="AW301" s="689"/>
      <c r="AX301" s="689"/>
      <c r="AY301" s="689"/>
      <c r="AZ301" s="689"/>
      <c r="BA301" s="689"/>
      <c r="BB301" s="689"/>
      <c r="BC301" s="689"/>
      <c r="BD301" s="689"/>
    </row>
    <row r="302" spans="1:56">
      <c r="A302" s="715"/>
      <c r="B302" s="715"/>
      <c r="C302" s="716"/>
      <c r="D302" s="717"/>
      <c r="E302" s="689"/>
      <c r="F302" s="718"/>
      <c r="G302" s="687"/>
      <c r="H302" s="687"/>
      <c r="I302" s="687"/>
      <c r="J302" s="687"/>
      <c r="K302" s="687"/>
      <c r="L302" s="687"/>
      <c r="M302" s="687"/>
      <c r="N302" s="687"/>
      <c r="O302" s="687"/>
      <c r="P302" s="687"/>
      <c r="Q302" s="687"/>
      <c r="R302" s="687"/>
      <c r="S302" s="687"/>
      <c r="T302" s="687"/>
      <c r="U302" s="687"/>
      <c r="V302" s="687"/>
      <c r="W302" s="687"/>
      <c r="X302" s="687"/>
      <c r="Y302" s="687"/>
      <c r="Z302" s="687"/>
      <c r="AA302" s="687"/>
      <c r="AB302" s="687"/>
      <c r="AC302" s="719"/>
      <c r="AD302" s="719"/>
      <c r="AE302" s="720"/>
      <c r="AF302" s="719"/>
      <c r="AG302" s="719"/>
      <c r="AH302" s="720"/>
      <c r="AI302" s="719"/>
      <c r="AJ302" s="719"/>
      <c r="AK302" s="720"/>
      <c r="AL302" s="720"/>
      <c r="AM302" s="689"/>
      <c r="AN302" s="699"/>
      <c r="AO302" s="699"/>
      <c r="AP302" s="699"/>
      <c r="AQ302" s="699"/>
      <c r="AR302" s="699"/>
      <c r="AS302" s="699"/>
      <c r="AT302" s="699"/>
      <c r="AU302" s="699"/>
      <c r="AV302" s="699"/>
      <c r="AW302" s="689"/>
      <c r="AX302" s="689"/>
      <c r="AY302" s="689"/>
      <c r="AZ302" s="689"/>
      <c r="BA302" s="689"/>
      <c r="BB302" s="689"/>
      <c r="BC302" s="689"/>
      <c r="BD302" s="689"/>
    </row>
    <row r="303" spans="1:56">
      <c r="A303" s="715"/>
      <c r="B303" s="715"/>
      <c r="C303" s="716"/>
      <c r="D303" s="717"/>
      <c r="E303" s="689"/>
      <c r="F303" s="718"/>
      <c r="G303" s="687"/>
      <c r="H303" s="687"/>
      <c r="I303" s="687"/>
      <c r="J303" s="687"/>
      <c r="K303" s="687"/>
      <c r="L303" s="687"/>
      <c r="M303" s="687"/>
      <c r="N303" s="687"/>
      <c r="O303" s="687"/>
      <c r="P303" s="687"/>
      <c r="Q303" s="687"/>
      <c r="R303" s="687"/>
      <c r="S303" s="687"/>
      <c r="T303" s="687"/>
      <c r="U303" s="687"/>
      <c r="V303" s="687"/>
      <c r="W303" s="687"/>
      <c r="X303" s="687"/>
      <c r="Y303" s="687"/>
      <c r="Z303" s="687"/>
      <c r="AA303" s="687"/>
      <c r="AB303" s="687"/>
      <c r="AC303" s="719"/>
      <c r="AD303" s="719"/>
      <c r="AE303" s="720"/>
      <c r="AF303" s="719"/>
      <c r="AG303" s="719"/>
      <c r="AH303" s="720"/>
      <c r="AI303" s="719"/>
      <c r="AJ303" s="719"/>
      <c r="AK303" s="720"/>
      <c r="AL303" s="720"/>
      <c r="AM303" s="689"/>
      <c r="AN303" s="699"/>
      <c r="AO303" s="699"/>
      <c r="AP303" s="699"/>
      <c r="AQ303" s="699"/>
      <c r="AR303" s="699"/>
      <c r="AS303" s="699"/>
      <c r="AT303" s="699"/>
      <c r="AU303" s="699"/>
      <c r="AV303" s="699"/>
      <c r="AW303" s="689"/>
      <c r="AX303" s="689"/>
      <c r="AY303" s="689"/>
      <c r="AZ303" s="689"/>
      <c r="BA303" s="689"/>
      <c r="BB303" s="689"/>
      <c r="BC303" s="689"/>
      <c r="BD303" s="689"/>
    </row>
    <row r="304" spans="1:56">
      <c r="A304" s="715"/>
      <c r="B304" s="715"/>
      <c r="C304" s="716"/>
      <c r="D304" s="717"/>
      <c r="E304" s="689"/>
      <c r="F304" s="718"/>
      <c r="G304" s="687"/>
      <c r="H304" s="687"/>
      <c r="I304" s="687"/>
      <c r="J304" s="687"/>
      <c r="K304" s="687"/>
      <c r="L304" s="687"/>
      <c r="M304" s="687"/>
      <c r="N304" s="687"/>
      <c r="O304" s="687"/>
      <c r="P304" s="687"/>
      <c r="Q304" s="687"/>
      <c r="R304" s="687"/>
      <c r="S304" s="687"/>
      <c r="T304" s="687"/>
      <c r="U304" s="687"/>
      <c r="V304" s="687"/>
      <c r="W304" s="687"/>
      <c r="X304" s="687"/>
      <c r="Y304" s="687"/>
      <c r="Z304" s="687"/>
      <c r="AA304" s="687"/>
      <c r="AB304" s="687"/>
      <c r="AC304" s="719"/>
      <c r="AD304" s="719"/>
      <c r="AE304" s="720"/>
      <c r="AF304" s="719"/>
      <c r="AG304" s="719"/>
      <c r="AH304" s="720"/>
      <c r="AI304" s="719"/>
      <c r="AJ304" s="719"/>
      <c r="AK304" s="720"/>
      <c r="AL304" s="720"/>
      <c r="AM304" s="689"/>
      <c r="AN304" s="699"/>
      <c r="AO304" s="699"/>
      <c r="AP304" s="699"/>
      <c r="AQ304" s="699"/>
      <c r="AR304" s="699"/>
      <c r="AS304" s="699"/>
      <c r="AT304" s="699"/>
      <c r="AU304" s="699"/>
      <c r="AV304" s="699"/>
      <c r="AW304" s="689"/>
      <c r="AX304" s="689"/>
      <c r="AY304" s="689"/>
      <c r="AZ304" s="689"/>
      <c r="BA304" s="689"/>
      <c r="BB304" s="689"/>
      <c r="BC304" s="689"/>
      <c r="BD304" s="689"/>
    </row>
    <row r="305" spans="1:56">
      <c r="A305" s="715"/>
      <c r="B305" s="715"/>
      <c r="C305" s="716"/>
      <c r="D305" s="717"/>
      <c r="E305" s="689"/>
      <c r="F305" s="718"/>
      <c r="G305" s="687"/>
      <c r="H305" s="687"/>
      <c r="I305" s="687"/>
      <c r="J305" s="687"/>
      <c r="K305" s="687"/>
      <c r="L305" s="687"/>
      <c r="M305" s="687"/>
      <c r="N305" s="687"/>
      <c r="O305" s="687"/>
      <c r="P305" s="687"/>
      <c r="Q305" s="687"/>
      <c r="R305" s="687"/>
      <c r="S305" s="687"/>
      <c r="T305" s="687"/>
      <c r="U305" s="687"/>
      <c r="V305" s="687"/>
      <c r="W305" s="687"/>
      <c r="X305" s="687"/>
      <c r="Y305" s="687"/>
      <c r="Z305" s="687"/>
      <c r="AA305" s="687"/>
      <c r="AB305" s="687"/>
      <c r="AC305" s="719"/>
      <c r="AD305" s="719"/>
      <c r="AE305" s="720"/>
      <c r="AF305" s="719"/>
      <c r="AG305" s="719"/>
      <c r="AH305" s="720"/>
      <c r="AI305" s="719"/>
      <c r="AJ305" s="719"/>
      <c r="AK305" s="720"/>
      <c r="AL305" s="720"/>
      <c r="AM305" s="689"/>
      <c r="AN305" s="699"/>
      <c r="AO305" s="699"/>
      <c r="AP305" s="699"/>
      <c r="AQ305" s="699"/>
      <c r="AR305" s="699"/>
      <c r="AS305" s="699"/>
      <c r="AT305" s="699"/>
      <c r="AU305" s="699"/>
      <c r="AV305" s="699"/>
      <c r="AW305" s="689"/>
      <c r="AX305" s="689"/>
      <c r="AY305" s="689"/>
      <c r="AZ305" s="689"/>
      <c r="BA305" s="689"/>
      <c r="BB305" s="689"/>
      <c r="BC305" s="689"/>
      <c r="BD305" s="689"/>
    </row>
    <row r="306" spans="1:56">
      <c r="A306" s="715"/>
      <c r="B306" s="715"/>
      <c r="C306" s="716"/>
      <c r="D306" s="717"/>
      <c r="E306" s="689"/>
      <c r="F306" s="718"/>
      <c r="G306" s="687"/>
      <c r="H306" s="687"/>
      <c r="I306" s="687"/>
      <c r="J306" s="687"/>
      <c r="K306" s="687"/>
      <c r="L306" s="687"/>
      <c r="M306" s="687"/>
      <c r="N306" s="687"/>
      <c r="O306" s="687"/>
      <c r="P306" s="687"/>
      <c r="Q306" s="687"/>
      <c r="R306" s="687"/>
      <c r="S306" s="687"/>
      <c r="T306" s="687"/>
      <c r="U306" s="687"/>
      <c r="V306" s="687"/>
      <c r="W306" s="687"/>
      <c r="X306" s="687"/>
      <c r="Y306" s="687"/>
      <c r="Z306" s="687"/>
      <c r="AA306" s="687"/>
      <c r="AB306" s="687"/>
      <c r="AC306" s="719"/>
      <c r="AD306" s="719"/>
      <c r="AE306" s="720"/>
      <c r="AF306" s="719"/>
      <c r="AG306" s="719"/>
      <c r="AH306" s="720"/>
      <c r="AI306" s="719"/>
      <c r="AJ306" s="719"/>
      <c r="AK306" s="720"/>
      <c r="AL306" s="720"/>
      <c r="AM306" s="689"/>
      <c r="AN306" s="699"/>
      <c r="AO306" s="699"/>
      <c r="AP306" s="699"/>
      <c r="AQ306" s="699"/>
      <c r="AR306" s="699"/>
      <c r="AS306" s="699"/>
      <c r="AT306" s="699"/>
      <c r="AU306" s="699"/>
      <c r="AV306" s="699"/>
      <c r="AW306" s="689"/>
      <c r="AX306" s="689"/>
      <c r="AY306" s="689"/>
      <c r="AZ306" s="689"/>
      <c r="BA306" s="689"/>
      <c r="BB306" s="689"/>
      <c r="BC306" s="689"/>
      <c r="BD306" s="689"/>
    </row>
    <row r="307" spans="1:56">
      <c r="A307" s="715"/>
      <c r="B307" s="715"/>
      <c r="C307" s="716"/>
      <c r="D307" s="717"/>
      <c r="E307" s="689"/>
      <c r="F307" s="718"/>
      <c r="G307" s="687"/>
      <c r="H307" s="687"/>
      <c r="I307" s="687"/>
      <c r="J307" s="687"/>
      <c r="K307" s="687"/>
      <c r="L307" s="687"/>
      <c r="M307" s="687"/>
      <c r="N307" s="687"/>
      <c r="O307" s="687"/>
      <c r="P307" s="687"/>
      <c r="Q307" s="687"/>
      <c r="R307" s="687"/>
      <c r="S307" s="687"/>
      <c r="T307" s="687"/>
      <c r="U307" s="687"/>
      <c r="V307" s="687"/>
      <c r="W307" s="687"/>
      <c r="X307" s="687"/>
      <c r="Y307" s="687"/>
      <c r="Z307" s="687"/>
      <c r="AA307" s="687"/>
      <c r="AB307" s="687"/>
      <c r="AC307" s="719"/>
      <c r="AD307" s="719"/>
      <c r="AE307" s="720"/>
      <c r="AF307" s="719"/>
      <c r="AG307" s="719"/>
      <c r="AH307" s="720"/>
      <c r="AI307" s="719"/>
      <c r="AJ307" s="719"/>
      <c r="AK307" s="720"/>
      <c r="AL307" s="720"/>
      <c r="AM307" s="689"/>
      <c r="AN307" s="699"/>
      <c r="AO307" s="699"/>
      <c r="AP307" s="699"/>
      <c r="AQ307" s="699"/>
      <c r="AR307" s="699"/>
      <c r="AS307" s="699"/>
      <c r="AT307" s="699"/>
      <c r="AU307" s="699"/>
      <c r="AV307" s="699"/>
      <c r="AW307" s="689"/>
      <c r="AX307" s="689"/>
      <c r="AY307" s="689"/>
      <c r="AZ307" s="689"/>
      <c r="BA307" s="689"/>
      <c r="BB307" s="689"/>
      <c r="BC307" s="689"/>
      <c r="BD307" s="689"/>
    </row>
    <row r="308" spans="1:56">
      <c r="A308" s="715"/>
      <c r="B308" s="715"/>
      <c r="C308" s="716"/>
      <c r="D308" s="717"/>
      <c r="E308" s="689"/>
      <c r="F308" s="718"/>
      <c r="G308" s="687"/>
      <c r="H308" s="687"/>
      <c r="I308" s="687"/>
      <c r="J308" s="687"/>
      <c r="K308" s="687"/>
      <c r="L308" s="687"/>
      <c r="M308" s="687"/>
      <c r="N308" s="687"/>
      <c r="O308" s="687"/>
      <c r="P308" s="687"/>
      <c r="Q308" s="687"/>
      <c r="R308" s="687"/>
      <c r="S308" s="687"/>
      <c r="T308" s="687"/>
      <c r="U308" s="687"/>
      <c r="V308" s="687"/>
      <c r="W308" s="687"/>
      <c r="X308" s="687"/>
      <c r="Y308" s="687"/>
      <c r="Z308" s="687"/>
      <c r="AA308" s="687"/>
      <c r="AB308" s="687"/>
      <c r="AC308" s="719"/>
      <c r="AD308" s="719"/>
      <c r="AE308" s="720"/>
      <c r="AF308" s="719"/>
      <c r="AG308" s="719"/>
      <c r="AH308" s="720"/>
      <c r="AI308" s="719"/>
      <c r="AJ308" s="719"/>
      <c r="AK308" s="720"/>
      <c r="AL308" s="720"/>
      <c r="AM308" s="689"/>
      <c r="AN308" s="699"/>
      <c r="AO308" s="699"/>
      <c r="AP308" s="699"/>
      <c r="AQ308" s="699"/>
      <c r="AR308" s="699"/>
      <c r="AS308" s="699"/>
      <c r="AT308" s="699"/>
      <c r="AU308" s="699"/>
      <c r="AV308" s="699"/>
      <c r="AW308" s="689"/>
      <c r="AX308" s="689"/>
      <c r="AY308" s="689"/>
      <c r="AZ308" s="689"/>
      <c r="BA308" s="689"/>
      <c r="BB308" s="689"/>
      <c r="BC308" s="689"/>
      <c r="BD308" s="689"/>
    </row>
    <row r="309" spans="1:56">
      <c r="A309" s="715"/>
      <c r="B309" s="715"/>
      <c r="C309" s="716"/>
      <c r="D309" s="717"/>
      <c r="E309" s="689"/>
      <c r="F309" s="718"/>
      <c r="G309" s="687"/>
      <c r="H309" s="687"/>
      <c r="I309" s="687"/>
      <c r="J309" s="687"/>
      <c r="K309" s="687"/>
      <c r="L309" s="687"/>
      <c r="M309" s="687"/>
      <c r="N309" s="687"/>
      <c r="O309" s="687"/>
      <c r="P309" s="687"/>
      <c r="Q309" s="687"/>
      <c r="R309" s="687"/>
      <c r="S309" s="687"/>
      <c r="T309" s="687"/>
      <c r="U309" s="687"/>
      <c r="V309" s="687"/>
      <c r="W309" s="687"/>
      <c r="X309" s="687"/>
      <c r="Y309" s="687"/>
      <c r="Z309" s="687"/>
      <c r="AA309" s="687"/>
      <c r="AB309" s="687"/>
      <c r="AC309" s="719"/>
      <c r="AD309" s="719"/>
      <c r="AE309" s="720"/>
      <c r="AF309" s="719"/>
      <c r="AG309" s="719"/>
      <c r="AH309" s="720"/>
      <c r="AI309" s="719"/>
      <c r="AJ309" s="719"/>
      <c r="AK309" s="720"/>
      <c r="AL309" s="720"/>
      <c r="AM309" s="689"/>
      <c r="AN309" s="699"/>
      <c r="AO309" s="699"/>
      <c r="AP309" s="699"/>
      <c r="AQ309" s="699"/>
      <c r="AR309" s="699"/>
      <c r="AS309" s="699"/>
      <c r="AT309" s="699"/>
      <c r="AU309" s="699"/>
      <c r="AV309" s="699"/>
      <c r="AW309" s="689"/>
      <c r="AX309" s="689"/>
      <c r="AY309" s="689"/>
      <c r="AZ309" s="689"/>
      <c r="BA309" s="689"/>
      <c r="BB309" s="689"/>
      <c r="BC309" s="689"/>
      <c r="BD309" s="689"/>
    </row>
    <row r="310" spans="1:56">
      <c r="A310" s="715"/>
      <c r="B310" s="715"/>
      <c r="C310" s="716"/>
      <c r="D310" s="717"/>
      <c r="E310" s="689"/>
      <c r="F310" s="718"/>
      <c r="G310" s="687"/>
      <c r="H310" s="687"/>
      <c r="I310" s="687"/>
      <c r="J310" s="687"/>
      <c r="K310" s="687"/>
      <c r="L310" s="687"/>
      <c r="M310" s="687"/>
      <c r="N310" s="687"/>
      <c r="O310" s="687"/>
      <c r="P310" s="687"/>
      <c r="Q310" s="687"/>
      <c r="R310" s="687"/>
      <c r="S310" s="687"/>
      <c r="T310" s="687"/>
      <c r="U310" s="687"/>
      <c r="V310" s="687"/>
      <c r="W310" s="687"/>
      <c r="X310" s="687"/>
      <c r="Y310" s="687"/>
      <c r="Z310" s="687"/>
      <c r="AA310" s="687"/>
      <c r="AB310" s="687"/>
      <c r="AC310" s="719"/>
      <c r="AD310" s="719"/>
      <c r="AE310" s="720"/>
      <c r="AF310" s="719"/>
      <c r="AG310" s="719"/>
      <c r="AH310" s="720"/>
      <c r="AI310" s="719"/>
      <c r="AJ310" s="719"/>
      <c r="AK310" s="720"/>
      <c r="AL310" s="720"/>
      <c r="AM310" s="689"/>
      <c r="AN310" s="699"/>
      <c r="AO310" s="699"/>
      <c r="AP310" s="699"/>
      <c r="AQ310" s="699"/>
      <c r="AR310" s="699"/>
      <c r="AS310" s="699"/>
      <c r="AT310" s="699"/>
      <c r="AU310" s="699"/>
      <c r="AV310" s="699"/>
      <c r="AW310" s="689"/>
      <c r="AX310" s="689"/>
      <c r="AY310" s="689"/>
      <c r="AZ310" s="689"/>
      <c r="BA310" s="689"/>
      <c r="BB310" s="689"/>
      <c r="BC310" s="689"/>
      <c r="BD310" s="689"/>
    </row>
    <row r="311" spans="1:56">
      <c r="A311" s="715"/>
      <c r="B311" s="715"/>
      <c r="C311" s="716"/>
      <c r="D311" s="717"/>
      <c r="E311" s="689"/>
      <c r="F311" s="718"/>
      <c r="G311" s="687"/>
      <c r="H311" s="687"/>
      <c r="I311" s="687"/>
      <c r="J311" s="687"/>
      <c r="K311" s="687"/>
      <c r="L311" s="687"/>
      <c r="M311" s="687"/>
      <c r="N311" s="687"/>
      <c r="O311" s="687"/>
      <c r="P311" s="687"/>
      <c r="Q311" s="687"/>
      <c r="R311" s="687"/>
      <c r="S311" s="687"/>
      <c r="T311" s="687"/>
      <c r="U311" s="687"/>
      <c r="V311" s="687"/>
      <c r="W311" s="687"/>
      <c r="X311" s="687"/>
      <c r="Y311" s="687"/>
      <c r="Z311" s="687"/>
      <c r="AA311" s="687"/>
      <c r="AB311" s="687"/>
      <c r="AC311" s="719"/>
      <c r="AD311" s="719"/>
      <c r="AE311" s="720"/>
      <c r="AF311" s="719"/>
      <c r="AG311" s="719"/>
      <c r="AH311" s="720"/>
      <c r="AI311" s="719"/>
      <c r="AJ311" s="719"/>
      <c r="AK311" s="720"/>
      <c r="AL311" s="720"/>
      <c r="AM311" s="689"/>
      <c r="AN311" s="699"/>
      <c r="AO311" s="699"/>
      <c r="AP311" s="699"/>
      <c r="AQ311" s="699"/>
      <c r="AR311" s="699"/>
      <c r="AS311" s="699"/>
      <c r="AT311" s="699"/>
      <c r="AU311" s="699"/>
      <c r="AV311" s="699"/>
      <c r="AW311" s="689"/>
      <c r="AX311" s="689"/>
      <c r="AY311" s="689"/>
      <c r="AZ311" s="689"/>
      <c r="BA311" s="689"/>
      <c r="BB311" s="689"/>
      <c r="BC311" s="689"/>
      <c r="BD311" s="689"/>
    </row>
    <row r="312" spans="1:56">
      <c r="A312" s="715"/>
      <c r="B312" s="715"/>
      <c r="C312" s="716"/>
      <c r="D312" s="717"/>
      <c r="E312" s="689"/>
      <c r="F312" s="718"/>
      <c r="G312" s="687"/>
      <c r="H312" s="687"/>
      <c r="I312" s="687"/>
      <c r="J312" s="687"/>
      <c r="K312" s="687"/>
      <c r="L312" s="687"/>
      <c r="M312" s="687"/>
      <c r="N312" s="687"/>
      <c r="O312" s="687"/>
      <c r="P312" s="687"/>
      <c r="Q312" s="687"/>
      <c r="R312" s="687"/>
      <c r="S312" s="687"/>
      <c r="T312" s="687"/>
      <c r="U312" s="687"/>
      <c r="V312" s="687"/>
      <c r="W312" s="687"/>
      <c r="X312" s="687"/>
      <c r="Y312" s="687"/>
      <c r="Z312" s="687"/>
      <c r="AA312" s="687"/>
      <c r="AB312" s="687"/>
      <c r="AC312" s="719"/>
      <c r="AD312" s="719"/>
      <c r="AE312" s="720"/>
      <c r="AF312" s="719"/>
      <c r="AG312" s="719"/>
      <c r="AH312" s="720"/>
      <c r="AI312" s="719"/>
      <c r="AJ312" s="719"/>
      <c r="AK312" s="720"/>
      <c r="AL312" s="720"/>
      <c r="AM312" s="689"/>
      <c r="AN312" s="699"/>
      <c r="AO312" s="699"/>
      <c r="AP312" s="699"/>
      <c r="AQ312" s="699"/>
      <c r="AR312" s="699"/>
      <c r="AS312" s="699"/>
      <c r="AT312" s="699"/>
      <c r="AU312" s="699"/>
      <c r="AV312" s="699"/>
      <c r="AW312" s="689"/>
      <c r="AX312" s="689"/>
      <c r="AY312" s="689"/>
      <c r="AZ312" s="689"/>
      <c r="BA312" s="689"/>
      <c r="BB312" s="689"/>
      <c r="BC312" s="689"/>
      <c r="BD312" s="689"/>
    </row>
    <row r="313" spans="1:56">
      <c r="A313" s="715"/>
      <c r="B313" s="715"/>
      <c r="C313" s="716"/>
      <c r="D313" s="717"/>
      <c r="E313" s="689"/>
      <c r="F313" s="718"/>
      <c r="G313" s="687"/>
      <c r="H313" s="687"/>
      <c r="I313" s="687"/>
      <c r="J313" s="687"/>
      <c r="K313" s="687"/>
      <c r="L313" s="687"/>
      <c r="M313" s="687"/>
      <c r="N313" s="687"/>
      <c r="O313" s="687"/>
      <c r="P313" s="687"/>
      <c r="Q313" s="687"/>
      <c r="R313" s="687"/>
      <c r="S313" s="687"/>
      <c r="T313" s="687"/>
      <c r="U313" s="687"/>
      <c r="V313" s="687"/>
      <c r="W313" s="687"/>
      <c r="X313" s="687"/>
      <c r="Y313" s="687"/>
      <c r="Z313" s="687"/>
      <c r="AA313" s="687"/>
      <c r="AB313" s="687"/>
      <c r="AC313" s="719"/>
      <c r="AD313" s="719"/>
      <c r="AE313" s="720"/>
      <c r="AF313" s="719"/>
      <c r="AG313" s="719"/>
      <c r="AH313" s="720"/>
      <c r="AI313" s="719"/>
      <c r="AJ313" s="719"/>
      <c r="AK313" s="720"/>
      <c r="AL313" s="720"/>
      <c r="AM313" s="689"/>
      <c r="AN313" s="699"/>
      <c r="AO313" s="699"/>
      <c r="AP313" s="699"/>
      <c r="AQ313" s="699"/>
      <c r="AR313" s="699"/>
      <c r="AS313" s="699"/>
      <c r="AT313" s="699"/>
      <c r="AU313" s="699"/>
      <c r="AV313" s="699"/>
      <c r="AW313" s="689"/>
      <c r="AX313" s="689"/>
      <c r="AY313" s="689"/>
      <c r="AZ313" s="689"/>
      <c r="BA313" s="689"/>
      <c r="BB313" s="689"/>
      <c r="BC313" s="689"/>
      <c r="BD313" s="689"/>
    </row>
    <row r="314" spans="1:56">
      <c r="A314" s="715"/>
      <c r="B314" s="715"/>
      <c r="C314" s="716"/>
      <c r="D314" s="717"/>
      <c r="E314" s="689"/>
      <c r="F314" s="718"/>
      <c r="G314" s="687"/>
      <c r="H314" s="687"/>
      <c r="I314" s="687"/>
      <c r="J314" s="687"/>
      <c r="K314" s="687"/>
      <c r="L314" s="687"/>
      <c r="M314" s="687"/>
      <c r="N314" s="687"/>
      <c r="O314" s="687"/>
      <c r="P314" s="687"/>
      <c r="Q314" s="687"/>
      <c r="R314" s="687"/>
      <c r="S314" s="687"/>
      <c r="T314" s="687"/>
      <c r="U314" s="687"/>
      <c r="V314" s="687"/>
      <c r="W314" s="687"/>
      <c r="X314" s="687"/>
      <c r="Y314" s="687"/>
      <c r="Z314" s="687"/>
      <c r="AA314" s="687"/>
      <c r="AB314" s="687"/>
      <c r="AC314" s="719"/>
      <c r="AD314" s="719"/>
      <c r="AE314" s="720"/>
      <c r="AF314" s="719"/>
      <c r="AG314" s="719"/>
      <c r="AH314" s="720"/>
      <c r="AI314" s="719"/>
      <c r="AJ314" s="719"/>
      <c r="AK314" s="720"/>
      <c r="AL314" s="720"/>
      <c r="AM314" s="689"/>
      <c r="AN314" s="699"/>
      <c r="AO314" s="699"/>
      <c r="AP314" s="699"/>
      <c r="AQ314" s="699"/>
      <c r="AR314" s="699"/>
      <c r="AS314" s="699"/>
      <c r="AT314" s="699"/>
      <c r="AU314" s="699"/>
      <c r="AV314" s="699"/>
      <c r="AW314" s="689"/>
      <c r="AX314" s="689"/>
      <c r="AY314" s="689"/>
      <c r="AZ314" s="689"/>
      <c r="BA314" s="689"/>
      <c r="BB314" s="689"/>
      <c r="BC314" s="689"/>
      <c r="BD314" s="689"/>
    </row>
    <row r="315" spans="1:56">
      <c r="A315" s="715"/>
      <c r="B315" s="715"/>
      <c r="C315" s="716"/>
      <c r="D315" s="717"/>
      <c r="E315" s="689"/>
      <c r="F315" s="718"/>
      <c r="G315" s="687"/>
      <c r="H315" s="687"/>
      <c r="I315" s="687"/>
      <c r="J315" s="687"/>
      <c r="K315" s="687"/>
      <c r="L315" s="687"/>
      <c r="M315" s="687"/>
      <c r="N315" s="687"/>
      <c r="O315" s="687"/>
      <c r="P315" s="687"/>
      <c r="Q315" s="687"/>
      <c r="R315" s="687"/>
      <c r="S315" s="687"/>
      <c r="T315" s="687"/>
      <c r="U315" s="687"/>
      <c r="V315" s="687"/>
      <c r="W315" s="687"/>
      <c r="X315" s="687"/>
      <c r="Y315" s="687"/>
      <c r="Z315" s="687"/>
      <c r="AA315" s="687"/>
      <c r="AB315" s="687"/>
      <c r="AC315" s="719"/>
      <c r="AD315" s="719"/>
      <c r="AE315" s="720"/>
      <c r="AF315" s="719"/>
      <c r="AG315" s="719"/>
      <c r="AH315" s="720"/>
      <c r="AI315" s="719"/>
      <c r="AJ315" s="719"/>
      <c r="AK315" s="720"/>
      <c r="AL315" s="720"/>
      <c r="AM315" s="689"/>
      <c r="AN315" s="699"/>
      <c r="AO315" s="699"/>
      <c r="AP315" s="699"/>
      <c r="AQ315" s="699"/>
      <c r="AR315" s="699"/>
      <c r="AS315" s="699"/>
      <c r="AT315" s="699"/>
      <c r="AU315" s="699"/>
      <c r="AV315" s="699"/>
      <c r="AW315" s="689"/>
      <c r="AX315" s="689"/>
      <c r="AY315" s="689"/>
      <c r="AZ315" s="689"/>
      <c r="BA315" s="689"/>
      <c r="BB315" s="689"/>
      <c r="BC315" s="689"/>
      <c r="BD315" s="689"/>
    </row>
    <row r="316" spans="1:56">
      <c r="A316" s="715"/>
      <c r="B316" s="715"/>
      <c r="C316" s="716"/>
      <c r="D316" s="717"/>
      <c r="E316" s="689"/>
      <c r="F316" s="718"/>
      <c r="G316" s="687"/>
      <c r="H316" s="687"/>
      <c r="I316" s="687"/>
      <c r="J316" s="687"/>
      <c r="K316" s="687"/>
      <c r="L316" s="687"/>
      <c r="M316" s="687"/>
      <c r="N316" s="687"/>
      <c r="O316" s="687"/>
      <c r="P316" s="687"/>
      <c r="Q316" s="687"/>
      <c r="R316" s="687"/>
      <c r="S316" s="687"/>
      <c r="T316" s="687"/>
      <c r="U316" s="687"/>
      <c r="V316" s="687"/>
      <c r="W316" s="687"/>
      <c r="X316" s="687"/>
      <c r="Y316" s="687"/>
      <c r="Z316" s="687"/>
      <c r="AA316" s="687"/>
      <c r="AB316" s="687"/>
      <c r="AC316" s="719"/>
      <c r="AD316" s="719"/>
      <c r="AE316" s="720"/>
      <c r="AF316" s="719"/>
      <c r="AG316" s="719"/>
      <c r="AH316" s="720"/>
      <c r="AI316" s="719"/>
      <c r="AJ316" s="719"/>
      <c r="AK316" s="720"/>
      <c r="AL316" s="720"/>
      <c r="AM316" s="689"/>
      <c r="AN316" s="699"/>
      <c r="AO316" s="699"/>
      <c r="AP316" s="699"/>
      <c r="AQ316" s="699"/>
      <c r="AR316" s="699"/>
      <c r="AS316" s="699"/>
      <c r="AT316" s="699"/>
      <c r="AU316" s="699"/>
      <c r="AV316" s="699"/>
      <c r="AW316" s="689"/>
      <c r="AX316" s="689"/>
      <c r="AY316" s="689"/>
      <c r="AZ316" s="689"/>
      <c r="BA316" s="689"/>
      <c r="BB316" s="689"/>
      <c r="BC316" s="689"/>
      <c r="BD316" s="689"/>
    </row>
    <row r="317" spans="1:56">
      <c r="A317" s="715"/>
      <c r="B317" s="715"/>
      <c r="C317" s="716"/>
      <c r="D317" s="717"/>
      <c r="E317" s="689"/>
      <c r="F317" s="718"/>
      <c r="G317" s="687"/>
      <c r="H317" s="687"/>
      <c r="I317" s="687"/>
      <c r="J317" s="687"/>
      <c r="K317" s="687"/>
      <c r="L317" s="687"/>
      <c r="M317" s="687"/>
      <c r="N317" s="687"/>
      <c r="O317" s="687"/>
      <c r="P317" s="687"/>
      <c r="Q317" s="687"/>
      <c r="R317" s="687"/>
      <c r="S317" s="687"/>
      <c r="T317" s="687"/>
      <c r="U317" s="687"/>
      <c r="V317" s="687"/>
      <c r="W317" s="687"/>
      <c r="X317" s="687"/>
      <c r="Y317" s="687"/>
      <c r="Z317" s="687"/>
      <c r="AA317" s="687"/>
      <c r="AB317" s="687"/>
      <c r="AC317" s="719"/>
      <c r="AD317" s="719"/>
      <c r="AE317" s="720"/>
      <c r="AF317" s="719"/>
      <c r="AG317" s="719"/>
      <c r="AH317" s="720"/>
      <c r="AI317" s="719"/>
      <c r="AJ317" s="719"/>
      <c r="AK317" s="720"/>
      <c r="AL317" s="720"/>
      <c r="AM317" s="689"/>
      <c r="AN317" s="699"/>
      <c r="AO317" s="699"/>
      <c r="AP317" s="699"/>
      <c r="AQ317" s="699"/>
      <c r="AR317" s="699"/>
      <c r="AS317" s="699"/>
      <c r="AT317" s="699"/>
      <c r="AU317" s="699"/>
      <c r="AV317" s="699"/>
      <c r="AW317" s="689"/>
      <c r="AX317" s="689"/>
      <c r="AY317" s="689"/>
      <c r="AZ317" s="689"/>
      <c r="BA317" s="689"/>
      <c r="BB317" s="689"/>
      <c r="BC317" s="689"/>
      <c r="BD317" s="689"/>
    </row>
    <row r="318" spans="1:56">
      <c r="A318" s="715"/>
      <c r="B318" s="715"/>
      <c r="C318" s="716"/>
      <c r="D318" s="717"/>
      <c r="E318" s="689"/>
      <c r="F318" s="718"/>
      <c r="G318" s="687"/>
      <c r="H318" s="687"/>
      <c r="I318" s="687"/>
      <c r="J318" s="687"/>
      <c r="K318" s="687"/>
      <c r="L318" s="687"/>
      <c r="M318" s="687"/>
      <c r="N318" s="687"/>
      <c r="O318" s="687"/>
      <c r="P318" s="687"/>
      <c r="Q318" s="687"/>
      <c r="R318" s="687"/>
      <c r="S318" s="687"/>
      <c r="T318" s="687"/>
      <c r="U318" s="687"/>
      <c r="V318" s="687"/>
      <c r="W318" s="687"/>
      <c r="X318" s="687"/>
      <c r="Y318" s="687"/>
      <c r="Z318" s="687"/>
      <c r="AA318" s="687"/>
      <c r="AB318" s="687"/>
      <c r="AC318" s="719"/>
      <c r="AD318" s="719"/>
      <c r="AE318" s="720"/>
      <c r="AF318" s="719"/>
      <c r="AG318" s="719"/>
      <c r="AH318" s="720"/>
      <c r="AI318" s="719"/>
      <c r="AJ318" s="719"/>
      <c r="AK318" s="720"/>
      <c r="AL318" s="720"/>
      <c r="AM318" s="689"/>
      <c r="AN318" s="699"/>
      <c r="AO318" s="699"/>
      <c r="AP318" s="699"/>
      <c r="AQ318" s="699"/>
      <c r="AR318" s="699"/>
      <c r="AS318" s="699"/>
      <c r="AT318" s="699"/>
      <c r="AU318" s="699"/>
      <c r="AV318" s="699"/>
      <c r="AW318" s="689"/>
      <c r="AX318" s="689"/>
      <c r="AY318" s="689"/>
      <c r="AZ318" s="689"/>
      <c r="BA318" s="689"/>
      <c r="BB318" s="689"/>
      <c r="BC318" s="689"/>
      <c r="BD318" s="689"/>
    </row>
    <row r="319" spans="1:56">
      <c r="A319" s="715"/>
      <c r="B319" s="715"/>
      <c r="C319" s="716"/>
      <c r="D319" s="717"/>
      <c r="E319" s="689"/>
      <c r="F319" s="718"/>
      <c r="G319" s="687"/>
      <c r="H319" s="687"/>
      <c r="I319" s="687"/>
      <c r="J319" s="687"/>
      <c r="K319" s="687"/>
      <c r="L319" s="687"/>
      <c r="M319" s="687"/>
      <c r="N319" s="687"/>
      <c r="O319" s="687"/>
      <c r="P319" s="687"/>
      <c r="Q319" s="687"/>
      <c r="R319" s="687"/>
      <c r="S319" s="687"/>
      <c r="T319" s="687"/>
      <c r="U319" s="687"/>
      <c r="V319" s="687"/>
      <c r="W319" s="687"/>
      <c r="X319" s="687"/>
      <c r="Y319" s="687"/>
      <c r="Z319" s="687"/>
      <c r="AA319" s="687"/>
      <c r="AB319" s="687"/>
      <c r="AC319" s="719"/>
      <c r="AD319" s="719"/>
      <c r="AE319" s="720"/>
      <c r="AF319" s="719"/>
      <c r="AG319" s="719"/>
      <c r="AH319" s="720"/>
      <c r="AI319" s="719"/>
      <c r="AJ319" s="719"/>
      <c r="AK319" s="720"/>
      <c r="AL319" s="720"/>
      <c r="AM319" s="689"/>
      <c r="AN319" s="699"/>
      <c r="AO319" s="699"/>
      <c r="AP319" s="699"/>
      <c r="AQ319" s="699"/>
      <c r="AR319" s="699"/>
      <c r="AS319" s="699"/>
      <c r="AT319" s="699"/>
      <c r="AU319" s="699"/>
      <c r="AV319" s="699"/>
      <c r="AW319" s="689"/>
      <c r="AX319" s="689"/>
      <c r="AY319" s="689"/>
      <c r="AZ319" s="689"/>
      <c r="BA319" s="689"/>
      <c r="BB319" s="689"/>
      <c r="BC319" s="689"/>
      <c r="BD319" s="689"/>
    </row>
    <row r="320" spans="1:56">
      <c r="A320" s="715"/>
      <c r="B320" s="715"/>
      <c r="C320" s="716"/>
      <c r="D320" s="717"/>
      <c r="E320" s="689"/>
      <c r="F320" s="718"/>
      <c r="G320" s="687"/>
      <c r="H320" s="687"/>
      <c r="I320" s="687"/>
      <c r="J320" s="687"/>
      <c r="K320" s="687"/>
      <c r="L320" s="687"/>
      <c r="M320" s="687"/>
      <c r="N320" s="687"/>
      <c r="O320" s="687"/>
      <c r="P320" s="687"/>
      <c r="Q320" s="687"/>
      <c r="R320" s="687"/>
      <c r="S320" s="687"/>
      <c r="T320" s="687"/>
      <c r="U320" s="687"/>
      <c r="V320" s="687"/>
      <c r="W320" s="687"/>
      <c r="X320" s="687"/>
      <c r="Y320" s="687"/>
      <c r="Z320" s="687"/>
      <c r="AA320" s="687"/>
      <c r="AB320" s="687"/>
      <c r="AC320" s="719"/>
      <c r="AD320" s="719"/>
      <c r="AE320" s="720"/>
      <c r="AF320" s="719"/>
      <c r="AG320" s="719"/>
      <c r="AH320" s="720"/>
      <c r="AI320" s="719"/>
      <c r="AJ320" s="719"/>
      <c r="AK320" s="720"/>
      <c r="AL320" s="720"/>
      <c r="AM320" s="689"/>
      <c r="AN320" s="699"/>
      <c r="AO320" s="699"/>
      <c r="AP320" s="699"/>
      <c r="AQ320" s="699"/>
      <c r="AR320" s="699"/>
      <c r="AS320" s="699"/>
      <c r="AT320" s="699"/>
      <c r="AU320" s="699"/>
      <c r="AV320" s="699"/>
      <c r="AW320" s="689"/>
      <c r="AX320" s="689"/>
      <c r="AY320" s="689"/>
      <c r="AZ320" s="689"/>
      <c r="BA320" s="689"/>
      <c r="BB320" s="689"/>
      <c r="BC320" s="689"/>
      <c r="BD320" s="689"/>
    </row>
    <row r="321" spans="1:56">
      <c r="A321" s="715"/>
      <c r="B321" s="715"/>
      <c r="C321" s="716"/>
      <c r="D321" s="717"/>
      <c r="E321" s="689"/>
      <c r="F321" s="718"/>
      <c r="G321" s="687"/>
      <c r="H321" s="687"/>
      <c r="I321" s="687"/>
      <c r="J321" s="687"/>
      <c r="K321" s="687"/>
      <c r="L321" s="687"/>
      <c r="M321" s="687"/>
      <c r="N321" s="687"/>
      <c r="O321" s="687"/>
      <c r="P321" s="687"/>
      <c r="Q321" s="687"/>
      <c r="R321" s="687"/>
      <c r="S321" s="687"/>
      <c r="T321" s="687"/>
      <c r="U321" s="687"/>
      <c r="V321" s="687"/>
      <c r="W321" s="687"/>
      <c r="X321" s="687"/>
      <c r="Y321" s="687"/>
      <c r="Z321" s="687"/>
      <c r="AA321" s="687"/>
      <c r="AB321" s="687"/>
      <c r="AC321" s="719"/>
      <c r="AD321" s="719"/>
      <c r="AE321" s="720"/>
      <c r="AF321" s="719"/>
      <c r="AG321" s="719"/>
      <c r="AH321" s="720"/>
      <c r="AI321" s="719"/>
      <c r="AJ321" s="719"/>
      <c r="AK321" s="720"/>
      <c r="AL321" s="720"/>
      <c r="AM321" s="689"/>
      <c r="AN321" s="699"/>
      <c r="AO321" s="699"/>
      <c r="AP321" s="699"/>
      <c r="AQ321" s="699"/>
      <c r="AR321" s="699"/>
      <c r="AS321" s="699"/>
      <c r="AT321" s="699"/>
      <c r="AU321" s="699"/>
      <c r="AV321" s="699"/>
      <c r="AW321" s="689"/>
      <c r="AX321" s="689"/>
      <c r="AY321" s="689"/>
      <c r="AZ321" s="689"/>
      <c r="BA321" s="689"/>
      <c r="BB321" s="689"/>
      <c r="BC321" s="689"/>
      <c r="BD321" s="689"/>
    </row>
    <row r="322" spans="1:56">
      <c r="A322" s="715"/>
      <c r="B322" s="715"/>
      <c r="C322" s="716"/>
      <c r="D322" s="717"/>
      <c r="E322" s="689"/>
      <c r="F322" s="718"/>
      <c r="G322" s="687"/>
      <c r="H322" s="687"/>
      <c r="I322" s="687"/>
      <c r="J322" s="687"/>
      <c r="K322" s="687"/>
      <c r="L322" s="687"/>
      <c r="M322" s="687"/>
      <c r="N322" s="687"/>
      <c r="O322" s="687"/>
      <c r="P322" s="687"/>
      <c r="Q322" s="687"/>
      <c r="R322" s="687"/>
      <c r="S322" s="687"/>
      <c r="T322" s="687"/>
      <c r="U322" s="687"/>
      <c r="V322" s="687"/>
      <c r="W322" s="687"/>
      <c r="X322" s="687"/>
      <c r="Y322" s="687"/>
      <c r="Z322" s="687"/>
      <c r="AA322" s="687"/>
      <c r="AB322" s="687"/>
      <c r="AC322" s="719"/>
      <c r="AD322" s="719"/>
      <c r="AE322" s="720"/>
      <c r="AF322" s="719"/>
      <c r="AG322" s="719"/>
      <c r="AH322" s="720"/>
      <c r="AI322" s="719"/>
      <c r="AJ322" s="719"/>
      <c r="AK322" s="720"/>
      <c r="AL322" s="720"/>
      <c r="AM322" s="689"/>
      <c r="AN322" s="699"/>
      <c r="AO322" s="699"/>
      <c r="AP322" s="699"/>
      <c r="AQ322" s="699"/>
      <c r="AR322" s="699"/>
      <c r="AS322" s="699"/>
      <c r="AT322" s="699"/>
      <c r="AU322" s="699"/>
      <c r="AV322" s="699"/>
      <c r="AW322" s="689"/>
      <c r="AX322" s="689"/>
      <c r="AY322" s="689"/>
      <c r="AZ322" s="689"/>
      <c r="BA322" s="689"/>
      <c r="BB322" s="689"/>
      <c r="BC322" s="689"/>
      <c r="BD322" s="689"/>
    </row>
    <row r="323" spans="1:56">
      <c r="A323" s="715"/>
      <c r="B323" s="715"/>
      <c r="C323" s="716"/>
      <c r="D323" s="717"/>
      <c r="E323" s="689"/>
      <c r="F323" s="718"/>
      <c r="G323" s="687"/>
      <c r="H323" s="687"/>
      <c r="I323" s="687"/>
      <c r="J323" s="687"/>
      <c r="K323" s="687"/>
      <c r="L323" s="687"/>
      <c r="M323" s="687"/>
      <c r="N323" s="687"/>
      <c r="O323" s="687"/>
      <c r="P323" s="687"/>
      <c r="Q323" s="687"/>
      <c r="R323" s="687"/>
      <c r="S323" s="687"/>
      <c r="T323" s="687"/>
      <c r="U323" s="687"/>
      <c r="V323" s="687"/>
      <c r="W323" s="687"/>
      <c r="X323" s="687"/>
      <c r="Y323" s="687"/>
      <c r="Z323" s="687"/>
      <c r="AA323" s="687"/>
      <c r="AB323" s="687"/>
      <c r="AC323" s="719"/>
      <c r="AD323" s="719"/>
      <c r="AE323" s="720"/>
      <c r="AF323" s="719"/>
      <c r="AG323" s="719"/>
      <c r="AH323" s="720"/>
      <c r="AI323" s="719"/>
      <c r="AJ323" s="719"/>
      <c r="AK323" s="720"/>
      <c r="AL323" s="720"/>
      <c r="AM323" s="689"/>
      <c r="AN323" s="699"/>
      <c r="AO323" s="699"/>
      <c r="AP323" s="699"/>
      <c r="AQ323" s="699"/>
      <c r="AR323" s="699"/>
      <c r="AS323" s="699"/>
      <c r="AT323" s="699"/>
      <c r="AU323" s="699"/>
      <c r="AV323" s="699"/>
      <c r="AW323" s="689"/>
      <c r="AX323" s="689"/>
      <c r="AY323" s="689"/>
      <c r="AZ323" s="689"/>
      <c r="BA323" s="689"/>
      <c r="BB323" s="689"/>
      <c r="BC323" s="689"/>
      <c r="BD323" s="689"/>
    </row>
    <row r="324" spans="1:56">
      <c r="A324" s="715"/>
      <c r="B324" s="715"/>
      <c r="C324" s="716"/>
      <c r="D324" s="717"/>
      <c r="E324" s="689"/>
      <c r="F324" s="718"/>
      <c r="G324" s="687"/>
      <c r="H324" s="687"/>
      <c r="I324" s="687"/>
      <c r="J324" s="687"/>
      <c r="K324" s="687"/>
      <c r="L324" s="687"/>
      <c r="M324" s="687"/>
      <c r="N324" s="687"/>
      <c r="O324" s="687"/>
      <c r="P324" s="687"/>
      <c r="Q324" s="687"/>
      <c r="R324" s="687"/>
      <c r="S324" s="687"/>
      <c r="T324" s="687"/>
      <c r="U324" s="687"/>
      <c r="V324" s="687"/>
      <c r="W324" s="687"/>
      <c r="X324" s="687"/>
      <c r="Y324" s="687"/>
      <c r="Z324" s="687"/>
      <c r="AA324" s="687"/>
      <c r="AB324" s="687"/>
      <c r="AC324" s="719"/>
      <c r="AD324" s="719"/>
      <c r="AE324" s="720"/>
      <c r="AF324" s="719"/>
      <c r="AG324" s="719"/>
      <c r="AH324" s="720"/>
      <c r="AI324" s="719"/>
      <c r="AJ324" s="719"/>
      <c r="AK324" s="720"/>
      <c r="AL324" s="720"/>
      <c r="AM324" s="689"/>
      <c r="AN324" s="699"/>
      <c r="AO324" s="699"/>
      <c r="AP324" s="699"/>
      <c r="AQ324" s="699"/>
      <c r="AR324" s="699"/>
      <c r="AS324" s="699"/>
      <c r="AT324" s="699"/>
      <c r="AU324" s="699"/>
      <c r="AV324" s="699"/>
      <c r="AW324" s="689"/>
      <c r="AX324" s="689"/>
      <c r="AY324" s="689"/>
      <c r="AZ324" s="689"/>
      <c r="BA324" s="689"/>
      <c r="BB324" s="689"/>
      <c r="BC324" s="689"/>
      <c r="BD324" s="689"/>
    </row>
    <row r="325" spans="1:56">
      <c r="A325" s="715"/>
      <c r="B325" s="715"/>
      <c r="C325" s="716"/>
      <c r="D325" s="717"/>
      <c r="E325" s="689"/>
      <c r="F325" s="718"/>
      <c r="G325" s="687"/>
      <c r="H325" s="687"/>
      <c r="I325" s="687"/>
      <c r="J325" s="687"/>
      <c r="K325" s="687"/>
      <c r="L325" s="687"/>
      <c r="M325" s="687"/>
      <c r="N325" s="687"/>
      <c r="O325" s="687"/>
      <c r="P325" s="687"/>
      <c r="Q325" s="687"/>
      <c r="R325" s="687"/>
      <c r="S325" s="687"/>
      <c r="T325" s="687"/>
      <c r="U325" s="687"/>
      <c r="V325" s="687"/>
      <c r="W325" s="687"/>
      <c r="X325" s="687"/>
      <c r="Y325" s="687"/>
      <c r="Z325" s="687"/>
      <c r="AA325" s="687"/>
      <c r="AB325" s="687"/>
      <c r="AC325" s="719"/>
      <c r="AD325" s="719"/>
      <c r="AE325" s="720"/>
      <c r="AF325" s="719"/>
      <c r="AG325" s="719"/>
      <c r="AH325" s="720"/>
      <c r="AI325" s="719"/>
      <c r="AJ325" s="719"/>
      <c r="AK325" s="720"/>
      <c r="AL325" s="720"/>
      <c r="AM325" s="689"/>
      <c r="AN325" s="699"/>
      <c r="AO325" s="699"/>
      <c r="AP325" s="699"/>
      <c r="AQ325" s="699"/>
      <c r="AR325" s="699"/>
      <c r="AS325" s="699"/>
      <c r="AT325" s="699"/>
      <c r="AU325" s="699"/>
      <c r="AV325" s="699"/>
      <c r="AW325" s="689"/>
      <c r="AX325" s="689"/>
      <c r="AY325" s="689"/>
      <c r="AZ325" s="689"/>
      <c r="BA325" s="689"/>
      <c r="BB325" s="689"/>
      <c r="BC325" s="689"/>
      <c r="BD325" s="689"/>
    </row>
    <row r="326" spans="1:56">
      <c r="A326" s="715"/>
      <c r="B326" s="715"/>
      <c r="C326" s="716"/>
      <c r="D326" s="717"/>
      <c r="E326" s="689"/>
      <c r="F326" s="718"/>
      <c r="G326" s="687"/>
      <c r="H326" s="687"/>
      <c r="I326" s="687"/>
      <c r="J326" s="687"/>
      <c r="K326" s="687"/>
      <c r="L326" s="687"/>
      <c r="M326" s="687"/>
      <c r="N326" s="687"/>
      <c r="O326" s="687"/>
      <c r="P326" s="687"/>
      <c r="Q326" s="687"/>
      <c r="R326" s="687"/>
      <c r="S326" s="687"/>
      <c r="T326" s="687"/>
      <c r="U326" s="687"/>
      <c r="V326" s="687"/>
      <c r="W326" s="687"/>
      <c r="X326" s="687"/>
      <c r="Y326" s="687"/>
      <c r="Z326" s="687"/>
      <c r="AA326" s="687"/>
      <c r="AB326" s="687"/>
      <c r="AC326" s="719"/>
      <c r="AD326" s="719"/>
      <c r="AE326" s="720"/>
      <c r="AF326" s="719"/>
      <c r="AG326" s="719"/>
      <c r="AH326" s="720"/>
      <c r="AI326" s="719"/>
      <c r="AJ326" s="719"/>
      <c r="AK326" s="720"/>
      <c r="AL326" s="720"/>
      <c r="AM326" s="689"/>
      <c r="AN326" s="699"/>
      <c r="AO326" s="699"/>
      <c r="AP326" s="699"/>
      <c r="AQ326" s="699"/>
      <c r="AR326" s="699"/>
      <c r="AS326" s="699"/>
      <c r="AT326" s="699"/>
      <c r="AU326" s="699"/>
      <c r="AV326" s="699"/>
      <c r="AW326" s="689"/>
      <c r="AX326" s="689"/>
      <c r="AY326" s="689"/>
      <c r="AZ326" s="689"/>
      <c r="BA326" s="689"/>
      <c r="BB326" s="689"/>
      <c r="BC326" s="689"/>
      <c r="BD326" s="689"/>
    </row>
    <row r="327" spans="1:56">
      <c r="A327" s="715"/>
      <c r="B327" s="715"/>
      <c r="C327" s="716"/>
      <c r="D327" s="717"/>
      <c r="E327" s="689"/>
      <c r="F327" s="718"/>
      <c r="G327" s="687"/>
      <c r="H327" s="687"/>
      <c r="I327" s="687"/>
      <c r="J327" s="687"/>
      <c r="K327" s="687"/>
      <c r="L327" s="687"/>
      <c r="M327" s="687"/>
      <c r="N327" s="687"/>
      <c r="O327" s="687"/>
      <c r="P327" s="687"/>
      <c r="Q327" s="687"/>
      <c r="R327" s="687"/>
      <c r="S327" s="687"/>
      <c r="T327" s="687"/>
      <c r="U327" s="687"/>
      <c r="V327" s="687"/>
      <c r="W327" s="687"/>
      <c r="X327" s="687"/>
      <c r="Y327" s="687"/>
      <c r="Z327" s="687"/>
      <c r="AA327" s="687"/>
      <c r="AB327" s="687"/>
      <c r="AC327" s="719"/>
      <c r="AD327" s="719"/>
      <c r="AE327" s="720"/>
      <c r="AF327" s="719"/>
      <c r="AG327" s="719"/>
      <c r="AH327" s="720"/>
      <c r="AI327" s="719"/>
      <c r="AJ327" s="719"/>
      <c r="AK327" s="720"/>
      <c r="AL327" s="720"/>
      <c r="AM327" s="689"/>
      <c r="AN327" s="699"/>
      <c r="AO327" s="699"/>
      <c r="AP327" s="699"/>
      <c r="AQ327" s="699"/>
      <c r="AR327" s="699"/>
      <c r="AS327" s="699"/>
      <c r="AT327" s="699"/>
      <c r="AU327" s="699"/>
      <c r="AV327" s="699"/>
      <c r="AW327" s="689"/>
      <c r="AX327" s="689"/>
      <c r="AY327" s="689"/>
      <c r="AZ327" s="689"/>
      <c r="BA327" s="689"/>
      <c r="BB327" s="689"/>
      <c r="BC327" s="689"/>
      <c r="BD327" s="689"/>
    </row>
    <row r="328" spans="1:56">
      <c r="A328" s="715"/>
      <c r="B328" s="715"/>
      <c r="C328" s="716"/>
      <c r="D328" s="717"/>
      <c r="E328" s="689"/>
      <c r="F328" s="718"/>
      <c r="G328" s="687"/>
      <c r="H328" s="687"/>
      <c r="I328" s="687"/>
      <c r="J328" s="687"/>
      <c r="K328" s="687"/>
      <c r="L328" s="687"/>
      <c r="M328" s="687"/>
      <c r="N328" s="687"/>
      <c r="O328" s="687"/>
      <c r="P328" s="687"/>
      <c r="Q328" s="687"/>
      <c r="R328" s="687"/>
      <c r="S328" s="687"/>
      <c r="T328" s="687"/>
      <c r="U328" s="687"/>
      <c r="V328" s="687"/>
      <c r="W328" s="687"/>
      <c r="X328" s="687"/>
      <c r="Y328" s="687"/>
      <c r="Z328" s="687"/>
      <c r="AA328" s="687"/>
      <c r="AB328" s="687"/>
      <c r="AC328" s="719"/>
      <c r="AD328" s="719"/>
      <c r="AE328" s="720"/>
      <c r="AF328" s="719"/>
      <c r="AG328" s="719"/>
      <c r="AH328" s="720"/>
      <c r="AI328" s="719"/>
      <c r="AJ328" s="719"/>
      <c r="AK328" s="720"/>
      <c r="AL328" s="720"/>
      <c r="AM328" s="689"/>
      <c r="AN328" s="699"/>
      <c r="AO328" s="699"/>
      <c r="AP328" s="699"/>
      <c r="AQ328" s="699"/>
      <c r="AR328" s="699"/>
      <c r="AS328" s="699"/>
      <c r="AT328" s="699"/>
      <c r="AU328" s="699"/>
      <c r="AV328" s="699"/>
      <c r="AW328" s="689"/>
      <c r="AX328" s="689"/>
      <c r="AY328" s="689"/>
      <c r="AZ328" s="689"/>
      <c r="BA328" s="689"/>
      <c r="BB328" s="689"/>
      <c r="BC328" s="689"/>
      <c r="BD328" s="689"/>
    </row>
    <row r="329" spans="1:56">
      <c r="A329" s="715"/>
      <c r="B329" s="715"/>
      <c r="C329" s="716"/>
      <c r="D329" s="717"/>
      <c r="E329" s="689"/>
      <c r="F329" s="718"/>
      <c r="G329" s="687"/>
      <c r="H329" s="687"/>
      <c r="I329" s="687"/>
      <c r="J329" s="687"/>
      <c r="K329" s="687"/>
      <c r="L329" s="687"/>
      <c r="M329" s="687"/>
      <c r="N329" s="687"/>
      <c r="O329" s="687"/>
      <c r="P329" s="687"/>
      <c r="Q329" s="687"/>
      <c r="R329" s="687"/>
      <c r="S329" s="687"/>
      <c r="T329" s="687"/>
      <c r="U329" s="687"/>
      <c r="V329" s="687"/>
      <c r="W329" s="687"/>
      <c r="X329" s="687"/>
      <c r="Y329" s="687"/>
      <c r="Z329" s="687"/>
      <c r="AA329" s="687"/>
      <c r="AB329" s="687"/>
      <c r="AC329" s="719"/>
      <c r="AD329" s="719"/>
      <c r="AE329" s="720"/>
      <c r="AF329" s="719"/>
      <c r="AG329" s="719"/>
      <c r="AH329" s="720"/>
      <c r="AI329" s="719"/>
      <c r="AJ329" s="719"/>
      <c r="AK329" s="720"/>
      <c r="AL329" s="720"/>
      <c r="AM329" s="689"/>
      <c r="AN329" s="699"/>
      <c r="AO329" s="699"/>
      <c r="AP329" s="699"/>
      <c r="AQ329" s="699"/>
      <c r="AR329" s="699"/>
      <c r="AS329" s="699"/>
      <c r="AT329" s="699"/>
      <c r="AU329" s="699"/>
      <c r="AV329" s="699"/>
      <c r="AW329" s="689"/>
      <c r="AX329" s="689"/>
      <c r="AY329" s="689"/>
      <c r="AZ329" s="689"/>
      <c r="BA329" s="689"/>
      <c r="BB329" s="689"/>
      <c r="BC329" s="689"/>
      <c r="BD329" s="689"/>
    </row>
    <row r="330" spans="1:56">
      <c r="A330" s="715"/>
      <c r="B330" s="715"/>
      <c r="C330" s="716"/>
      <c r="D330" s="717"/>
      <c r="E330" s="689"/>
      <c r="F330" s="718"/>
      <c r="G330" s="687"/>
      <c r="H330" s="687"/>
      <c r="I330" s="687"/>
      <c r="J330" s="687"/>
      <c r="K330" s="687"/>
      <c r="L330" s="687"/>
      <c r="M330" s="687"/>
      <c r="N330" s="687"/>
      <c r="O330" s="687"/>
      <c r="P330" s="687"/>
      <c r="Q330" s="687"/>
      <c r="R330" s="687"/>
      <c r="S330" s="687"/>
      <c r="T330" s="687"/>
      <c r="U330" s="687"/>
      <c r="V330" s="687"/>
      <c r="W330" s="687"/>
      <c r="X330" s="687"/>
      <c r="Y330" s="687"/>
      <c r="Z330" s="687"/>
      <c r="AA330" s="687"/>
      <c r="AB330" s="687"/>
      <c r="AC330" s="719"/>
      <c r="AD330" s="719"/>
      <c r="AE330" s="720"/>
      <c r="AF330" s="719"/>
      <c r="AG330" s="719"/>
      <c r="AH330" s="720"/>
      <c r="AI330" s="719"/>
      <c r="AJ330" s="719"/>
      <c r="AK330" s="720"/>
      <c r="AL330" s="720"/>
      <c r="AM330" s="689"/>
      <c r="AN330" s="699"/>
      <c r="AO330" s="699"/>
      <c r="AP330" s="699"/>
      <c r="AQ330" s="699"/>
      <c r="AR330" s="699"/>
      <c r="AS330" s="699"/>
      <c r="AT330" s="699"/>
      <c r="AU330" s="699"/>
      <c r="AV330" s="699"/>
      <c r="AW330" s="689"/>
      <c r="AX330" s="689"/>
      <c r="AY330" s="689"/>
      <c r="AZ330" s="689"/>
      <c r="BA330" s="689"/>
      <c r="BB330" s="689"/>
      <c r="BC330" s="689"/>
      <c r="BD330" s="689"/>
    </row>
    <row r="331" spans="1:56">
      <c r="A331" s="715"/>
      <c r="B331" s="715"/>
      <c r="C331" s="716"/>
      <c r="D331" s="717"/>
      <c r="E331" s="689"/>
      <c r="F331" s="718"/>
      <c r="G331" s="687"/>
      <c r="H331" s="687"/>
      <c r="I331" s="687"/>
      <c r="J331" s="687"/>
      <c r="K331" s="687"/>
      <c r="L331" s="687"/>
      <c r="M331" s="687"/>
      <c r="N331" s="687"/>
      <c r="O331" s="687"/>
      <c r="P331" s="687"/>
      <c r="Q331" s="687"/>
      <c r="R331" s="687"/>
      <c r="S331" s="687"/>
      <c r="T331" s="687"/>
      <c r="U331" s="687"/>
      <c r="V331" s="687"/>
      <c r="W331" s="687"/>
      <c r="X331" s="687"/>
      <c r="Y331" s="687"/>
      <c r="Z331" s="687"/>
      <c r="AA331" s="687"/>
      <c r="AB331" s="687"/>
      <c r="AC331" s="719"/>
      <c r="AD331" s="719"/>
      <c r="AE331" s="720"/>
      <c r="AF331" s="719"/>
      <c r="AG331" s="719"/>
      <c r="AH331" s="720"/>
      <c r="AI331" s="719"/>
      <c r="AJ331" s="719"/>
      <c r="AK331" s="720"/>
      <c r="AL331" s="720"/>
      <c r="AM331" s="689"/>
      <c r="AN331" s="699"/>
      <c r="AO331" s="699"/>
      <c r="AP331" s="699"/>
      <c r="AQ331" s="699"/>
      <c r="AR331" s="699"/>
      <c r="AS331" s="699"/>
      <c r="AT331" s="699"/>
      <c r="AU331" s="699"/>
      <c r="AV331" s="699"/>
      <c r="AW331" s="689"/>
      <c r="AX331" s="689"/>
      <c r="AY331" s="689"/>
      <c r="AZ331" s="689"/>
      <c r="BA331" s="689"/>
      <c r="BB331" s="689"/>
      <c r="BC331" s="689"/>
      <c r="BD331" s="689"/>
    </row>
    <row r="332" spans="1:56">
      <c r="A332" s="715"/>
      <c r="B332" s="715"/>
      <c r="C332" s="716"/>
      <c r="D332" s="717"/>
      <c r="E332" s="689"/>
      <c r="F332" s="718"/>
      <c r="G332" s="687"/>
      <c r="H332" s="687"/>
      <c r="I332" s="687"/>
      <c r="J332" s="687"/>
      <c r="K332" s="687"/>
      <c r="L332" s="687"/>
      <c r="M332" s="687"/>
      <c r="N332" s="687"/>
      <c r="O332" s="687"/>
      <c r="P332" s="687"/>
      <c r="Q332" s="687"/>
      <c r="R332" s="687"/>
      <c r="S332" s="687"/>
      <c r="T332" s="687"/>
      <c r="U332" s="687"/>
      <c r="V332" s="687"/>
      <c r="W332" s="687"/>
      <c r="X332" s="687"/>
      <c r="Y332" s="687"/>
      <c r="Z332" s="687"/>
      <c r="AA332" s="687"/>
      <c r="AB332" s="687"/>
      <c r="AC332" s="719"/>
      <c r="AD332" s="719"/>
      <c r="AE332" s="720"/>
      <c r="AF332" s="719"/>
      <c r="AG332" s="719"/>
      <c r="AH332" s="720"/>
      <c r="AI332" s="719"/>
      <c r="AJ332" s="719"/>
      <c r="AK332" s="720"/>
      <c r="AL332" s="720"/>
      <c r="AM332" s="689"/>
      <c r="AN332" s="699"/>
      <c r="AO332" s="699"/>
      <c r="AP332" s="699"/>
      <c r="AQ332" s="699"/>
      <c r="AR332" s="699"/>
      <c r="AS332" s="699"/>
      <c r="AT332" s="699"/>
      <c r="AU332" s="699"/>
      <c r="AV332" s="699"/>
      <c r="AW332" s="689"/>
      <c r="AX332" s="689"/>
      <c r="AY332" s="689"/>
      <c r="AZ332" s="689"/>
      <c r="BA332" s="689"/>
      <c r="BB332" s="689"/>
      <c r="BC332" s="689"/>
      <c r="BD332" s="689"/>
    </row>
    <row r="333" spans="1:56">
      <c r="A333" s="715"/>
      <c r="B333" s="715"/>
      <c r="C333" s="716"/>
      <c r="D333" s="717"/>
      <c r="E333" s="689"/>
      <c r="F333" s="718"/>
      <c r="G333" s="687"/>
      <c r="H333" s="687"/>
      <c r="I333" s="687"/>
      <c r="J333" s="687"/>
      <c r="K333" s="687"/>
      <c r="L333" s="687"/>
      <c r="M333" s="687"/>
      <c r="N333" s="687"/>
      <c r="O333" s="687"/>
      <c r="P333" s="687"/>
      <c r="Q333" s="687"/>
      <c r="R333" s="687"/>
      <c r="S333" s="687"/>
      <c r="T333" s="687"/>
      <c r="U333" s="687"/>
      <c r="V333" s="687"/>
      <c r="W333" s="687"/>
      <c r="X333" s="687"/>
      <c r="Y333" s="687"/>
      <c r="Z333" s="687"/>
      <c r="AA333" s="687"/>
      <c r="AB333" s="687"/>
      <c r="AC333" s="719"/>
      <c r="AD333" s="719"/>
      <c r="AE333" s="720"/>
      <c r="AF333" s="719"/>
      <c r="AG333" s="719"/>
      <c r="AH333" s="720"/>
      <c r="AI333" s="719"/>
      <c r="AJ333" s="719"/>
      <c r="AK333" s="720"/>
      <c r="AL333" s="720"/>
      <c r="AM333" s="689"/>
      <c r="AN333" s="699"/>
      <c r="AO333" s="699"/>
      <c r="AP333" s="699"/>
      <c r="AQ333" s="699"/>
      <c r="AR333" s="699"/>
      <c r="AS333" s="699"/>
      <c r="AT333" s="699"/>
      <c r="AU333" s="699"/>
      <c r="AV333" s="699"/>
      <c r="AW333" s="689"/>
      <c r="AX333" s="689"/>
      <c r="AY333" s="689"/>
      <c r="AZ333" s="689"/>
      <c r="BA333" s="689"/>
      <c r="BB333" s="689"/>
      <c r="BC333" s="689"/>
      <c r="BD333" s="689"/>
    </row>
    <row r="334" spans="1:56">
      <c r="A334" s="715"/>
      <c r="B334" s="715"/>
      <c r="C334" s="716"/>
      <c r="D334" s="717"/>
      <c r="E334" s="689"/>
      <c r="F334" s="718"/>
      <c r="G334" s="687"/>
      <c r="H334" s="687"/>
      <c r="I334" s="687"/>
      <c r="J334" s="687"/>
      <c r="K334" s="687"/>
      <c r="L334" s="687"/>
      <c r="M334" s="687"/>
      <c r="N334" s="687"/>
      <c r="O334" s="687"/>
      <c r="P334" s="687"/>
      <c r="Q334" s="687"/>
      <c r="R334" s="687"/>
      <c r="S334" s="687"/>
      <c r="T334" s="687"/>
      <c r="U334" s="687"/>
      <c r="V334" s="687"/>
      <c r="W334" s="687"/>
      <c r="X334" s="687"/>
      <c r="Y334" s="687"/>
      <c r="Z334" s="687"/>
      <c r="AA334" s="687"/>
      <c r="AB334" s="687"/>
      <c r="AC334" s="719"/>
      <c r="AD334" s="719"/>
      <c r="AE334" s="720"/>
      <c r="AF334" s="719"/>
      <c r="AG334" s="719"/>
      <c r="AH334" s="720"/>
      <c r="AI334" s="719"/>
      <c r="AJ334" s="719"/>
      <c r="AK334" s="720"/>
      <c r="AL334" s="720"/>
      <c r="AM334" s="689"/>
      <c r="AN334" s="699"/>
      <c r="AO334" s="699"/>
      <c r="AP334" s="699"/>
      <c r="AQ334" s="699"/>
      <c r="AR334" s="699"/>
      <c r="AS334" s="699"/>
      <c r="AT334" s="699"/>
      <c r="AU334" s="699"/>
      <c r="AV334" s="699"/>
      <c r="AW334" s="689"/>
      <c r="AX334" s="689"/>
      <c r="AY334" s="689"/>
      <c r="AZ334" s="689"/>
      <c r="BA334" s="689"/>
      <c r="BB334" s="689"/>
      <c r="BC334" s="689"/>
      <c r="BD334" s="689"/>
    </row>
    <row r="335" spans="1:56">
      <c r="A335" s="715"/>
      <c r="B335" s="715"/>
      <c r="C335" s="716"/>
      <c r="D335" s="717"/>
      <c r="E335" s="689"/>
      <c r="F335" s="718"/>
      <c r="G335" s="687"/>
      <c r="H335" s="687"/>
      <c r="I335" s="687"/>
      <c r="J335" s="687"/>
      <c r="K335" s="687"/>
      <c r="L335" s="687"/>
      <c r="M335" s="687"/>
      <c r="N335" s="687"/>
      <c r="O335" s="687"/>
      <c r="P335" s="687"/>
      <c r="Q335" s="687"/>
      <c r="R335" s="687"/>
      <c r="S335" s="687"/>
      <c r="T335" s="687"/>
      <c r="U335" s="687"/>
      <c r="V335" s="687"/>
      <c r="W335" s="687"/>
      <c r="X335" s="687"/>
      <c r="Y335" s="687"/>
      <c r="Z335" s="687"/>
      <c r="AA335" s="687"/>
      <c r="AB335" s="687"/>
      <c r="AC335" s="719"/>
      <c r="AD335" s="719"/>
      <c r="AE335" s="720"/>
      <c r="AF335" s="719"/>
      <c r="AG335" s="719"/>
      <c r="AH335" s="720"/>
      <c r="AI335" s="719"/>
      <c r="AJ335" s="719"/>
      <c r="AK335" s="720"/>
      <c r="AL335" s="720"/>
      <c r="AM335" s="689"/>
      <c r="AN335" s="699"/>
      <c r="AO335" s="699"/>
      <c r="AP335" s="699"/>
      <c r="AQ335" s="699"/>
      <c r="AR335" s="699"/>
      <c r="AS335" s="699"/>
      <c r="AT335" s="699"/>
      <c r="AU335" s="699"/>
      <c r="AV335" s="699"/>
      <c r="AW335" s="689"/>
      <c r="AX335" s="689"/>
      <c r="AY335" s="689"/>
      <c r="AZ335" s="689"/>
      <c r="BA335" s="689"/>
      <c r="BB335" s="689"/>
      <c r="BC335" s="689"/>
      <c r="BD335" s="689"/>
    </row>
    <row r="336" spans="1:56">
      <c r="A336" s="715"/>
      <c r="B336" s="715"/>
      <c r="C336" s="716"/>
      <c r="D336" s="717"/>
      <c r="E336" s="689"/>
      <c r="F336" s="718"/>
      <c r="G336" s="687"/>
      <c r="H336" s="687"/>
      <c r="I336" s="687"/>
      <c r="J336" s="687"/>
      <c r="K336" s="687"/>
      <c r="L336" s="687"/>
      <c r="M336" s="687"/>
      <c r="N336" s="687"/>
      <c r="O336" s="687"/>
      <c r="P336" s="687"/>
      <c r="Q336" s="687"/>
      <c r="R336" s="687"/>
      <c r="S336" s="687"/>
      <c r="T336" s="687"/>
      <c r="U336" s="687"/>
      <c r="V336" s="687"/>
      <c r="W336" s="687"/>
      <c r="X336" s="687"/>
      <c r="Y336" s="687"/>
      <c r="Z336" s="687"/>
      <c r="AA336" s="687"/>
      <c r="AB336" s="687"/>
      <c r="AC336" s="719"/>
      <c r="AD336" s="719"/>
      <c r="AE336" s="720"/>
      <c r="AF336" s="719"/>
      <c r="AG336" s="719"/>
      <c r="AH336" s="720"/>
      <c r="AI336" s="719"/>
      <c r="AJ336" s="719"/>
      <c r="AK336" s="720"/>
      <c r="AL336" s="720"/>
      <c r="AM336" s="689"/>
      <c r="AN336" s="699"/>
      <c r="AO336" s="699"/>
      <c r="AP336" s="699"/>
      <c r="AQ336" s="699"/>
      <c r="AR336" s="699"/>
      <c r="AS336" s="699"/>
      <c r="AT336" s="699"/>
      <c r="AU336" s="699"/>
      <c r="AV336" s="699"/>
      <c r="AW336" s="689"/>
      <c r="AX336" s="689"/>
      <c r="AY336" s="689"/>
      <c r="AZ336" s="689"/>
      <c r="BA336" s="689"/>
      <c r="BB336" s="689"/>
      <c r="BC336" s="689"/>
      <c r="BD336" s="689"/>
    </row>
    <row r="337" spans="1:56">
      <c r="A337" s="715"/>
      <c r="B337" s="715"/>
      <c r="C337" s="716"/>
      <c r="D337" s="717"/>
      <c r="E337" s="689"/>
      <c r="F337" s="718"/>
      <c r="G337" s="687"/>
      <c r="H337" s="687"/>
      <c r="I337" s="687"/>
      <c r="J337" s="687"/>
      <c r="K337" s="687"/>
      <c r="L337" s="687"/>
      <c r="M337" s="687"/>
      <c r="N337" s="687"/>
      <c r="O337" s="687"/>
      <c r="P337" s="687"/>
      <c r="Q337" s="687"/>
      <c r="R337" s="687"/>
      <c r="S337" s="687"/>
      <c r="T337" s="687"/>
      <c r="U337" s="687"/>
      <c r="V337" s="687"/>
      <c r="W337" s="687"/>
      <c r="X337" s="687"/>
      <c r="Y337" s="687"/>
      <c r="Z337" s="687"/>
      <c r="AA337" s="687"/>
      <c r="AB337" s="687"/>
      <c r="AC337" s="719"/>
      <c r="AD337" s="719"/>
      <c r="AE337" s="720"/>
      <c r="AF337" s="719"/>
      <c r="AG337" s="719"/>
      <c r="AH337" s="720"/>
      <c r="AI337" s="719"/>
      <c r="AJ337" s="719"/>
      <c r="AK337" s="720"/>
      <c r="AL337" s="720"/>
      <c r="AM337" s="689"/>
      <c r="AN337" s="699"/>
      <c r="AO337" s="699"/>
      <c r="AP337" s="699"/>
      <c r="AQ337" s="699"/>
      <c r="AR337" s="699"/>
      <c r="AS337" s="699"/>
      <c r="AT337" s="699"/>
      <c r="AU337" s="699"/>
      <c r="AV337" s="699"/>
      <c r="AW337" s="689"/>
      <c r="AX337" s="689"/>
      <c r="AY337" s="689"/>
      <c r="AZ337" s="689"/>
      <c r="BA337" s="689"/>
      <c r="BB337" s="689"/>
      <c r="BC337" s="689"/>
      <c r="BD337" s="689"/>
    </row>
    <row r="338" spans="1:56">
      <c r="A338" s="715"/>
      <c r="B338" s="715"/>
      <c r="C338" s="716"/>
      <c r="D338" s="717"/>
      <c r="E338" s="689"/>
      <c r="F338" s="718"/>
      <c r="G338" s="687"/>
      <c r="H338" s="687"/>
      <c r="I338" s="687"/>
      <c r="J338" s="687"/>
      <c r="K338" s="687"/>
      <c r="L338" s="687"/>
      <c r="M338" s="687"/>
      <c r="N338" s="687"/>
      <c r="O338" s="687"/>
      <c r="P338" s="687"/>
      <c r="Q338" s="687"/>
      <c r="R338" s="687"/>
      <c r="S338" s="687"/>
      <c r="T338" s="687"/>
      <c r="U338" s="687"/>
      <c r="V338" s="687"/>
      <c r="W338" s="687"/>
      <c r="X338" s="687"/>
      <c r="Y338" s="687"/>
      <c r="Z338" s="687"/>
      <c r="AA338" s="687"/>
      <c r="AB338" s="687"/>
      <c r="AC338" s="719"/>
      <c r="AD338" s="719"/>
      <c r="AE338" s="720"/>
      <c r="AF338" s="719"/>
      <c r="AG338" s="719"/>
      <c r="AH338" s="720"/>
      <c r="AI338" s="719"/>
      <c r="AJ338" s="719"/>
      <c r="AK338" s="720"/>
      <c r="AL338" s="720"/>
      <c r="AM338" s="689"/>
      <c r="AN338" s="699"/>
      <c r="AO338" s="699"/>
      <c r="AP338" s="699"/>
      <c r="AQ338" s="699"/>
      <c r="AR338" s="699"/>
      <c r="AS338" s="699"/>
      <c r="AT338" s="699"/>
      <c r="AU338" s="699"/>
      <c r="AV338" s="699"/>
      <c r="AW338" s="689"/>
      <c r="AX338" s="689"/>
      <c r="AY338" s="689"/>
      <c r="AZ338" s="689"/>
      <c r="BA338" s="689"/>
      <c r="BB338" s="689"/>
      <c r="BC338" s="689"/>
      <c r="BD338" s="689"/>
    </row>
    <row r="339" spans="1:56">
      <c r="A339" s="715"/>
      <c r="B339" s="715"/>
      <c r="C339" s="716"/>
      <c r="D339" s="717"/>
      <c r="E339" s="689"/>
      <c r="F339" s="718"/>
      <c r="G339" s="687"/>
      <c r="H339" s="687"/>
      <c r="I339" s="687"/>
      <c r="J339" s="687"/>
      <c r="K339" s="687"/>
      <c r="L339" s="687"/>
      <c r="M339" s="687"/>
      <c r="N339" s="687"/>
      <c r="O339" s="687"/>
      <c r="P339" s="687"/>
      <c r="Q339" s="687"/>
      <c r="R339" s="687"/>
      <c r="S339" s="687"/>
      <c r="T339" s="687"/>
      <c r="U339" s="687"/>
      <c r="V339" s="687"/>
      <c r="W339" s="687"/>
      <c r="X339" s="687"/>
      <c r="Y339" s="687"/>
      <c r="Z339" s="687"/>
      <c r="AA339" s="687"/>
      <c r="AB339" s="687"/>
      <c r="AC339" s="719"/>
      <c r="AD339" s="719"/>
      <c r="AE339" s="720"/>
      <c r="AF339" s="719"/>
      <c r="AG339" s="719"/>
      <c r="AH339" s="720"/>
      <c r="AI339" s="719"/>
      <c r="AJ339" s="719"/>
      <c r="AK339" s="720"/>
      <c r="AL339" s="720"/>
      <c r="AM339" s="689"/>
      <c r="AN339" s="699"/>
      <c r="AO339" s="699"/>
      <c r="AP339" s="699"/>
      <c r="AQ339" s="699"/>
      <c r="AR339" s="699"/>
      <c r="AS339" s="699"/>
      <c r="AT339" s="699"/>
      <c r="AU339" s="699"/>
      <c r="AV339" s="699"/>
      <c r="AW339" s="689"/>
      <c r="AX339" s="689"/>
      <c r="AY339" s="689"/>
      <c r="AZ339" s="689"/>
      <c r="BA339" s="689"/>
      <c r="BB339" s="689"/>
      <c r="BC339" s="689"/>
      <c r="BD339" s="689"/>
    </row>
    <row r="340" spans="1:56">
      <c r="A340" s="715"/>
      <c r="B340" s="715"/>
      <c r="C340" s="716"/>
      <c r="D340" s="717"/>
      <c r="E340" s="689"/>
      <c r="F340" s="718"/>
      <c r="G340" s="687"/>
      <c r="H340" s="687"/>
      <c r="I340" s="687"/>
      <c r="J340" s="687"/>
      <c r="K340" s="687"/>
      <c r="L340" s="687"/>
      <c r="M340" s="687"/>
      <c r="N340" s="687"/>
      <c r="O340" s="687"/>
      <c r="P340" s="687"/>
      <c r="Q340" s="687"/>
      <c r="R340" s="687"/>
      <c r="S340" s="687"/>
      <c r="T340" s="687"/>
      <c r="U340" s="687"/>
      <c r="V340" s="687"/>
      <c r="W340" s="687"/>
      <c r="X340" s="687"/>
      <c r="Y340" s="687"/>
      <c r="Z340" s="687"/>
      <c r="AA340" s="687"/>
      <c r="AB340" s="687"/>
      <c r="AC340" s="719"/>
      <c r="AD340" s="719"/>
      <c r="AE340" s="720"/>
      <c r="AF340" s="719"/>
      <c r="AG340" s="719"/>
      <c r="AH340" s="720"/>
      <c r="AI340" s="719"/>
      <c r="AJ340" s="719"/>
      <c r="AK340" s="720"/>
      <c r="AL340" s="720"/>
      <c r="AM340" s="689"/>
      <c r="AN340" s="699"/>
      <c r="AO340" s="699"/>
      <c r="AP340" s="699"/>
      <c r="AQ340" s="699"/>
      <c r="AR340" s="699"/>
      <c r="AS340" s="699"/>
      <c r="AT340" s="699"/>
      <c r="AU340" s="699"/>
      <c r="AV340" s="699"/>
      <c r="AW340" s="689"/>
      <c r="AX340" s="689"/>
      <c r="AY340" s="689"/>
      <c r="AZ340" s="689"/>
      <c r="BA340" s="689"/>
      <c r="BB340" s="689"/>
      <c r="BC340" s="689"/>
      <c r="BD340" s="689"/>
    </row>
    <row r="341" spans="1:56">
      <c r="A341" s="715"/>
      <c r="B341" s="715"/>
      <c r="C341" s="716"/>
      <c r="D341" s="717"/>
      <c r="E341" s="689"/>
      <c r="F341" s="718"/>
      <c r="G341" s="687"/>
      <c r="H341" s="687"/>
      <c r="I341" s="687"/>
      <c r="J341" s="687"/>
      <c r="K341" s="687"/>
      <c r="L341" s="687"/>
      <c r="M341" s="687"/>
      <c r="N341" s="687"/>
      <c r="O341" s="687"/>
      <c r="P341" s="687"/>
      <c r="Q341" s="687"/>
      <c r="R341" s="687"/>
      <c r="S341" s="687"/>
      <c r="T341" s="687"/>
      <c r="U341" s="687"/>
      <c r="V341" s="687"/>
      <c r="W341" s="687"/>
      <c r="X341" s="687"/>
      <c r="Y341" s="687"/>
      <c r="Z341" s="687"/>
      <c r="AA341" s="687"/>
      <c r="AB341" s="687"/>
      <c r="AC341" s="719"/>
      <c r="AD341" s="719"/>
      <c r="AE341" s="720"/>
      <c r="AF341" s="719"/>
      <c r="AG341" s="719"/>
      <c r="AH341" s="720"/>
      <c r="AI341" s="719"/>
      <c r="AJ341" s="719"/>
      <c r="AK341" s="720"/>
      <c r="AL341" s="720"/>
      <c r="AM341" s="689"/>
      <c r="AN341" s="699"/>
      <c r="AO341" s="699"/>
      <c r="AP341" s="699"/>
      <c r="AQ341" s="699"/>
      <c r="AR341" s="699"/>
      <c r="AS341" s="699"/>
      <c r="AT341" s="699"/>
      <c r="AU341" s="699"/>
      <c r="AV341" s="699"/>
      <c r="AW341" s="689"/>
      <c r="AX341" s="689"/>
      <c r="AY341" s="689"/>
      <c r="AZ341" s="689"/>
      <c r="BA341" s="689"/>
      <c r="BB341" s="689"/>
      <c r="BC341" s="689"/>
      <c r="BD341" s="689"/>
    </row>
    <row r="342" spans="1:56">
      <c r="A342" s="715"/>
      <c r="B342" s="715"/>
      <c r="C342" s="716"/>
      <c r="D342" s="717"/>
      <c r="E342" s="689"/>
      <c r="F342" s="718"/>
      <c r="G342" s="687"/>
      <c r="H342" s="687"/>
      <c r="I342" s="687"/>
      <c r="J342" s="687"/>
      <c r="K342" s="687"/>
      <c r="L342" s="687"/>
      <c r="M342" s="687"/>
      <c r="N342" s="687"/>
      <c r="O342" s="687"/>
      <c r="P342" s="687"/>
      <c r="Q342" s="687"/>
      <c r="R342" s="687"/>
      <c r="S342" s="687"/>
      <c r="T342" s="687"/>
      <c r="U342" s="687"/>
      <c r="V342" s="687"/>
      <c r="W342" s="687"/>
      <c r="X342" s="687"/>
      <c r="Y342" s="687"/>
      <c r="Z342" s="687"/>
      <c r="AA342" s="687"/>
      <c r="AB342" s="687"/>
      <c r="AC342" s="719"/>
      <c r="AD342" s="719"/>
      <c r="AE342" s="720"/>
      <c r="AF342" s="719"/>
      <c r="AG342" s="719"/>
      <c r="AH342" s="720"/>
      <c r="AI342" s="719"/>
      <c r="AJ342" s="719"/>
      <c r="AK342" s="720"/>
      <c r="AL342" s="720"/>
      <c r="AM342" s="689"/>
      <c r="AN342" s="699"/>
      <c r="AO342" s="699"/>
      <c r="AP342" s="699"/>
      <c r="AQ342" s="699"/>
      <c r="AR342" s="699"/>
      <c r="AS342" s="699"/>
      <c r="AT342" s="699"/>
      <c r="AU342" s="699"/>
      <c r="AV342" s="699"/>
      <c r="AW342" s="689"/>
      <c r="AX342" s="689"/>
      <c r="AY342" s="689"/>
      <c r="AZ342" s="689"/>
      <c r="BA342" s="689"/>
      <c r="BB342" s="689"/>
      <c r="BC342" s="689"/>
      <c r="BD342" s="689"/>
    </row>
    <row r="343" spans="1:56">
      <c r="A343" s="715"/>
      <c r="B343" s="715"/>
      <c r="C343" s="716"/>
      <c r="D343" s="717"/>
      <c r="E343" s="689"/>
      <c r="F343" s="718"/>
      <c r="G343" s="687"/>
      <c r="H343" s="687"/>
      <c r="I343" s="687"/>
      <c r="J343" s="687"/>
      <c r="K343" s="687"/>
      <c r="L343" s="687"/>
      <c r="M343" s="687"/>
      <c r="N343" s="687"/>
      <c r="O343" s="687"/>
      <c r="P343" s="687"/>
      <c r="Q343" s="687"/>
      <c r="R343" s="687"/>
      <c r="S343" s="687"/>
      <c r="T343" s="687"/>
      <c r="U343" s="687"/>
      <c r="V343" s="687"/>
      <c r="W343" s="687"/>
      <c r="X343" s="687"/>
      <c r="Y343" s="687"/>
      <c r="Z343" s="687"/>
      <c r="AA343" s="687"/>
      <c r="AB343" s="687"/>
      <c r="AC343" s="719"/>
      <c r="AD343" s="719"/>
      <c r="AE343" s="720"/>
      <c r="AF343" s="719"/>
      <c r="AG343" s="719"/>
      <c r="AH343" s="720"/>
      <c r="AI343" s="719"/>
      <c r="AJ343" s="719"/>
      <c r="AK343" s="720"/>
      <c r="AL343" s="720"/>
      <c r="AM343" s="689"/>
      <c r="AN343" s="699"/>
      <c r="AO343" s="699"/>
      <c r="AP343" s="699"/>
      <c r="AQ343" s="699"/>
      <c r="AR343" s="699"/>
      <c r="AS343" s="699"/>
      <c r="AT343" s="699"/>
      <c r="AU343" s="699"/>
      <c r="AV343" s="699"/>
      <c r="AW343" s="689"/>
      <c r="AX343" s="689"/>
      <c r="AY343" s="689"/>
      <c r="AZ343" s="689"/>
      <c r="BA343" s="689"/>
      <c r="BB343" s="689"/>
      <c r="BC343" s="689"/>
      <c r="BD343" s="689"/>
    </row>
    <row r="344" spans="1:56">
      <c r="A344" s="715"/>
      <c r="B344" s="715"/>
      <c r="C344" s="716"/>
      <c r="D344" s="717"/>
      <c r="E344" s="689"/>
      <c r="F344" s="718"/>
      <c r="G344" s="687"/>
      <c r="H344" s="687"/>
      <c r="I344" s="687"/>
      <c r="J344" s="687"/>
      <c r="K344" s="687"/>
      <c r="L344" s="687"/>
      <c r="M344" s="687"/>
      <c r="N344" s="687"/>
      <c r="O344" s="687"/>
      <c r="P344" s="687"/>
      <c r="Q344" s="687"/>
      <c r="R344" s="687"/>
      <c r="S344" s="687"/>
      <c r="T344" s="687"/>
      <c r="U344" s="687"/>
      <c r="V344" s="687"/>
      <c r="W344" s="687"/>
      <c r="X344" s="687"/>
      <c r="Y344" s="687"/>
      <c r="Z344" s="687"/>
      <c r="AA344" s="687"/>
      <c r="AB344" s="687"/>
      <c r="AC344" s="719"/>
      <c r="AD344" s="719"/>
      <c r="AE344" s="720"/>
      <c r="AF344" s="719"/>
      <c r="AG344" s="719"/>
      <c r="AH344" s="720"/>
      <c r="AI344" s="719"/>
      <c r="AJ344" s="719"/>
      <c r="AK344" s="720"/>
      <c r="AL344" s="720"/>
      <c r="AM344" s="689"/>
      <c r="AN344" s="699"/>
      <c r="AO344" s="699"/>
      <c r="AP344" s="699"/>
      <c r="AQ344" s="699"/>
      <c r="AR344" s="699"/>
      <c r="AS344" s="699"/>
      <c r="AT344" s="699"/>
      <c r="AU344" s="699"/>
      <c r="AV344" s="699"/>
      <c r="AW344" s="689"/>
      <c r="AX344" s="689"/>
      <c r="AY344" s="689"/>
      <c r="AZ344" s="689"/>
      <c r="BA344" s="689"/>
      <c r="BB344" s="689"/>
      <c r="BC344" s="689"/>
      <c r="BD344" s="689"/>
    </row>
    <row r="345" spans="1:56">
      <c r="A345" s="715"/>
      <c r="B345" s="715"/>
      <c r="C345" s="716"/>
      <c r="D345" s="717"/>
      <c r="E345" s="689"/>
      <c r="F345" s="718"/>
      <c r="G345" s="687"/>
      <c r="H345" s="687"/>
      <c r="I345" s="687"/>
      <c r="J345" s="687"/>
      <c r="K345" s="687"/>
      <c r="L345" s="687"/>
      <c r="M345" s="687"/>
      <c r="N345" s="687"/>
      <c r="O345" s="687"/>
      <c r="P345" s="687"/>
      <c r="Q345" s="687"/>
      <c r="R345" s="687"/>
      <c r="S345" s="687"/>
      <c r="T345" s="687"/>
      <c r="U345" s="687"/>
      <c r="V345" s="687"/>
      <c r="W345" s="687"/>
      <c r="X345" s="687"/>
      <c r="Y345" s="687"/>
      <c r="Z345" s="687"/>
      <c r="AA345" s="687"/>
      <c r="AB345" s="687"/>
      <c r="AC345" s="719"/>
      <c r="AD345" s="719"/>
      <c r="AE345" s="720"/>
      <c r="AF345" s="719"/>
      <c r="AG345" s="719"/>
      <c r="AH345" s="720"/>
      <c r="AI345" s="719"/>
      <c r="AJ345" s="719"/>
      <c r="AK345" s="720"/>
      <c r="AL345" s="720"/>
      <c r="AM345" s="689"/>
      <c r="AN345" s="699"/>
      <c r="AO345" s="699"/>
      <c r="AP345" s="699"/>
      <c r="AQ345" s="699"/>
      <c r="AR345" s="699"/>
      <c r="AS345" s="699"/>
      <c r="AT345" s="699"/>
      <c r="AU345" s="699"/>
      <c r="AV345" s="699"/>
      <c r="AW345" s="689"/>
      <c r="AX345" s="689"/>
      <c r="AY345" s="689"/>
      <c r="AZ345" s="689"/>
      <c r="BA345" s="689"/>
      <c r="BB345" s="689"/>
      <c r="BC345" s="689"/>
      <c r="BD345" s="689"/>
    </row>
    <row r="346" spans="1:56">
      <c r="A346" s="715"/>
      <c r="B346" s="715"/>
      <c r="C346" s="716"/>
      <c r="D346" s="717"/>
      <c r="E346" s="689"/>
      <c r="F346" s="718"/>
      <c r="G346" s="687"/>
      <c r="H346" s="687"/>
      <c r="I346" s="687"/>
      <c r="J346" s="687"/>
      <c r="K346" s="687"/>
      <c r="L346" s="687"/>
      <c r="M346" s="687"/>
      <c r="N346" s="687"/>
      <c r="O346" s="687"/>
      <c r="P346" s="687"/>
      <c r="Q346" s="687"/>
      <c r="R346" s="687"/>
      <c r="S346" s="687"/>
      <c r="T346" s="687"/>
      <c r="U346" s="687"/>
      <c r="V346" s="687"/>
      <c r="W346" s="687"/>
      <c r="X346" s="687"/>
      <c r="Y346" s="687"/>
      <c r="Z346" s="687"/>
      <c r="AA346" s="687"/>
      <c r="AB346" s="687"/>
      <c r="AC346" s="719"/>
      <c r="AD346" s="719"/>
      <c r="AE346" s="720"/>
      <c r="AF346" s="719"/>
      <c r="AG346" s="719"/>
      <c r="AH346" s="720"/>
      <c r="AI346" s="719"/>
      <c r="AJ346" s="719"/>
      <c r="AK346" s="720"/>
      <c r="AL346" s="720"/>
      <c r="AM346" s="689"/>
      <c r="AN346" s="699"/>
      <c r="AO346" s="699"/>
      <c r="AP346" s="699"/>
      <c r="AQ346" s="699"/>
      <c r="AR346" s="699"/>
      <c r="AS346" s="699"/>
      <c r="AT346" s="699"/>
      <c r="AU346" s="699"/>
      <c r="AV346" s="699"/>
      <c r="AW346" s="689"/>
      <c r="AX346" s="689"/>
      <c r="AY346" s="689"/>
      <c r="AZ346" s="689"/>
      <c r="BA346" s="689"/>
      <c r="BB346" s="689"/>
      <c r="BC346" s="689"/>
      <c r="BD346" s="689"/>
    </row>
    <row r="347" spans="1:56">
      <c r="A347" s="715"/>
      <c r="B347" s="715"/>
      <c r="C347" s="716"/>
      <c r="D347" s="717"/>
      <c r="E347" s="689"/>
      <c r="F347" s="718"/>
      <c r="G347" s="687"/>
      <c r="H347" s="687"/>
      <c r="I347" s="687"/>
      <c r="J347" s="687"/>
      <c r="K347" s="687"/>
      <c r="L347" s="687"/>
      <c r="M347" s="687"/>
      <c r="N347" s="687"/>
      <c r="O347" s="687"/>
      <c r="P347" s="687"/>
      <c r="Q347" s="687"/>
      <c r="R347" s="687"/>
      <c r="S347" s="687"/>
      <c r="T347" s="687"/>
      <c r="U347" s="687"/>
      <c r="V347" s="687"/>
      <c r="W347" s="687"/>
      <c r="X347" s="687"/>
      <c r="Y347" s="687"/>
      <c r="Z347" s="687"/>
      <c r="AA347" s="687"/>
      <c r="AB347" s="687"/>
      <c r="AC347" s="719"/>
      <c r="AD347" s="719"/>
      <c r="AE347" s="720"/>
      <c r="AF347" s="719"/>
      <c r="AG347" s="719"/>
      <c r="AH347" s="720"/>
      <c r="AI347" s="719"/>
      <c r="AJ347" s="719"/>
      <c r="AK347" s="720"/>
      <c r="AL347" s="720"/>
      <c r="AM347" s="689"/>
      <c r="AN347" s="699"/>
      <c r="AO347" s="699"/>
      <c r="AP347" s="699"/>
      <c r="AQ347" s="699"/>
      <c r="AR347" s="699"/>
      <c r="AS347" s="699"/>
      <c r="AT347" s="699"/>
      <c r="AU347" s="699"/>
      <c r="AV347" s="699"/>
      <c r="AW347" s="689"/>
      <c r="AX347" s="689"/>
      <c r="AY347" s="689"/>
      <c r="AZ347" s="689"/>
      <c r="BA347" s="689"/>
      <c r="BB347" s="689"/>
      <c r="BC347" s="689"/>
      <c r="BD347" s="689"/>
    </row>
    <row r="348" spans="1:56">
      <c r="A348" s="715"/>
      <c r="B348" s="715"/>
      <c r="C348" s="716"/>
      <c r="D348" s="717"/>
      <c r="E348" s="689"/>
      <c r="F348" s="718"/>
      <c r="G348" s="687"/>
      <c r="H348" s="687"/>
      <c r="I348" s="687"/>
      <c r="J348" s="687"/>
      <c r="K348" s="687"/>
      <c r="L348" s="687"/>
      <c r="M348" s="687"/>
      <c r="N348" s="687"/>
      <c r="O348" s="687"/>
      <c r="P348" s="687"/>
      <c r="Q348" s="687"/>
      <c r="R348" s="687"/>
      <c r="S348" s="687"/>
      <c r="T348" s="687"/>
      <c r="U348" s="687"/>
      <c r="V348" s="687"/>
      <c r="W348" s="687"/>
      <c r="X348" s="687"/>
      <c r="Y348" s="687"/>
      <c r="Z348" s="687"/>
      <c r="AA348" s="687"/>
      <c r="AB348" s="687"/>
      <c r="AC348" s="719"/>
      <c r="AD348" s="719"/>
      <c r="AE348" s="720"/>
      <c r="AF348" s="719"/>
      <c r="AG348" s="719"/>
      <c r="AH348" s="720"/>
      <c r="AI348" s="719"/>
      <c r="AJ348" s="719"/>
      <c r="AK348" s="720"/>
      <c r="AL348" s="720"/>
      <c r="AM348" s="689"/>
      <c r="AN348" s="699"/>
      <c r="AO348" s="699"/>
      <c r="AP348" s="699"/>
      <c r="AQ348" s="699"/>
      <c r="AR348" s="699"/>
      <c r="AS348" s="699"/>
      <c r="AT348" s="699"/>
      <c r="AU348" s="699"/>
      <c r="AV348" s="699"/>
      <c r="AW348" s="689"/>
      <c r="AX348" s="689"/>
      <c r="AY348" s="689"/>
      <c r="AZ348" s="689"/>
      <c r="BA348" s="689"/>
      <c r="BB348" s="689"/>
      <c r="BC348" s="689"/>
      <c r="BD348" s="689"/>
    </row>
    <row r="349" spans="1:56">
      <c r="A349" s="715"/>
      <c r="B349" s="715"/>
      <c r="C349" s="716"/>
      <c r="D349" s="717"/>
      <c r="E349" s="689"/>
      <c r="F349" s="718"/>
      <c r="G349" s="687"/>
      <c r="H349" s="687"/>
      <c r="I349" s="687"/>
      <c r="J349" s="687"/>
      <c r="K349" s="687"/>
      <c r="L349" s="687"/>
      <c r="M349" s="687"/>
      <c r="N349" s="687"/>
      <c r="O349" s="687"/>
      <c r="P349" s="687"/>
      <c r="Q349" s="687"/>
      <c r="R349" s="687"/>
      <c r="S349" s="687"/>
      <c r="T349" s="687"/>
      <c r="U349" s="687"/>
      <c r="V349" s="687"/>
      <c r="W349" s="687"/>
      <c r="X349" s="687"/>
      <c r="Y349" s="687"/>
      <c r="Z349" s="687"/>
      <c r="AA349" s="687"/>
      <c r="AB349" s="687"/>
      <c r="AC349" s="719"/>
      <c r="AD349" s="719"/>
      <c r="AE349" s="720"/>
      <c r="AF349" s="719"/>
      <c r="AG349" s="719"/>
      <c r="AH349" s="720"/>
      <c r="AI349" s="719"/>
      <c r="AJ349" s="719"/>
      <c r="AK349" s="720"/>
      <c r="AL349" s="720"/>
      <c r="AM349" s="689"/>
      <c r="AN349" s="699"/>
      <c r="AO349" s="699"/>
      <c r="AP349" s="699"/>
      <c r="AQ349" s="699"/>
      <c r="AR349" s="699"/>
      <c r="AS349" s="699"/>
      <c r="AT349" s="699"/>
      <c r="AU349" s="699"/>
      <c r="AV349" s="699"/>
      <c r="AW349" s="689"/>
      <c r="AX349" s="689"/>
      <c r="AY349" s="689"/>
      <c r="AZ349" s="689"/>
      <c r="BA349" s="689"/>
      <c r="BB349" s="689"/>
      <c r="BC349" s="689"/>
      <c r="BD349" s="689"/>
    </row>
    <row r="350" spans="1:56">
      <c r="A350" s="715"/>
      <c r="B350" s="715"/>
      <c r="C350" s="716"/>
      <c r="D350" s="717"/>
      <c r="E350" s="689"/>
      <c r="F350" s="718"/>
      <c r="G350" s="687"/>
      <c r="H350" s="687"/>
      <c r="I350" s="687"/>
      <c r="J350" s="687"/>
      <c r="K350" s="687"/>
      <c r="L350" s="687"/>
      <c r="M350" s="687"/>
      <c r="N350" s="687"/>
      <c r="O350" s="687"/>
      <c r="P350" s="687"/>
      <c r="Q350" s="687"/>
      <c r="R350" s="687"/>
      <c r="S350" s="687"/>
      <c r="T350" s="687"/>
      <c r="U350" s="687"/>
      <c r="V350" s="687"/>
      <c r="W350" s="687"/>
      <c r="X350" s="687"/>
      <c r="Y350" s="687"/>
      <c r="Z350" s="687"/>
      <c r="AA350" s="687"/>
      <c r="AB350" s="687"/>
      <c r="AC350" s="719"/>
      <c r="AD350" s="719"/>
      <c r="AE350" s="720"/>
      <c r="AF350" s="719"/>
      <c r="AG350" s="719"/>
      <c r="AH350" s="720"/>
      <c r="AI350" s="719"/>
      <c r="AJ350" s="719"/>
      <c r="AK350" s="720"/>
      <c r="AL350" s="720"/>
      <c r="AM350" s="689"/>
      <c r="AN350" s="699"/>
      <c r="AO350" s="699"/>
      <c r="AP350" s="699"/>
      <c r="AQ350" s="699"/>
      <c r="AR350" s="699"/>
      <c r="AS350" s="699"/>
      <c r="AT350" s="699"/>
      <c r="AU350" s="699"/>
      <c r="AV350" s="699"/>
      <c r="AW350" s="689"/>
      <c r="AX350" s="689"/>
      <c r="AY350" s="689"/>
      <c r="AZ350" s="689"/>
      <c r="BA350" s="689"/>
      <c r="BB350" s="689"/>
      <c r="BC350" s="689"/>
      <c r="BD350" s="689"/>
    </row>
    <row r="351" spans="1:56">
      <c r="A351" s="715"/>
      <c r="B351" s="715"/>
      <c r="C351" s="716"/>
      <c r="D351" s="717"/>
      <c r="E351" s="689"/>
      <c r="F351" s="718"/>
      <c r="G351" s="687"/>
      <c r="H351" s="687"/>
      <c r="I351" s="687"/>
      <c r="J351" s="687"/>
      <c r="K351" s="687"/>
      <c r="L351" s="687"/>
      <c r="M351" s="687"/>
      <c r="N351" s="687"/>
      <c r="O351" s="687"/>
      <c r="P351" s="687"/>
      <c r="Q351" s="687"/>
      <c r="R351" s="687"/>
      <c r="S351" s="687"/>
      <c r="T351" s="687"/>
      <c r="U351" s="687"/>
      <c r="V351" s="687"/>
      <c r="W351" s="687"/>
      <c r="X351" s="687"/>
      <c r="Y351" s="687"/>
      <c r="Z351" s="687"/>
      <c r="AA351" s="687"/>
      <c r="AB351" s="687"/>
      <c r="AC351" s="719"/>
      <c r="AD351" s="719"/>
      <c r="AE351" s="720"/>
      <c r="AF351" s="719"/>
      <c r="AG351" s="719"/>
      <c r="AH351" s="720"/>
      <c r="AI351" s="719"/>
      <c r="AJ351" s="719"/>
      <c r="AK351" s="720"/>
      <c r="AL351" s="720"/>
      <c r="AM351" s="689"/>
      <c r="AN351" s="699"/>
      <c r="AO351" s="699"/>
      <c r="AP351" s="699"/>
      <c r="AQ351" s="699"/>
      <c r="AR351" s="699"/>
      <c r="AS351" s="699"/>
      <c r="AT351" s="699"/>
      <c r="AU351" s="699"/>
      <c r="AV351" s="699"/>
      <c r="AW351" s="689"/>
      <c r="AX351" s="689"/>
      <c r="AY351" s="689"/>
      <c r="AZ351" s="689"/>
      <c r="BA351" s="689"/>
      <c r="BB351" s="689"/>
      <c r="BC351" s="689"/>
      <c r="BD351" s="689"/>
    </row>
    <row r="352" spans="1:56">
      <c r="A352" s="715"/>
      <c r="B352" s="715"/>
      <c r="C352" s="716"/>
      <c r="D352" s="717"/>
      <c r="E352" s="689"/>
      <c r="F352" s="718"/>
      <c r="G352" s="687"/>
      <c r="H352" s="687"/>
      <c r="I352" s="687"/>
      <c r="J352" s="687"/>
      <c r="K352" s="687"/>
      <c r="L352" s="687"/>
      <c r="M352" s="687"/>
      <c r="N352" s="687"/>
      <c r="O352" s="687"/>
      <c r="P352" s="687"/>
      <c r="Q352" s="687"/>
      <c r="R352" s="687"/>
      <c r="S352" s="687"/>
      <c r="T352" s="687"/>
      <c r="U352" s="687"/>
      <c r="V352" s="687"/>
      <c r="W352" s="687"/>
      <c r="X352" s="687"/>
      <c r="Y352" s="687"/>
      <c r="Z352" s="687"/>
      <c r="AA352" s="687"/>
      <c r="AB352" s="687"/>
      <c r="AC352" s="719"/>
      <c r="AD352" s="719"/>
      <c r="AE352" s="720"/>
      <c r="AF352" s="719"/>
      <c r="AG352" s="719"/>
      <c r="AH352" s="720"/>
      <c r="AI352" s="719"/>
      <c r="AJ352" s="719"/>
      <c r="AK352" s="720"/>
      <c r="AL352" s="720"/>
      <c r="AM352" s="689"/>
      <c r="AN352" s="699"/>
      <c r="AO352" s="699"/>
      <c r="AP352" s="699"/>
      <c r="AQ352" s="699"/>
      <c r="AR352" s="699"/>
      <c r="AS352" s="699"/>
      <c r="AT352" s="699"/>
      <c r="AU352" s="699"/>
      <c r="AV352" s="699"/>
      <c r="AW352" s="689"/>
      <c r="AX352" s="689"/>
      <c r="AY352" s="689"/>
      <c r="AZ352" s="689"/>
      <c r="BA352" s="689"/>
      <c r="BB352" s="689"/>
      <c r="BC352" s="689"/>
      <c r="BD352" s="689"/>
    </row>
    <row r="353" spans="1:56">
      <c r="A353" s="715"/>
      <c r="B353" s="715"/>
      <c r="C353" s="716"/>
      <c r="D353" s="717"/>
      <c r="E353" s="689"/>
      <c r="F353" s="718"/>
      <c r="G353" s="687"/>
      <c r="H353" s="687"/>
      <c r="I353" s="687"/>
      <c r="J353" s="687"/>
      <c r="K353" s="687"/>
      <c r="L353" s="687"/>
      <c r="M353" s="687"/>
      <c r="N353" s="687"/>
      <c r="O353" s="687"/>
      <c r="P353" s="687"/>
      <c r="Q353" s="687"/>
      <c r="R353" s="687"/>
      <c r="S353" s="687"/>
      <c r="T353" s="687"/>
      <c r="U353" s="687"/>
      <c r="V353" s="687"/>
      <c r="W353" s="687"/>
      <c r="X353" s="687"/>
      <c r="Y353" s="687"/>
      <c r="Z353" s="687"/>
      <c r="AA353" s="687"/>
      <c r="AB353" s="687"/>
      <c r="AC353" s="719"/>
      <c r="AD353" s="719"/>
      <c r="AE353" s="720"/>
      <c r="AF353" s="719"/>
      <c r="AG353" s="719"/>
      <c r="AH353" s="720"/>
      <c r="AI353" s="719"/>
      <c r="AJ353" s="719"/>
      <c r="AK353" s="720"/>
      <c r="AL353" s="720"/>
      <c r="AM353" s="689"/>
      <c r="AN353" s="699"/>
      <c r="AO353" s="699"/>
      <c r="AP353" s="699"/>
      <c r="AQ353" s="699"/>
      <c r="AR353" s="699"/>
      <c r="AS353" s="699"/>
      <c r="AT353" s="699"/>
      <c r="AU353" s="699"/>
      <c r="AV353" s="699"/>
      <c r="AW353" s="689"/>
      <c r="AX353" s="689"/>
      <c r="AY353" s="689"/>
      <c r="AZ353" s="689"/>
      <c r="BA353" s="689"/>
      <c r="BB353" s="689"/>
      <c r="BC353" s="689"/>
      <c r="BD353" s="689"/>
    </row>
    <row r="354" spans="1:56">
      <c r="A354" s="715"/>
      <c r="B354" s="715"/>
      <c r="C354" s="716"/>
      <c r="D354" s="717"/>
      <c r="E354" s="689"/>
      <c r="F354" s="718"/>
      <c r="G354" s="687"/>
      <c r="H354" s="687"/>
      <c r="I354" s="687"/>
      <c r="J354" s="687"/>
      <c r="K354" s="687"/>
      <c r="L354" s="687"/>
      <c r="M354" s="687"/>
      <c r="N354" s="687"/>
      <c r="O354" s="687"/>
      <c r="P354" s="687"/>
      <c r="Q354" s="687"/>
      <c r="R354" s="687"/>
      <c r="S354" s="687"/>
      <c r="T354" s="687"/>
      <c r="U354" s="687"/>
      <c r="V354" s="687"/>
      <c r="W354" s="687"/>
      <c r="X354" s="687"/>
      <c r="Y354" s="687"/>
      <c r="Z354" s="687"/>
      <c r="AA354" s="687"/>
      <c r="AB354" s="687"/>
      <c r="AC354" s="719"/>
      <c r="AD354" s="719"/>
      <c r="AE354" s="720"/>
      <c r="AF354" s="719"/>
      <c r="AG354" s="719"/>
      <c r="AH354" s="720"/>
      <c r="AI354" s="719"/>
      <c r="AJ354" s="719"/>
      <c r="AK354" s="720"/>
      <c r="AL354" s="720"/>
      <c r="AM354" s="689"/>
      <c r="AN354" s="699"/>
      <c r="AO354" s="699"/>
      <c r="AP354" s="699"/>
      <c r="AQ354" s="699"/>
      <c r="AR354" s="699"/>
      <c r="AS354" s="699"/>
      <c r="AT354" s="699"/>
      <c r="AU354" s="699"/>
      <c r="AV354" s="699"/>
      <c r="AW354" s="689"/>
      <c r="AX354" s="689"/>
      <c r="AY354" s="689"/>
      <c r="AZ354" s="689"/>
      <c r="BA354" s="689"/>
      <c r="BB354" s="689"/>
      <c r="BC354" s="689"/>
      <c r="BD354" s="689"/>
    </row>
    <row r="355" spans="1:56">
      <c r="A355" s="715"/>
      <c r="B355" s="715"/>
      <c r="C355" s="716"/>
      <c r="D355" s="717"/>
      <c r="E355" s="689"/>
      <c r="F355" s="718"/>
      <c r="G355" s="687"/>
      <c r="H355" s="687"/>
      <c r="I355" s="687"/>
      <c r="J355" s="687"/>
      <c r="K355" s="687"/>
      <c r="L355" s="687"/>
      <c r="M355" s="687"/>
      <c r="N355" s="687"/>
      <c r="O355" s="687"/>
      <c r="P355" s="687"/>
      <c r="Q355" s="687"/>
      <c r="R355" s="687"/>
      <c r="S355" s="687"/>
      <c r="T355" s="687"/>
      <c r="U355" s="687"/>
      <c r="V355" s="687"/>
      <c r="W355" s="687"/>
      <c r="X355" s="687"/>
      <c r="Y355" s="687"/>
      <c r="Z355" s="687"/>
      <c r="AA355" s="687"/>
      <c r="AB355" s="687"/>
      <c r="AC355" s="719"/>
      <c r="AD355" s="719"/>
      <c r="AE355" s="720"/>
      <c r="AF355" s="719"/>
      <c r="AG355" s="719"/>
      <c r="AH355" s="720"/>
      <c r="AI355" s="719"/>
      <c r="AJ355" s="719"/>
      <c r="AK355" s="720"/>
      <c r="AL355" s="720"/>
      <c r="AM355" s="689"/>
      <c r="AN355" s="699"/>
      <c r="AO355" s="699"/>
      <c r="AP355" s="699"/>
      <c r="AQ355" s="699"/>
      <c r="AR355" s="699"/>
      <c r="AS355" s="699"/>
      <c r="AT355" s="699"/>
      <c r="AU355" s="699"/>
      <c r="AV355" s="699"/>
      <c r="AW355" s="689"/>
      <c r="AX355" s="689"/>
      <c r="AY355" s="689"/>
      <c r="AZ355" s="689"/>
      <c r="BA355" s="689"/>
      <c r="BB355" s="689"/>
      <c r="BC355" s="689"/>
      <c r="BD355" s="689"/>
    </row>
    <row r="356" spans="1:56">
      <c r="A356" s="715"/>
      <c r="B356" s="715"/>
      <c r="C356" s="716"/>
      <c r="D356" s="717"/>
      <c r="E356" s="689"/>
      <c r="F356" s="718"/>
      <c r="G356" s="687"/>
      <c r="H356" s="687"/>
      <c r="I356" s="687"/>
      <c r="J356" s="687"/>
      <c r="K356" s="687"/>
      <c r="L356" s="687"/>
      <c r="M356" s="687"/>
      <c r="N356" s="687"/>
      <c r="O356" s="687"/>
      <c r="P356" s="687"/>
      <c r="Q356" s="687"/>
      <c r="R356" s="687"/>
      <c r="S356" s="687"/>
      <c r="T356" s="687"/>
      <c r="U356" s="687"/>
      <c r="V356" s="687"/>
      <c r="W356" s="687"/>
      <c r="X356" s="687"/>
      <c r="Y356" s="687"/>
      <c r="Z356" s="687"/>
      <c r="AA356" s="687"/>
      <c r="AB356" s="687"/>
      <c r="AC356" s="719"/>
      <c r="AD356" s="719"/>
      <c r="AE356" s="720"/>
      <c r="AF356" s="719"/>
      <c r="AG356" s="719"/>
      <c r="AH356" s="720"/>
      <c r="AI356" s="719"/>
      <c r="AJ356" s="719"/>
      <c r="AK356" s="720"/>
      <c r="AL356" s="720"/>
      <c r="AM356" s="689"/>
      <c r="AN356" s="699"/>
      <c r="AO356" s="699"/>
      <c r="AP356" s="699"/>
      <c r="AQ356" s="699"/>
      <c r="AR356" s="699"/>
      <c r="AS356" s="699"/>
      <c r="AT356" s="699"/>
      <c r="AU356" s="699"/>
      <c r="AV356" s="699"/>
      <c r="AW356" s="689"/>
      <c r="AX356" s="689"/>
      <c r="AY356" s="689"/>
      <c r="AZ356" s="689"/>
      <c r="BA356" s="689"/>
      <c r="BB356" s="689"/>
      <c r="BC356" s="689"/>
      <c r="BD356" s="689"/>
    </row>
    <row r="357" spans="1:56">
      <c r="A357" s="715"/>
      <c r="B357" s="715"/>
      <c r="C357" s="716"/>
      <c r="D357" s="717"/>
      <c r="E357" s="689"/>
      <c r="F357" s="718"/>
      <c r="G357" s="687"/>
      <c r="H357" s="687"/>
      <c r="I357" s="687"/>
      <c r="J357" s="687"/>
      <c r="K357" s="687"/>
      <c r="L357" s="687"/>
      <c r="M357" s="687"/>
      <c r="N357" s="687"/>
      <c r="O357" s="687"/>
      <c r="P357" s="687"/>
      <c r="Q357" s="687"/>
      <c r="R357" s="687"/>
      <c r="S357" s="687"/>
      <c r="T357" s="687"/>
      <c r="U357" s="687"/>
      <c r="V357" s="687"/>
      <c r="W357" s="687"/>
      <c r="X357" s="687"/>
      <c r="Y357" s="687"/>
      <c r="Z357" s="687"/>
      <c r="AA357" s="687"/>
      <c r="AB357" s="687"/>
      <c r="AC357" s="719"/>
      <c r="AD357" s="719"/>
      <c r="AE357" s="720"/>
      <c r="AF357" s="719"/>
      <c r="AG357" s="719"/>
      <c r="AH357" s="720"/>
      <c r="AI357" s="719"/>
      <c r="AJ357" s="719"/>
      <c r="AK357" s="720"/>
      <c r="AL357" s="720"/>
      <c r="AM357" s="689"/>
      <c r="AN357" s="699"/>
      <c r="AO357" s="699"/>
      <c r="AP357" s="699"/>
      <c r="AQ357" s="699"/>
      <c r="AR357" s="699"/>
      <c r="AS357" s="699"/>
      <c r="AT357" s="699"/>
      <c r="AU357" s="699"/>
      <c r="AV357" s="699"/>
      <c r="AW357" s="689"/>
      <c r="AX357" s="689"/>
      <c r="AY357" s="689"/>
      <c r="AZ357" s="689"/>
      <c r="BA357" s="689"/>
      <c r="BB357" s="689"/>
      <c r="BC357" s="689"/>
      <c r="BD357" s="689"/>
    </row>
    <row r="358" spans="1:56">
      <c r="A358" s="715"/>
      <c r="B358" s="715"/>
      <c r="C358" s="716"/>
      <c r="D358" s="717"/>
      <c r="E358" s="689"/>
      <c r="F358" s="718"/>
      <c r="G358" s="687"/>
      <c r="H358" s="687"/>
      <c r="I358" s="687"/>
      <c r="J358" s="687"/>
      <c r="K358" s="687"/>
      <c r="L358" s="687"/>
      <c r="M358" s="687"/>
      <c r="N358" s="687"/>
      <c r="O358" s="687"/>
      <c r="P358" s="687"/>
      <c r="Q358" s="687"/>
      <c r="R358" s="687"/>
      <c r="S358" s="687"/>
      <c r="T358" s="687"/>
      <c r="U358" s="687"/>
      <c r="V358" s="687"/>
      <c r="W358" s="687"/>
      <c r="X358" s="687"/>
      <c r="Y358" s="687"/>
      <c r="Z358" s="687"/>
      <c r="AA358" s="687"/>
      <c r="AB358" s="687"/>
      <c r="AC358" s="719"/>
      <c r="AD358" s="719"/>
      <c r="AE358" s="720"/>
      <c r="AF358" s="719"/>
      <c r="AG358" s="719"/>
      <c r="AH358" s="720"/>
      <c r="AI358" s="719"/>
      <c r="AJ358" s="719"/>
      <c r="AK358" s="720"/>
      <c r="AL358" s="720"/>
      <c r="AM358" s="689"/>
      <c r="AN358" s="699"/>
      <c r="AO358" s="699"/>
      <c r="AP358" s="699"/>
      <c r="AQ358" s="699"/>
      <c r="AR358" s="699"/>
      <c r="AS358" s="699"/>
      <c r="AT358" s="699"/>
      <c r="AU358" s="699"/>
      <c r="AV358" s="699"/>
      <c r="AW358" s="689"/>
      <c r="AX358" s="689"/>
      <c r="AY358" s="689"/>
      <c r="AZ358" s="689"/>
      <c r="BA358" s="689"/>
      <c r="BB358" s="689"/>
      <c r="BC358" s="689"/>
      <c r="BD358" s="689"/>
    </row>
    <row r="359" spans="1:56">
      <c r="A359" s="715"/>
      <c r="B359" s="715"/>
      <c r="C359" s="716"/>
      <c r="D359" s="717"/>
      <c r="E359" s="689"/>
      <c r="F359" s="718"/>
      <c r="G359" s="687"/>
      <c r="H359" s="687"/>
      <c r="I359" s="687"/>
      <c r="J359" s="687"/>
      <c r="K359" s="687"/>
      <c r="L359" s="687"/>
      <c r="M359" s="687"/>
      <c r="N359" s="687"/>
      <c r="O359" s="687"/>
      <c r="P359" s="687"/>
      <c r="Q359" s="687"/>
      <c r="R359" s="687"/>
      <c r="S359" s="687"/>
      <c r="T359" s="687"/>
      <c r="U359" s="687"/>
      <c r="V359" s="687"/>
      <c r="W359" s="687"/>
      <c r="X359" s="687"/>
      <c r="Y359" s="687"/>
      <c r="Z359" s="687"/>
      <c r="AA359" s="687"/>
      <c r="AB359" s="687"/>
      <c r="AC359" s="719"/>
      <c r="AD359" s="719"/>
      <c r="AE359" s="720"/>
      <c r="AF359" s="719"/>
      <c r="AG359" s="719"/>
      <c r="AH359" s="720"/>
      <c r="AI359" s="719"/>
      <c r="AJ359" s="719"/>
      <c r="AK359" s="720"/>
      <c r="AL359" s="720"/>
      <c r="AM359" s="689"/>
      <c r="AN359" s="699"/>
      <c r="AO359" s="699"/>
      <c r="AP359" s="699"/>
      <c r="AQ359" s="699"/>
      <c r="AR359" s="699"/>
      <c r="AS359" s="699"/>
      <c r="AT359" s="699"/>
      <c r="AU359" s="699"/>
      <c r="AV359" s="699"/>
      <c r="AW359" s="689"/>
      <c r="AX359" s="689"/>
      <c r="AY359" s="689"/>
      <c r="AZ359" s="689"/>
      <c r="BA359" s="689"/>
      <c r="BB359" s="689"/>
      <c r="BC359" s="689"/>
      <c r="BD359" s="689"/>
    </row>
    <row r="360" spans="1:56">
      <c r="A360" s="715"/>
      <c r="B360" s="715"/>
      <c r="C360" s="716"/>
      <c r="D360" s="717"/>
      <c r="E360" s="689"/>
      <c r="F360" s="718"/>
      <c r="G360" s="687"/>
      <c r="H360" s="687"/>
      <c r="I360" s="687"/>
      <c r="J360" s="687"/>
      <c r="K360" s="687"/>
      <c r="L360" s="687"/>
      <c r="M360" s="687"/>
      <c r="N360" s="687"/>
      <c r="O360" s="687"/>
      <c r="P360" s="687"/>
      <c r="Q360" s="687"/>
      <c r="R360" s="687"/>
      <c r="S360" s="687"/>
      <c r="T360" s="687"/>
      <c r="U360" s="687"/>
      <c r="V360" s="687"/>
      <c r="W360" s="687"/>
      <c r="X360" s="687"/>
      <c r="Y360" s="687"/>
      <c r="Z360" s="687"/>
      <c r="AA360" s="687"/>
      <c r="AB360" s="687"/>
      <c r="AC360" s="719"/>
      <c r="AD360" s="719"/>
      <c r="AE360" s="720"/>
      <c r="AF360" s="719"/>
      <c r="AG360" s="719"/>
      <c r="AH360" s="720"/>
      <c r="AI360" s="719"/>
      <c r="AJ360" s="719"/>
      <c r="AK360" s="720"/>
      <c r="AL360" s="720"/>
      <c r="AM360" s="689"/>
      <c r="AN360" s="699"/>
      <c r="AO360" s="699"/>
      <c r="AP360" s="699"/>
      <c r="AQ360" s="699"/>
      <c r="AR360" s="699"/>
      <c r="AS360" s="699"/>
      <c r="AT360" s="699"/>
      <c r="AU360" s="699"/>
      <c r="AV360" s="699"/>
      <c r="AW360" s="689"/>
      <c r="AX360" s="689"/>
      <c r="AY360" s="689"/>
      <c r="AZ360" s="689"/>
      <c r="BA360" s="689"/>
      <c r="BB360" s="689"/>
      <c r="BC360" s="689"/>
      <c r="BD360" s="689"/>
    </row>
    <row r="361" spans="1:56">
      <c r="A361" s="715"/>
      <c r="B361" s="715"/>
      <c r="C361" s="716"/>
      <c r="D361" s="717"/>
      <c r="E361" s="689"/>
      <c r="F361" s="718"/>
      <c r="G361" s="687"/>
      <c r="H361" s="687"/>
      <c r="I361" s="687"/>
      <c r="J361" s="687"/>
      <c r="K361" s="687"/>
      <c r="L361" s="687"/>
      <c r="M361" s="687"/>
      <c r="N361" s="687"/>
      <c r="O361" s="687"/>
      <c r="P361" s="687"/>
      <c r="Q361" s="687"/>
      <c r="R361" s="687"/>
      <c r="S361" s="687"/>
      <c r="T361" s="687"/>
      <c r="U361" s="687"/>
      <c r="V361" s="687"/>
      <c r="W361" s="687"/>
      <c r="X361" s="687"/>
      <c r="Y361" s="687"/>
      <c r="Z361" s="687"/>
      <c r="AA361" s="687"/>
      <c r="AB361" s="687"/>
      <c r="AC361" s="719"/>
      <c r="AD361" s="719"/>
      <c r="AE361" s="720"/>
      <c r="AF361" s="719"/>
      <c r="AG361" s="719"/>
      <c r="AH361" s="720"/>
      <c r="AI361" s="719"/>
      <c r="AJ361" s="719"/>
      <c r="AK361" s="720"/>
      <c r="AL361" s="720"/>
      <c r="AM361" s="689"/>
      <c r="AN361" s="699"/>
      <c r="AO361" s="699"/>
      <c r="AP361" s="699"/>
      <c r="AQ361" s="699"/>
      <c r="AR361" s="699"/>
      <c r="AS361" s="699"/>
      <c r="AT361" s="699"/>
      <c r="AU361" s="699"/>
      <c r="AV361" s="699"/>
      <c r="AW361" s="689"/>
      <c r="AX361" s="689"/>
      <c r="AY361" s="689"/>
      <c r="AZ361" s="689"/>
      <c r="BA361" s="689"/>
      <c r="BB361" s="689"/>
      <c r="BC361" s="689"/>
      <c r="BD361" s="689"/>
    </row>
    <row r="362" spans="1:56">
      <c r="A362" s="715"/>
      <c r="B362" s="715"/>
      <c r="C362" s="716"/>
      <c r="D362" s="717"/>
      <c r="E362" s="689"/>
      <c r="F362" s="718"/>
      <c r="G362" s="687"/>
      <c r="H362" s="687"/>
      <c r="I362" s="687"/>
      <c r="J362" s="687"/>
      <c r="K362" s="687"/>
      <c r="L362" s="687"/>
      <c r="M362" s="687"/>
      <c r="N362" s="687"/>
      <c r="O362" s="687"/>
      <c r="P362" s="687"/>
      <c r="Q362" s="687"/>
      <c r="R362" s="687"/>
      <c r="S362" s="687"/>
      <c r="T362" s="687"/>
      <c r="U362" s="687"/>
      <c r="V362" s="687"/>
      <c r="W362" s="687"/>
      <c r="X362" s="687"/>
      <c r="Y362" s="687"/>
      <c r="Z362" s="687"/>
      <c r="AA362" s="687"/>
      <c r="AB362" s="687"/>
      <c r="AC362" s="719"/>
      <c r="AD362" s="719"/>
      <c r="AE362" s="720"/>
      <c r="AF362" s="719"/>
      <c r="AG362" s="719"/>
      <c r="AH362" s="720"/>
      <c r="AI362" s="719"/>
      <c r="AJ362" s="719"/>
      <c r="AK362" s="720"/>
      <c r="AL362" s="720"/>
      <c r="AM362" s="689"/>
      <c r="AN362" s="699"/>
      <c r="AO362" s="699"/>
      <c r="AP362" s="699"/>
      <c r="AQ362" s="699"/>
      <c r="AR362" s="699"/>
      <c r="AS362" s="699"/>
      <c r="AT362" s="699"/>
      <c r="AU362" s="699"/>
      <c r="AV362" s="699"/>
      <c r="AW362" s="689"/>
      <c r="AX362" s="689"/>
      <c r="AY362" s="689"/>
      <c r="AZ362" s="689"/>
      <c r="BA362" s="689"/>
      <c r="BB362" s="689"/>
      <c r="BC362" s="689"/>
      <c r="BD362" s="689"/>
    </row>
    <row r="363" spans="1:56">
      <c r="A363" s="715"/>
      <c r="B363" s="715"/>
      <c r="C363" s="716"/>
      <c r="D363" s="717"/>
      <c r="E363" s="689"/>
      <c r="F363" s="718"/>
      <c r="G363" s="687"/>
      <c r="H363" s="687"/>
      <c r="I363" s="687"/>
      <c r="J363" s="687"/>
      <c r="K363" s="687"/>
      <c r="L363" s="687"/>
      <c r="M363" s="687"/>
      <c r="N363" s="687"/>
      <c r="O363" s="687"/>
      <c r="P363" s="687"/>
      <c r="Q363" s="687"/>
      <c r="R363" s="687"/>
      <c r="S363" s="687"/>
      <c r="T363" s="687"/>
      <c r="U363" s="687"/>
      <c r="V363" s="687"/>
      <c r="W363" s="687"/>
      <c r="X363" s="687"/>
      <c r="Y363" s="687"/>
      <c r="Z363" s="687"/>
      <c r="AA363" s="687"/>
      <c r="AB363" s="687"/>
      <c r="AC363" s="719"/>
      <c r="AD363" s="719"/>
      <c r="AE363" s="720"/>
      <c r="AF363" s="719"/>
      <c r="AG363" s="719"/>
      <c r="AH363" s="720"/>
      <c r="AI363" s="719"/>
      <c r="AJ363" s="719"/>
      <c r="AK363" s="720"/>
      <c r="AL363" s="720"/>
      <c r="AM363" s="689"/>
      <c r="AN363" s="699"/>
      <c r="AO363" s="699"/>
      <c r="AP363" s="699"/>
      <c r="AQ363" s="699"/>
      <c r="AR363" s="699"/>
      <c r="AS363" s="699"/>
      <c r="AT363" s="699"/>
      <c r="AU363" s="699"/>
      <c r="AV363" s="699"/>
      <c r="AW363" s="689"/>
      <c r="AX363" s="689"/>
      <c r="AY363" s="689"/>
      <c r="AZ363" s="689"/>
      <c r="BA363" s="689"/>
      <c r="BB363" s="689"/>
      <c r="BC363" s="689"/>
      <c r="BD363" s="689"/>
    </row>
    <row r="364" spans="1:56">
      <c r="A364" s="715"/>
      <c r="B364" s="715"/>
      <c r="C364" s="716"/>
      <c r="D364" s="717"/>
      <c r="E364" s="689"/>
      <c r="F364" s="718"/>
      <c r="G364" s="687"/>
      <c r="H364" s="687"/>
      <c r="I364" s="687"/>
      <c r="J364" s="687"/>
      <c r="K364" s="687"/>
      <c r="L364" s="687"/>
      <c r="M364" s="687"/>
      <c r="N364" s="687"/>
      <c r="O364" s="687"/>
      <c r="P364" s="687"/>
      <c r="Q364" s="687"/>
      <c r="R364" s="687"/>
      <c r="S364" s="687"/>
      <c r="T364" s="687"/>
      <c r="U364" s="687"/>
      <c r="V364" s="687"/>
      <c r="W364" s="687"/>
      <c r="X364" s="687"/>
      <c r="Y364" s="687"/>
      <c r="Z364" s="687"/>
      <c r="AA364" s="687"/>
      <c r="AB364" s="687"/>
      <c r="AC364" s="719"/>
      <c r="AD364" s="719"/>
      <c r="AE364" s="720"/>
      <c r="AF364" s="719"/>
      <c r="AG364" s="719"/>
      <c r="AH364" s="720"/>
      <c r="AI364" s="719"/>
      <c r="AJ364" s="719"/>
      <c r="AK364" s="720"/>
      <c r="AL364" s="720"/>
      <c r="AM364" s="689"/>
      <c r="AN364" s="699"/>
      <c r="AO364" s="699"/>
      <c r="AP364" s="699"/>
      <c r="AQ364" s="699"/>
      <c r="AR364" s="699"/>
      <c r="AS364" s="699"/>
      <c r="AT364" s="699"/>
      <c r="AU364" s="699"/>
      <c r="AV364" s="699"/>
      <c r="AW364" s="689"/>
      <c r="AX364" s="689"/>
      <c r="AY364" s="689"/>
      <c r="AZ364" s="689"/>
      <c r="BA364" s="689"/>
      <c r="BB364" s="689"/>
      <c r="BC364" s="689"/>
      <c r="BD364" s="689"/>
    </row>
    <row r="365" spans="1:56">
      <c r="A365" s="715"/>
      <c r="B365" s="715"/>
      <c r="C365" s="716"/>
      <c r="D365" s="717"/>
      <c r="E365" s="689"/>
      <c r="F365" s="718"/>
      <c r="G365" s="687"/>
      <c r="H365" s="687"/>
      <c r="I365" s="687"/>
      <c r="J365" s="687"/>
      <c r="K365" s="687"/>
      <c r="L365" s="687"/>
      <c r="M365" s="687"/>
      <c r="N365" s="687"/>
      <c r="O365" s="687"/>
      <c r="P365" s="687"/>
      <c r="Q365" s="687"/>
      <c r="R365" s="687"/>
      <c r="S365" s="687"/>
      <c r="T365" s="687"/>
      <c r="U365" s="687"/>
      <c r="V365" s="687"/>
      <c r="W365" s="687"/>
      <c r="X365" s="687"/>
      <c r="Y365" s="687"/>
      <c r="Z365" s="687"/>
      <c r="AA365" s="687"/>
      <c r="AB365" s="687"/>
      <c r="AC365" s="719"/>
      <c r="AD365" s="719"/>
      <c r="AE365" s="720"/>
      <c r="AF365" s="719"/>
      <c r="AG365" s="719"/>
      <c r="AH365" s="720"/>
      <c r="AI365" s="719"/>
      <c r="AJ365" s="719"/>
      <c r="AK365" s="720"/>
      <c r="AL365" s="720"/>
      <c r="AM365" s="689"/>
      <c r="AN365" s="699"/>
      <c r="AO365" s="699"/>
      <c r="AP365" s="699"/>
      <c r="AQ365" s="699"/>
      <c r="AR365" s="699"/>
      <c r="AS365" s="699"/>
      <c r="AT365" s="699"/>
      <c r="AU365" s="699"/>
      <c r="AV365" s="699"/>
      <c r="AW365" s="689"/>
      <c r="AX365" s="689"/>
      <c r="AY365" s="689"/>
      <c r="AZ365" s="689"/>
      <c r="BA365" s="689"/>
      <c r="BB365" s="689"/>
      <c r="BC365" s="689"/>
      <c r="BD365" s="689"/>
    </row>
    <row r="366" spans="1:56">
      <c r="A366" s="715"/>
      <c r="B366" s="715"/>
      <c r="C366" s="716"/>
      <c r="D366" s="717"/>
      <c r="E366" s="689"/>
      <c r="F366" s="718"/>
      <c r="G366" s="687"/>
      <c r="H366" s="687"/>
      <c r="I366" s="687"/>
      <c r="J366" s="687"/>
      <c r="K366" s="687"/>
      <c r="L366" s="687"/>
      <c r="M366" s="687"/>
      <c r="N366" s="687"/>
      <c r="O366" s="687"/>
      <c r="P366" s="687"/>
      <c r="Q366" s="687"/>
      <c r="R366" s="687"/>
      <c r="S366" s="687"/>
      <c r="T366" s="687"/>
      <c r="U366" s="687"/>
      <c r="V366" s="687"/>
      <c r="W366" s="687"/>
      <c r="X366" s="687"/>
      <c r="Y366" s="687"/>
      <c r="Z366" s="687"/>
      <c r="AA366" s="687"/>
      <c r="AB366" s="687"/>
      <c r="AC366" s="719"/>
      <c r="AD366" s="719"/>
      <c r="AE366" s="720"/>
      <c r="AF366" s="719"/>
      <c r="AG366" s="719"/>
      <c r="AH366" s="720"/>
      <c r="AI366" s="719"/>
      <c r="AJ366" s="719"/>
      <c r="AK366" s="720"/>
      <c r="AL366" s="720"/>
      <c r="AM366" s="689"/>
      <c r="AN366" s="699"/>
      <c r="AO366" s="699"/>
      <c r="AP366" s="699"/>
      <c r="AQ366" s="699"/>
      <c r="AR366" s="699"/>
      <c r="AS366" s="699"/>
      <c r="AT366" s="699"/>
      <c r="AU366" s="699"/>
      <c r="AV366" s="699"/>
      <c r="AW366" s="689"/>
      <c r="AX366" s="689"/>
      <c r="AY366" s="689"/>
      <c r="AZ366" s="689"/>
      <c r="BA366" s="689"/>
      <c r="BB366" s="689"/>
      <c r="BC366" s="689"/>
      <c r="BD366" s="689"/>
    </row>
    <row r="367" spans="1:56">
      <c r="A367" s="715"/>
      <c r="B367" s="715"/>
      <c r="C367" s="716"/>
      <c r="D367" s="717"/>
      <c r="E367" s="689"/>
      <c r="F367" s="718"/>
      <c r="G367" s="687"/>
      <c r="H367" s="687"/>
      <c r="I367" s="687"/>
      <c r="J367" s="687"/>
      <c r="K367" s="687"/>
      <c r="L367" s="687"/>
      <c r="M367" s="687"/>
      <c r="N367" s="687"/>
      <c r="O367" s="687"/>
      <c r="P367" s="687"/>
      <c r="Q367" s="687"/>
      <c r="R367" s="687"/>
      <c r="S367" s="687"/>
      <c r="T367" s="687"/>
      <c r="U367" s="687"/>
      <c r="V367" s="687"/>
      <c r="W367" s="687"/>
      <c r="X367" s="687"/>
      <c r="Y367" s="687"/>
      <c r="Z367" s="687"/>
      <c r="AA367" s="687"/>
      <c r="AB367" s="687"/>
      <c r="AC367" s="719"/>
      <c r="AD367" s="719"/>
      <c r="AE367" s="720"/>
      <c r="AF367" s="719"/>
      <c r="AG367" s="719"/>
      <c r="AH367" s="720"/>
      <c r="AI367" s="719"/>
      <c r="AJ367" s="719"/>
      <c r="AK367" s="720"/>
      <c r="AL367" s="720"/>
      <c r="AM367" s="689"/>
      <c r="AN367" s="699"/>
      <c r="AO367" s="699"/>
      <c r="AP367" s="699"/>
      <c r="AQ367" s="699"/>
      <c r="AR367" s="699"/>
      <c r="AS367" s="699"/>
      <c r="AT367" s="699"/>
      <c r="AU367" s="699"/>
      <c r="AV367" s="699"/>
      <c r="AW367" s="689"/>
      <c r="AX367" s="689"/>
      <c r="AY367" s="689"/>
      <c r="AZ367" s="689"/>
      <c r="BA367" s="689"/>
      <c r="BB367" s="689"/>
      <c r="BC367" s="689"/>
      <c r="BD367" s="689"/>
    </row>
    <row r="368" spans="1:56">
      <c r="A368" s="715"/>
      <c r="B368" s="715"/>
      <c r="C368" s="716"/>
      <c r="D368" s="717"/>
      <c r="E368" s="689"/>
      <c r="F368" s="718"/>
      <c r="G368" s="687"/>
      <c r="H368" s="687"/>
      <c r="I368" s="687"/>
      <c r="J368" s="687"/>
      <c r="K368" s="687"/>
      <c r="L368" s="687"/>
      <c r="M368" s="687"/>
      <c r="N368" s="687"/>
      <c r="O368" s="687"/>
      <c r="P368" s="687"/>
      <c r="Q368" s="687"/>
      <c r="R368" s="687"/>
      <c r="S368" s="687"/>
      <c r="T368" s="687"/>
      <c r="U368" s="687"/>
      <c r="V368" s="687"/>
      <c r="W368" s="687"/>
      <c r="X368" s="687"/>
      <c r="Y368" s="687"/>
      <c r="Z368" s="687"/>
      <c r="AA368" s="687"/>
      <c r="AB368" s="687"/>
      <c r="AC368" s="719"/>
      <c r="AD368" s="719"/>
      <c r="AE368" s="720"/>
      <c r="AF368" s="719"/>
      <c r="AG368" s="719"/>
      <c r="AH368" s="720"/>
      <c r="AI368" s="719"/>
      <c r="AJ368" s="719"/>
      <c r="AK368" s="720"/>
      <c r="AL368" s="720"/>
      <c r="AM368" s="689"/>
      <c r="AN368" s="699"/>
      <c r="AO368" s="699"/>
      <c r="AP368" s="699"/>
      <c r="AQ368" s="699"/>
      <c r="AR368" s="699"/>
      <c r="AS368" s="699"/>
      <c r="AT368" s="699"/>
      <c r="AU368" s="699"/>
      <c r="AV368" s="699"/>
      <c r="AW368" s="689"/>
      <c r="AX368" s="689"/>
      <c r="AY368" s="689"/>
      <c r="AZ368" s="689"/>
      <c r="BA368" s="689"/>
      <c r="BB368" s="689"/>
      <c r="BC368" s="689"/>
      <c r="BD368" s="689"/>
    </row>
    <row r="369" spans="1:56">
      <c r="A369" s="715"/>
      <c r="B369" s="715"/>
      <c r="C369" s="716"/>
      <c r="D369" s="717"/>
      <c r="E369" s="689"/>
      <c r="F369" s="718"/>
      <c r="G369" s="687"/>
      <c r="H369" s="687"/>
      <c r="I369" s="687"/>
      <c r="J369" s="687"/>
      <c r="K369" s="687"/>
      <c r="L369" s="687"/>
      <c r="M369" s="687"/>
      <c r="N369" s="687"/>
      <c r="O369" s="687"/>
      <c r="P369" s="687"/>
      <c r="Q369" s="687"/>
      <c r="R369" s="687"/>
      <c r="S369" s="687"/>
      <c r="T369" s="687"/>
      <c r="U369" s="687"/>
      <c r="V369" s="687"/>
      <c r="W369" s="687"/>
      <c r="X369" s="687"/>
      <c r="Y369" s="687"/>
      <c r="Z369" s="687"/>
      <c r="AA369" s="687"/>
      <c r="AB369" s="687"/>
      <c r="AC369" s="719"/>
      <c r="AD369" s="719"/>
      <c r="AE369" s="720"/>
      <c r="AF369" s="719"/>
      <c r="AG369" s="719"/>
      <c r="AH369" s="720"/>
      <c r="AI369" s="719"/>
      <c r="AJ369" s="719"/>
      <c r="AK369" s="720"/>
      <c r="AL369" s="720"/>
      <c r="AM369" s="689"/>
      <c r="AN369" s="699"/>
      <c r="AO369" s="699"/>
      <c r="AP369" s="699"/>
      <c r="AQ369" s="699"/>
      <c r="AR369" s="699"/>
      <c r="AS369" s="699"/>
      <c r="AT369" s="699"/>
      <c r="AU369" s="699"/>
      <c r="AV369" s="699"/>
      <c r="AW369" s="689"/>
      <c r="AX369" s="689"/>
      <c r="AY369" s="689"/>
      <c r="AZ369" s="689"/>
      <c r="BA369" s="689"/>
      <c r="BB369" s="689"/>
      <c r="BC369" s="689"/>
      <c r="BD369" s="689"/>
    </row>
    <row r="370" spans="1:56">
      <c r="A370" s="715"/>
      <c r="B370" s="715"/>
      <c r="C370" s="716"/>
      <c r="D370" s="717"/>
      <c r="E370" s="689"/>
      <c r="F370" s="718"/>
      <c r="G370" s="687"/>
      <c r="H370" s="687"/>
      <c r="I370" s="687"/>
      <c r="J370" s="687"/>
      <c r="K370" s="687"/>
      <c r="L370" s="687"/>
      <c r="M370" s="687"/>
      <c r="N370" s="687"/>
      <c r="O370" s="687"/>
      <c r="P370" s="687"/>
      <c r="Q370" s="687"/>
      <c r="R370" s="687"/>
      <c r="S370" s="687"/>
      <c r="T370" s="687"/>
      <c r="U370" s="687"/>
      <c r="V370" s="687"/>
      <c r="W370" s="687"/>
      <c r="X370" s="687"/>
      <c r="Y370" s="687"/>
      <c r="Z370" s="687"/>
      <c r="AA370" s="687"/>
      <c r="AB370" s="687"/>
      <c r="AC370" s="719"/>
      <c r="AD370" s="719"/>
      <c r="AE370" s="720"/>
      <c r="AF370" s="719"/>
      <c r="AG370" s="719"/>
      <c r="AH370" s="720"/>
      <c r="AI370" s="719"/>
      <c r="AJ370" s="719"/>
      <c r="AK370" s="720"/>
      <c r="AL370" s="720"/>
      <c r="AM370" s="689"/>
      <c r="AN370" s="699"/>
      <c r="AO370" s="699"/>
      <c r="AP370" s="699"/>
      <c r="AQ370" s="699"/>
      <c r="AR370" s="699"/>
      <c r="AS370" s="699"/>
      <c r="AT370" s="699"/>
      <c r="AU370" s="699"/>
      <c r="AV370" s="699"/>
      <c r="AW370" s="689"/>
      <c r="AX370" s="689"/>
      <c r="AY370" s="689"/>
      <c r="AZ370" s="689"/>
      <c r="BA370" s="689"/>
      <c r="BB370" s="689"/>
      <c r="BC370" s="689"/>
      <c r="BD370" s="689"/>
    </row>
    <row r="371" spans="1:56">
      <c r="A371" s="715"/>
      <c r="B371" s="715"/>
      <c r="C371" s="716"/>
      <c r="D371" s="717"/>
      <c r="E371" s="689"/>
      <c r="F371" s="718"/>
      <c r="G371" s="687"/>
      <c r="H371" s="687"/>
      <c r="I371" s="687"/>
      <c r="J371" s="687"/>
      <c r="K371" s="687"/>
      <c r="L371" s="687"/>
      <c r="M371" s="687"/>
      <c r="N371" s="687"/>
      <c r="O371" s="687"/>
      <c r="P371" s="687"/>
      <c r="Q371" s="687"/>
      <c r="R371" s="687"/>
      <c r="S371" s="687"/>
      <c r="T371" s="687"/>
      <c r="U371" s="687"/>
      <c r="V371" s="687"/>
      <c r="W371" s="687"/>
      <c r="X371" s="687"/>
      <c r="Y371" s="687"/>
      <c r="Z371" s="687"/>
      <c r="AA371" s="687"/>
      <c r="AB371" s="687"/>
      <c r="AC371" s="719"/>
      <c r="AD371" s="719"/>
      <c r="AE371" s="720"/>
      <c r="AF371" s="719"/>
      <c r="AG371" s="719"/>
      <c r="AH371" s="720"/>
      <c r="AI371" s="719"/>
      <c r="AJ371" s="719"/>
      <c r="AK371" s="720"/>
      <c r="AL371" s="720"/>
      <c r="AM371" s="689"/>
      <c r="AN371" s="699"/>
      <c r="AO371" s="699"/>
      <c r="AP371" s="699"/>
      <c r="AQ371" s="699"/>
      <c r="AR371" s="699"/>
      <c r="AS371" s="699"/>
      <c r="AT371" s="699"/>
      <c r="AU371" s="699"/>
      <c r="AV371" s="699"/>
      <c r="AW371" s="689"/>
      <c r="AX371" s="689"/>
      <c r="AY371" s="689"/>
      <c r="AZ371" s="689"/>
      <c r="BA371" s="689"/>
      <c r="BB371" s="689"/>
      <c r="BC371" s="689"/>
      <c r="BD371" s="689"/>
    </row>
    <row r="372" spans="1:56">
      <c r="A372" s="715"/>
      <c r="B372" s="715"/>
      <c r="C372" s="716"/>
      <c r="D372" s="717"/>
      <c r="E372" s="689"/>
      <c r="F372" s="718"/>
      <c r="G372" s="687"/>
      <c r="H372" s="687"/>
      <c r="I372" s="687"/>
      <c r="J372" s="687"/>
      <c r="K372" s="687"/>
      <c r="L372" s="687"/>
      <c r="M372" s="687"/>
      <c r="N372" s="687"/>
      <c r="O372" s="687"/>
      <c r="P372" s="687"/>
      <c r="Q372" s="687"/>
      <c r="R372" s="687"/>
      <c r="S372" s="687"/>
      <c r="T372" s="687"/>
      <c r="U372" s="687"/>
      <c r="V372" s="687"/>
      <c r="W372" s="687"/>
      <c r="X372" s="687"/>
      <c r="Y372" s="687"/>
      <c r="Z372" s="687"/>
      <c r="AA372" s="687"/>
      <c r="AB372" s="687"/>
      <c r="AC372" s="719"/>
      <c r="AD372" s="719"/>
      <c r="AE372" s="720"/>
      <c r="AF372" s="719"/>
      <c r="AG372" s="719"/>
      <c r="AH372" s="720"/>
      <c r="AI372" s="719"/>
      <c r="AJ372" s="719"/>
      <c r="AK372" s="720"/>
      <c r="AL372" s="720"/>
      <c r="AM372" s="689"/>
      <c r="AN372" s="699"/>
      <c r="AO372" s="699"/>
      <c r="AP372" s="699"/>
      <c r="AQ372" s="699"/>
      <c r="AR372" s="699"/>
      <c r="AS372" s="699"/>
      <c r="AT372" s="699"/>
      <c r="AU372" s="699"/>
      <c r="AV372" s="699"/>
      <c r="AW372" s="689"/>
      <c r="AX372" s="689"/>
      <c r="AY372" s="689"/>
      <c r="AZ372" s="689"/>
      <c r="BA372" s="689"/>
      <c r="BB372" s="689"/>
      <c r="BC372" s="689"/>
      <c r="BD372" s="689"/>
    </row>
    <row r="373" spans="1:56">
      <c r="A373" s="715"/>
      <c r="B373" s="715"/>
      <c r="C373" s="716"/>
      <c r="D373" s="717"/>
      <c r="E373" s="689"/>
      <c r="F373" s="718"/>
      <c r="G373" s="687"/>
      <c r="H373" s="687"/>
      <c r="I373" s="687"/>
      <c r="J373" s="687"/>
      <c r="K373" s="687"/>
      <c r="L373" s="687"/>
      <c r="M373" s="687"/>
      <c r="N373" s="687"/>
      <c r="O373" s="687"/>
      <c r="P373" s="687"/>
      <c r="Q373" s="687"/>
      <c r="R373" s="687"/>
      <c r="S373" s="687"/>
      <c r="T373" s="687"/>
      <c r="U373" s="687"/>
      <c r="V373" s="687"/>
      <c r="W373" s="687"/>
      <c r="X373" s="687"/>
      <c r="Y373" s="687"/>
      <c r="Z373" s="687"/>
      <c r="AA373" s="687"/>
      <c r="AB373" s="687"/>
      <c r="AC373" s="719"/>
      <c r="AD373" s="719"/>
      <c r="AE373" s="720"/>
      <c r="AF373" s="719"/>
      <c r="AG373" s="719"/>
      <c r="AH373" s="720"/>
      <c r="AI373" s="719"/>
      <c r="AJ373" s="719"/>
      <c r="AK373" s="720"/>
      <c r="AL373" s="720"/>
      <c r="AM373" s="689"/>
      <c r="AN373" s="699"/>
      <c r="AO373" s="699"/>
      <c r="AP373" s="699"/>
      <c r="AQ373" s="699"/>
      <c r="AR373" s="699"/>
      <c r="AS373" s="699"/>
      <c r="AT373" s="699"/>
      <c r="AU373" s="699"/>
      <c r="AV373" s="699"/>
      <c r="AW373" s="689"/>
      <c r="AX373" s="689"/>
      <c r="AY373" s="689"/>
      <c r="AZ373" s="689"/>
      <c r="BA373" s="689"/>
      <c r="BB373" s="689"/>
      <c r="BC373" s="689"/>
      <c r="BD373" s="689"/>
    </row>
    <row r="374" spans="1:56">
      <c r="A374" s="715"/>
      <c r="B374" s="715"/>
      <c r="C374" s="716"/>
      <c r="D374" s="717"/>
      <c r="E374" s="689"/>
      <c r="F374" s="718"/>
      <c r="G374" s="687"/>
      <c r="H374" s="687"/>
      <c r="I374" s="687"/>
      <c r="J374" s="687"/>
      <c r="K374" s="687"/>
      <c r="L374" s="687"/>
      <c r="M374" s="687"/>
      <c r="N374" s="687"/>
      <c r="O374" s="687"/>
      <c r="P374" s="687"/>
      <c r="Q374" s="687"/>
      <c r="R374" s="687"/>
      <c r="S374" s="687"/>
      <c r="T374" s="687"/>
      <c r="U374" s="687"/>
      <c r="V374" s="687"/>
      <c r="W374" s="687"/>
      <c r="X374" s="687"/>
      <c r="Y374" s="687"/>
      <c r="Z374" s="687"/>
      <c r="AA374" s="687"/>
      <c r="AB374" s="687"/>
      <c r="AC374" s="719"/>
      <c r="AD374" s="719"/>
      <c r="AE374" s="720"/>
      <c r="AF374" s="719"/>
      <c r="AG374" s="719"/>
      <c r="AH374" s="720"/>
      <c r="AI374" s="719"/>
      <c r="AJ374" s="719"/>
      <c r="AK374" s="720"/>
      <c r="AL374" s="720"/>
      <c r="AM374" s="689"/>
      <c r="AN374" s="699"/>
      <c r="AO374" s="699"/>
      <c r="AP374" s="699"/>
      <c r="AQ374" s="699"/>
      <c r="AR374" s="699"/>
      <c r="AS374" s="699"/>
      <c r="AT374" s="699"/>
      <c r="AU374" s="699"/>
      <c r="AV374" s="699"/>
      <c r="AW374" s="689"/>
      <c r="AX374" s="689"/>
      <c r="AY374" s="689"/>
      <c r="AZ374" s="689"/>
      <c r="BA374" s="689"/>
      <c r="BB374" s="689"/>
      <c r="BC374" s="689"/>
      <c r="BD374" s="689"/>
    </row>
    <row r="375" spans="1:56">
      <c r="A375" s="715"/>
      <c r="B375" s="715"/>
      <c r="C375" s="716"/>
      <c r="D375" s="717"/>
      <c r="E375" s="689"/>
      <c r="F375" s="718"/>
      <c r="G375" s="687"/>
      <c r="H375" s="687"/>
      <c r="I375" s="687"/>
      <c r="J375" s="687"/>
      <c r="K375" s="687"/>
      <c r="L375" s="687"/>
      <c r="M375" s="687"/>
      <c r="N375" s="687"/>
      <c r="O375" s="687"/>
      <c r="P375" s="687"/>
      <c r="Q375" s="687"/>
      <c r="R375" s="687"/>
      <c r="S375" s="687"/>
      <c r="T375" s="687"/>
      <c r="U375" s="687"/>
      <c r="V375" s="687"/>
      <c r="W375" s="687"/>
      <c r="X375" s="687"/>
      <c r="Y375" s="687"/>
      <c r="Z375" s="687"/>
      <c r="AA375" s="687"/>
      <c r="AB375" s="687"/>
      <c r="AC375" s="719"/>
      <c r="AD375" s="719"/>
      <c r="AE375" s="720"/>
      <c r="AF375" s="719"/>
      <c r="AG375" s="719"/>
      <c r="AH375" s="720"/>
      <c r="AI375" s="719"/>
      <c r="AJ375" s="719"/>
      <c r="AK375" s="720"/>
      <c r="AL375" s="720"/>
      <c r="AM375" s="689"/>
      <c r="AN375" s="699"/>
      <c r="AO375" s="699"/>
      <c r="AP375" s="699"/>
      <c r="AQ375" s="699"/>
      <c r="AR375" s="699"/>
      <c r="AS375" s="699"/>
      <c r="AT375" s="699"/>
      <c r="AU375" s="699"/>
      <c r="AV375" s="699"/>
      <c r="AW375" s="689"/>
      <c r="AX375" s="689"/>
      <c r="AY375" s="689"/>
      <c r="AZ375" s="689"/>
      <c r="BA375" s="689"/>
      <c r="BB375" s="689"/>
      <c r="BC375" s="689"/>
      <c r="BD375" s="689"/>
    </row>
    <row r="376" spans="1:56">
      <c r="A376" s="715"/>
      <c r="B376" s="715"/>
      <c r="C376" s="716"/>
      <c r="D376" s="717"/>
      <c r="E376" s="689"/>
      <c r="F376" s="718"/>
      <c r="G376" s="687"/>
      <c r="H376" s="687"/>
      <c r="I376" s="687"/>
      <c r="J376" s="687"/>
      <c r="K376" s="687"/>
      <c r="L376" s="687"/>
      <c r="M376" s="687"/>
      <c r="N376" s="687"/>
      <c r="O376" s="687"/>
      <c r="P376" s="687"/>
      <c r="Q376" s="687"/>
      <c r="R376" s="687"/>
      <c r="S376" s="687"/>
      <c r="T376" s="687"/>
      <c r="U376" s="687"/>
      <c r="V376" s="687"/>
      <c r="W376" s="687"/>
      <c r="X376" s="687"/>
      <c r="Y376" s="687"/>
      <c r="Z376" s="687"/>
      <c r="AA376" s="687"/>
      <c r="AB376" s="687"/>
      <c r="AC376" s="719"/>
      <c r="AD376" s="719"/>
      <c r="AE376" s="720"/>
      <c r="AF376" s="719"/>
      <c r="AG376" s="719"/>
      <c r="AH376" s="720"/>
      <c r="AI376" s="719"/>
      <c r="AJ376" s="719"/>
      <c r="AK376" s="720"/>
      <c r="AL376" s="720"/>
      <c r="AM376" s="689"/>
      <c r="AN376" s="699"/>
      <c r="AO376" s="699"/>
      <c r="AP376" s="699"/>
      <c r="AQ376" s="699"/>
      <c r="AR376" s="699"/>
      <c r="AS376" s="699"/>
      <c r="AT376" s="699"/>
      <c r="AU376" s="699"/>
      <c r="AV376" s="699"/>
      <c r="AW376" s="689"/>
      <c r="AX376" s="689"/>
      <c r="AY376" s="689"/>
      <c r="AZ376" s="689"/>
      <c r="BA376" s="689"/>
      <c r="BB376" s="689"/>
      <c r="BC376" s="689"/>
      <c r="BD376" s="689"/>
    </row>
    <row r="377" spans="1:56">
      <c r="A377" s="715"/>
      <c r="B377" s="715"/>
      <c r="C377" s="716"/>
      <c r="D377" s="717"/>
      <c r="E377" s="689"/>
      <c r="F377" s="718"/>
      <c r="G377" s="687"/>
      <c r="H377" s="687"/>
      <c r="I377" s="687"/>
      <c r="J377" s="687"/>
      <c r="K377" s="687"/>
      <c r="L377" s="687"/>
      <c r="M377" s="687"/>
      <c r="N377" s="687"/>
      <c r="O377" s="687"/>
      <c r="P377" s="687"/>
      <c r="Q377" s="687"/>
      <c r="R377" s="687"/>
      <c r="S377" s="687"/>
      <c r="T377" s="687"/>
      <c r="U377" s="687"/>
      <c r="V377" s="687"/>
      <c r="W377" s="687"/>
      <c r="X377" s="687"/>
      <c r="Y377" s="687"/>
      <c r="Z377" s="687"/>
      <c r="AA377" s="687"/>
      <c r="AB377" s="687"/>
      <c r="AC377" s="719"/>
      <c r="AD377" s="719"/>
      <c r="AE377" s="720"/>
      <c r="AF377" s="719"/>
      <c r="AG377" s="719"/>
      <c r="AH377" s="720"/>
      <c r="AI377" s="719"/>
      <c r="AJ377" s="719"/>
      <c r="AK377" s="720"/>
      <c r="AL377" s="720"/>
      <c r="AM377" s="689"/>
      <c r="AN377" s="699"/>
      <c r="AO377" s="699"/>
      <c r="AP377" s="699"/>
      <c r="AQ377" s="699"/>
      <c r="AR377" s="699"/>
      <c r="AS377" s="699"/>
      <c r="AT377" s="699"/>
      <c r="AU377" s="699"/>
      <c r="AV377" s="699"/>
      <c r="AW377" s="689"/>
      <c r="AX377" s="689"/>
      <c r="AY377" s="689"/>
      <c r="AZ377" s="689"/>
      <c r="BA377" s="689"/>
      <c r="BB377" s="689"/>
      <c r="BC377" s="689"/>
      <c r="BD377" s="689"/>
    </row>
    <row r="378" spans="1:56">
      <c r="A378" s="715"/>
      <c r="B378" s="715"/>
      <c r="C378" s="716"/>
      <c r="D378" s="717"/>
      <c r="E378" s="689"/>
      <c r="F378" s="718"/>
      <c r="G378" s="687"/>
      <c r="H378" s="687"/>
      <c r="I378" s="687"/>
      <c r="J378" s="687"/>
      <c r="K378" s="687"/>
      <c r="L378" s="687"/>
      <c r="M378" s="687"/>
      <c r="N378" s="687"/>
      <c r="O378" s="687"/>
      <c r="P378" s="687"/>
      <c r="Q378" s="687"/>
      <c r="R378" s="687"/>
      <c r="S378" s="687"/>
      <c r="T378" s="687"/>
      <c r="U378" s="687"/>
      <c r="V378" s="687"/>
      <c r="W378" s="687"/>
      <c r="X378" s="687"/>
      <c r="Y378" s="687"/>
      <c r="Z378" s="687"/>
      <c r="AA378" s="687"/>
      <c r="AB378" s="687"/>
      <c r="AC378" s="719"/>
      <c r="AD378" s="719"/>
      <c r="AE378" s="720"/>
      <c r="AF378" s="719"/>
      <c r="AG378" s="719"/>
      <c r="AH378" s="720"/>
      <c r="AI378" s="719"/>
      <c r="AJ378" s="719"/>
      <c r="AK378" s="720"/>
      <c r="AL378" s="720"/>
      <c r="AM378" s="689"/>
      <c r="AN378" s="699"/>
      <c r="AO378" s="699"/>
      <c r="AP378" s="699"/>
      <c r="AQ378" s="699"/>
      <c r="AR378" s="699"/>
      <c r="AS378" s="699"/>
      <c r="AT378" s="699"/>
      <c r="AU378" s="699"/>
      <c r="AV378" s="699"/>
      <c r="AW378" s="689"/>
      <c r="AX378" s="689"/>
      <c r="AY378" s="689"/>
      <c r="AZ378" s="689"/>
      <c r="BA378" s="689"/>
      <c r="BB378" s="689"/>
      <c r="BC378" s="689"/>
      <c r="BD378" s="689"/>
    </row>
    <row r="379" spans="1:56">
      <c r="A379" s="715"/>
      <c r="B379" s="715"/>
      <c r="C379" s="716"/>
      <c r="D379" s="717"/>
      <c r="E379" s="689"/>
      <c r="F379" s="718"/>
      <c r="G379" s="687"/>
      <c r="H379" s="687"/>
      <c r="I379" s="687"/>
      <c r="J379" s="687"/>
      <c r="K379" s="687"/>
      <c r="L379" s="687"/>
      <c r="M379" s="687"/>
      <c r="N379" s="687"/>
      <c r="O379" s="687"/>
      <c r="P379" s="687"/>
      <c r="Q379" s="687"/>
      <c r="R379" s="687"/>
      <c r="S379" s="687"/>
      <c r="T379" s="687"/>
      <c r="U379" s="687"/>
      <c r="V379" s="687"/>
      <c r="W379" s="687"/>
      <c r="X379" s="687"/>
      <c r="Y379" s="687"/>
      <c r="Z379" s="687"/>
      <c r="AA379" s="687"/>
      <c r="AB379" s="687"/>
      <c r="AC379" s="719"/>
      <c r="AD379" s="719"/>
      <c r="AE379" s="720"/>
      <c r="AF379" s="719"/>
      <c r="AG379" s="719"/>
      <c r="AH379" s="720"/>
      <c r="AI379" s="719"/>
      <c r="AJ379" s="719"/>
      <c r="AK379" s="720"/>
      <c r="AL379" s="720"/>
      <c r="AM379" s="689"/>
      <c r="AN379" s="699"/>
      <c r="AO379" s="699"/>
      <c r="AP379" s="699"/>
      <c r="AQ379" s="699"/>
      <c r="AR379" s="699"/>
      <c r="AS379" s="699"/>
      <c r="AT379" s="699"/>
      <c r="AU379" s="699"/>
      <c r="AV379" s="699"/>
      <c r="AW379" s="689"/>
      <c r="AX379" s="689"/>
      <c r="AY379" s="689"/>
      <c r="AZ379" s="689"/>
      <c r="BA379" s="689"/>
      <c r="BB379" s="689"/>
      <c r="BC379" s="689"/>
      <c r="BD379" s="689"/>
    </row>
    <row r="380" spans="1:56">
      <c r="A380" s="715"/>
      <c r="B380" s="715"/>
      <c r="C380" s="716"/>
      <c r="D380" s="717"/>
      <c r="E380" s="689"/>
      <c r="F380" s="718"/>
      <c r="G380" s="687"/>
      <c r="H380" s="687"/>
      <c r="I380" s="687"/>
      <c r="J380" s="687"/>
      <c r="K380" s="687"/>
      <c r="L380" s="687"/>
      <c r="M380" s="687"/>
      <c r="N380" s="687"/>
      <c r="O380" s="687"/>
      <c r="P380" s="687"/>
      <c r="Q380" s="687"/>
      <c r="R380" s="687"/>
      <c r="S380" s="687"/>
      <c r="T380" s="687"/>
      <c r="U380" s="687"/>
      <c r="V380" s="687"/>
      <c r="W380" s="687"/>
      <c r="X380" s="687"/>
      <c r="Y380" s="687"/>
      <c r="Z380" s="687"/>
      <c r="AA380" s="687"/>
      <c r="AB380" s="687"/>
      <c r="AC380" s="719"/>
      <c r="AD380" s="719"/>
      <c r="AE380" s="720"/>
      <c r="AF380" s="719"/>
      <c r="AG380" s="719"/>
      <c r="AH380" s="720"/>
      <c r="AI380" s="719"/>
      <c r="AJ380" s="719"/>
      <c r="AK380" s="720"/>
      <c r="AL380" s="720"/>
      <c r="AM380" s="689"/>
      <c r="AN380" s="699"/>
      <c r="AO380" s="699"/>
      <c r="AP380" s="699"/>
      <c r="AQ380" s="699"/>
      <c r="AR380" s="699"/>
      <c r="AS380" s="699"/>
      <c r="AT380" s="699"/>
      <c r="AU380" s="699"/>
      <c r="AV380" s="699"/>
      <c r="AW380" s="689"/>
      <c r="AX380" s="689"/>
      <c r="AY380" s="689"/>
      <c r="AZ380" s="689"/>
      <c r="BA380" s="689"/>
      <c r="BB380" s="689"/>
      <c r="BC380" s="689"/>
      <c r="BD380" s="689"/>
    </row>
    <row r="381" spans="1:56">
      <c r="A381" s="715"/>
      <c r="B381" s="715"/>
      <c r="C381" s="716"/>
      <c r="D381" s="717"/>
      <c r="E381" s="689"/>
      <c r="F381" s="718"/>
      <c r="G381" s="687"/>
      <c r="H381" s="687"/>
      <c r="I381" s="687"/>
      <c r="J381" s="687"/>
      <c r="K381" s="687"/>
      <c r="L381" s="687"/>
      <c r="M381" s="687"/>
      <c r="N381" s="687"/>
      <c r="O381" s="687"/>
      <c r="P381" s="687"/>
      <c r="Q381" s="687"/>
      <c r="R381" s="687"/>
      <c r="S381" s="687"/>
      <c r="T381" s="687"/>
      <c r="U381" s="687"/>
      <c r="V381" s="687"/>
      <c r="W381" s="687"/>
      <c r="X381" s="687"/>
      <c r="Y381" s="687"/>
      <c r="Z381" s="687"/>
      <c r="AA381" s="687"/>
      <c r="AB381" s="687"/>
      <c r="AC381" s="719"/>
      <c r="AD381" s="719"/>
      <c r="AE381" s="720"/>
      <c r="AF381" s="719"/>
      <c r="AG381" s="719"/>
      <c r="AH381" s="720"/>
      <c r="AI381" s="719"/>
      <c r="AJ381" s="719"/>
      <c r="AK381" s="720"/>
      <c r="AL381" s="720"/>
      <c r="AM381" s="689"/>
      <c r="AN381" s="699"/>
      <c r="AO381" s="699"/>
      <c r="AP381" s="699"/>
      <c r="AQ381" s="699"/>
      <c r="AR381" s="699"/>
      <c r="AS381" s="699"/>
      <c r="AT381" s="699"/>
      <c r="AU381" s="699"/>
      <c r="AV381" s="699"/>
      <c r="AW381" s="689"/>
      <c r="AX381" s="689"/>
      <c r="AY381" s="689"/>
      <c r="AZ381" s="689"/>
      <c r="BA381" s="689"/>
      <c r="BB381" s="689"/>
      <c r="BC381" s="689"/>
      <c r="BD381" s="689"/>
    </row>
    <row r="382" spans="1:56">
      <c r="A382" s="715"/>
      <c r="B382" s="715"/>
      <c r="C382" s="716"/>
      <c r="D382" s="717"/>
      <c r="E382" s="689"/>
      <c r="F382" s="718"/>
      <c r="G382" s="687"/>
      <c r="H382" s="687"/>
      <c r="I382" s="687"/>
      <c r="J382" s="687"/>
      <c r="K382" s="687"/>
      <c r="L382" s="687"/>
      <c r="M382" s="687"/>
      <c r="N382" s="687"/>
      <c r="O382" s="687"/>
      <c r="P382" s="687"/>
      <c r="Q382" s="687"/>
      <c r="R382" s="687"/>
      <c r="S382" s="687"/>
      <c r="T382" s="687"/>
      <c r="U382" s="687"/>
      <c r="V382" s="687"/>
      <c r="W382" s="687"/>
      <c r="X382" s="687"/>
      <c r="Y382" s="687"/>
      <c r="Z382" s="687"/>
      <c r="AA382" s="687"/>
      <c r="AB382" s="687"/>
      <c r="AC382" s="719"/>
      <c r="AD382" s="719"/>
      <c r="AE382" s="720"/>
      <c r="AF382" s="719"/>
      <c r="AG382" s="719"/>
      <c r="AH382" s="720"/>
      <c r="AI382" s="719"/>
      <c r="AJ382" s="719"/>
      <c r="AK382" s="720"/>
      <c r="AL382" s="720"/>
      <c r="AM382" s="689"/>
      <c r="AN382" s="699"/>
      <c r="AO382" s="699"/>
      <c r="AP382" s="699"/>
      <c r="AQ382" s="699"/>
      <c r="AR382" s="699"/>
      <c r="AS382" s="699"/>
      <c r="AT382" s="699"/>
      <c r="AU382" s="699"/>
      <c r="AV382" s="699"/>
      <c r="AW382" s="689"/>
      <c r="AX382" s="689"/>
      <c r="AY382" s="689"/>
      <c r="AZ382" s="689"/>
      <c r="BA382" s="689"/>
      <c r="BB382" s="689"/>
      <c r="BC382" s="689"/>
      <c r="BD382" s="689"/>
    </row>
    <row r="383" spans="1:56">
      <c r="A383" s="715"/>
      <c r="B383" s="715"/>
      <c r="C383" s="716"/>
      <c r="D383" s="717"/>
      <c r="E383" s="689"/>
      <c r="F383" s="718"/>
      <c r="G383" s="687"/>
      <c r="H383" s="687"/>
      <c r="I383" s="687"/>
      <c r="J383" s="687"/>
      <c r="K383" s="687"/>
      <c r="L383" s="687"/>
      <c r="M383" s="687"/>
      <c r="N383" s="687"/>
      <c r="O383" s="687"/>
      <c r="P383" s="687"/>
      <c r="Q383" s="687"/>
      <c r="R383" s="687"/>
      <c r="S383" s="687"/>
      <c r="T383" s="687"/>
      <c r="U383" s="687"/>
      <c r="V383" s="687"/>
      <c r="W383" s="687"/>
      <c r="X383" s="687"/>
      <c r="Y383" s="687"/>
      <c r="Z383" s="687"/>
      <c r="AA383" s="687"/>
      <c r="AB383" s="687"/>
      <c r="AC383" s="719"/>
      <c r="AD383" s="719"/>
      <c r="AE383" s="720"/>
      <c r="AF383" s="719"/>
      <c r="AG383" s="719"/>
      <c r="AH383" s="720"/>
      <c r="AI383" s="719"/>
      <c r="AJ383" s="719"/>
      <c r="AK383" s="720"/>
      <c r="AL383" s="720"/>
      <c r="AM383" s="689"/>
      <c r="AN383" s="699"/>
      <c r="AO383" s="699"/>
      <c r="AP383" s="699"/>
      <c r="AQ383" s="699"/>
      <c r="AR383" s="699"/>
      <c r="AS383" s="699"/>
      <c r="AT383" s="699"/>
      <c r="AU383" s="699"/>
      <c r="AV383" s="699"/>
      <c r="AW383" s="689"/>
      <c r="AX383" s="689"/>
      <c r="AY383" s="689"/>
      <c r="AZ383" s="689"/>
      <c r="BA383" s="689"/>
      <c r="BB383" s="689"/>
      <c r="BC383" s="689"/>
      <c r="BD383" s="689"/>
    </row>
    <row r="384" spans="1:56">
      <c r="A384" s="715"/>
      <c r="B384" s="715"/>
      <c r="C384" s="716"/>
      <c r="D384" s="717"/>
      <c r="E384" s="689"/>
      <c r="F384" s="718"/>
      <c r="G384" s="687"/>
      <c r="H384" s="687"/>
      <c r="I384" s="687"/>
      <c r="J384" s="687"/>
      <c r="K384" s="687"/>
      <c r="L384" s="687"/>
      <c r="M384" s="687"/>
      <c r="N384" s="687"/>
      <c r="O384" s="687"/>
      <c r="P384" s="687"/>
      <c r="Q384" s="687"/>
      <c r="R384" s="687"/>
      <c r="S384" s="687"/>
      <c r="T384" s="687"/>
      <c r="U384" s="687"/>
      <c r="V384" s="687"/>
      <c r="W384" s="687"/>
      <c r="X384" s="687"/>
      <c r="Y384" s="687"/>
      <c r="Z384" s="687"/>
      <c r="AA384" s="687"/>
      <c r="AB384" s="687"/>
      <c r="AC384" s="719"/>
      <c r="AD384" s="719"/>
      <c r="AE384" s="720"/>
      <c r="AF384" s="719"/>
      <c r="AG384" s="719"/>
      <c r="AH384" s="720"/>
      <c r="AI384" s="719"/>
      <c r="AJ384" s="719"/>
      <c r="AK384" s="720"/>
      <c r="AL384" s="720"/>
      <c r="AM384" s="689"/>
      <c r="AN384" s="699"/>
      <c r="AO384" s="699"/>
      <c r="AP384" s="699"/>
      <c r="AQ384" s="699"/>
      <c r="AR384" s="699"/>
      <c r="AS384" s="699"/>
      <c r="AT384" s="699"/>
      <c r="AU384" s="699"/>
      <c r="AV384" s="699"/>
      <c r="AW384" s="689"/>
      <c r="AX384" s="689"/>
      <c r="AY384" s="689"/>
      <c r="AZ384" s="689"/>
      <c r="BA384" s="689"/>
      <c r="BB384" s="689"/>
      <c r="BC384" s="689"/>
      <c r="BD384" s="689"/>
    </row>
    <row r="385" spans="1:56">
      <c r="A385" s="715"/>
      <c r="B385" s="715"/>
      <c r="C385" s="716"/>
      <c r="D385" s="717"/>
      <c r="E385" s="689"/>
      <c r="F385" s="718"/>
      <c r="G385" s="687"/>
      <c r="H385" s="687"/>
      <c r="I385" s="687"/>
      <c r="J385" s="687"/>
      <c r="K385" s="687"/>
      <c r="L385" s="687"/>
      <c r="M385" s="687"/>
      <c r="N385" s="687"/>
      <c r="O385" s="687"/>
      <c r="P385" s="687"/>
      <c r="Q385" s="687"/>
      <c r="R385" s="687"/>
      <c r="S385" s="687"/>
      <c r="T385" s="687"/>
      <c r="U385" s="687"/>
      <c r="V385" s="687"/>
      <c r="W385" s="687"/>
      <c r="X385" s="687"/>
      <c r="Y385" s="687"/>
      <c r="Z385" s="687"/>
      <c r="AA385" s="687"/>
      <c r="AB385" s="687"/>
      <c r="AC385" s="719"/>
      <c r="AD385" s="719"/>
      <c r="AE385" s="720"/>
      <c r="AF385" s="719"/>
      <c r="AG385" s="719"/>
      <c r="AH385" s="720"/>
      <c r="AI385" s="719"/>
      <c r="AJ385" s="719"/>
      <c r="AK385" s="720"/>
      <c r="AL385" s="720"/>
      <c r="AM385" s="689"/>
      <c r="AN385" s="699"/>
      <c r="AO385" s="699"/>
      <c r="AP385" s="699"/>
      <c r="AQ385" s="699"/>
      <c r="AR385" s="699"/>
      <c r="AS385" s="699"/>
      <c r="AT385" s="699"/>
      <c r="AU385" s="699"/>
      <c r="AV385" s="699"/>
      <c r="AW385" s="689"/>
      <c r="AX385" s="689"/>
      <c r="AY385" s="689"/>
      <c r="AZ385" s="689"/>
      <c r="BA385" s="689"/>
      <c r="BB385" s="689"/>
      <c r="BC385" s="689"/>
      <c r="BD385" s="689"/>
    </row>
    <row r="386" spans="1:56">
      <c r="A386" s="715"/>
      <c r="B386" s="715"/>
      <c r="C386" s="716"/>
      <c r="D386" s="717"/>
      <c r="E386" s="689"/>
      <c r="F386" s="718"/>
      <c r="G386" s="687"/>
      <c r="H386" s="687"/>
      <c r="I386" s="687"/>
      <c r="J386" s="687"/>
      <c r="K386" s="687"/>
      <c r="L386" s="687"/>
      <c r="M386" s="687"/>
      <c r="N386" s="687"/>
      <c r="O386" s="687"/>
      <c r="P386" s="687"/>
      <c r="Q386" s="687"/>
      <c r="R386" s="687"/>
      <c r="S386" s="687"/>
      <c r="T386" s="687"/>
      <c r="U386" s="687"/>
      <c r="V386" s="687"/>
      <c r="W386" s="687"/>
      <c r="X386" s="687"/>
      <c r="Y386" s="687"/>
      <c r="Z386" s="687"/>
      <c r="AA386" s="687"/>
      <c r="AB386" s="687"/>
      <c r="AC386" s="719"/>
      <c r="AD386" s="719"/>
      <c r="AE386" s="720"/>
      <c r="AF386" s="719"/>
      <c r="AG386" s="719"/>
      <c r="AH386" s="720"/>
      <c r="AI386" s="719"/>
      <c r="AJ386" s="719"/>
      <c r="AK386" s="720"/>
      <c r="AL386" s="720"/>
      <c r="AM386" s="689"/>
      <c r="AN386" s="699"/>
      <c r="AO386" s="699"/>
      <c r="AP386" s="699"/>
      <c r="AQ386" s="699"/>
      <c r="AR386" s="699"/>
      <c r="AS386" s="699"/>
      <c r="AT386" s="699"/>
      <c r="AU386" s="699"/>
      <c r="AV386" s="699"/>
      <c r="AW386" s="689"/>
      <c r="AX386" s="689"/>
      <c r="AY386" s="689"/>
      <c r="AZ386" s="689"/>
      <c r="BA386" s="689"/>
      <c r="BB386" s="689"/>
      <c r="BC386" s="689"/>
      <c r="BD386" s="689"/>
    </row>
    <row r="387" spans="1:56">
      <c r="A387" s="715"/>
      <c r="B387" s="715"/>
      <c r="C387" s="716"/>
      <c r="D387" s="717"/>
      <c r="E387" s="689"/>
      <c r="F387" s="718"/>
      <c r="G387" s="687"/>
      <c r="H387" s="687"/>
      <c r="I387" s="687"/>
      <c r="J387" s="687"/>
      <c r="K387" s="687"/>
      <c r="L387" s="687"/>
      <c r="M387" s="687"/>
      <c r="N387" s="687"/>
      <c r="O387" s="687"/>
      <c r="P387" s="687"/>
      <c r="Q387" s="687"/>
      <c r="R387" s="687"/>
      <c r="S387" s="687"/>
      <c r="T387" s="687"/>
      <c r="U387" s="687"/>
      <c r="V387" s="687"/>
      <c r="W387" s="687"/>
      <c r="X387" s="687"/>
      <c r="Y387" s="687"/>
      <c r="Z387" s="687"/>
      <c r="AA387" s="687"/>
      <c r="AB387" s="687"/>
      <c r="AC387" s="719"/>
      <c r="AD387" s="719"/>
      <c r="AE387" s="720"/>
      <c r="AF387" s="719"/>
      <c r="AG387" s="719"/>
      <c r="AH387" s="720"/>
      <c r="AI387" s="719"/>
      <c r="AJ387" s="719"/>
      <c r="AK387" s="720"/>
      <c r="AL387" s="720"/>
      <c r="AM387" s="689"/>
      <c r="AN387" s="699"/>
      <c r="AO387" s="699"/>
      <c r="AP387" s="699"/>
      <c r="AQ387" s="699"/>
      <c r="AR387" s="699"/>
      <c r="AS387" s="699"/>
      <c r="AT387" s="699"/>
      <c r="AU387" s="699"/>
      <c r="AV387" s="699"/>
      <c r="AW387" s="689"/>
      <c r="AX387" s="689"/>
      <c r="AY387" s="689"/>
      <c r="AZ387" s="689"/>
      <c r="BA387" s="689"/>
      <c r="BB387" s="689"/>
      <c r="BC387" s="689"/>
      <c r="BD387" s="689"/>
    </row>
    <row r="388" spans="1:56">
      <c r="A388" s="715"/>
      <c r="B388" s="715"/>
      <c r="C388" s="716"/>
      <c r="D388" s="717"/>
      <c r="E388" s="689"/>
      <c r="F388" s="718"/>
      <c r="G388" s="687"/>
      <c r="H388" s="687"/>
      <c r="I388" s="687"/>
      <c r="J388" s="687"/>
      <c r="K388" s="687"/>
      <c r="L388" s="687"/>
      <c r="M388" s="687"/>
      <c r="N388" s="687"/>
      <c r="O388" s="687"/>
      <c r="P388" s="687"/>
      <c r="Q388" s="687"/>
      <c r="R388" s="687"/>
      <c r="S388" s="687"/>
      <c r="T388" s="687"/>
      <c r="U388" s="687"/>
      <c r="V388" s="687"/>
      <c r="W388" s="687"/>
      <c r="X388" s="687"/>
      <c r="Y388" s="687"/>
      <c r="Z388" s="687"/>
      <c r="AA388" s="687"/>
      <c r="AB388" s="687"/>
      <c r="AC388" s="719"/>
      <c r="AD388" s="719"/>
      <c r="AE388" s="720"/>
      <c r="AF388" s="719"/>
      <c r="AG388" s="719"/>
      <c r="AH388" s="720"/>
      <c r="AI388" s="719"/>
      <c r="AJ388" s="719"/>
      <c r="AK388" s="720"/>
      <c r="AL388" s="720"/>
      <c r="AM388" s="689"/>
      <c r="AN388" s="699"/>
      <c r="AO388" s="699"/>
      <c r="AP388" s="699"/>
      <c r="AQ388" s="699"/>
      <c r="AR388" s="699"/>
      <c r="AS388" s="699"/>
      <c r="AT388" s="699"/>
      <c r="AU388" s="699"/>
      <c r="AV388" s="699"/>
      <c r="AW388" s="689"/>
      <c r="AX388" s="689"/>
      <c r="AY388" s="689"/>
      <c r="AZ388" s="689"/>
      <c r="BA388" s="689"/>
      <c r="BB388" s="689"/>
      <c r="BC388" s="689"/>
      <c r="BD388" s="689"/>
    </row>
    <row r="389" spans="1:56">
      <c r="A389" s="715"/>
      <c r="B389" s="715"/>
      <c r="C389" s="716"/>
      <c r="D389" s="717"/>
      <c r="E389" s="689"/>
      <c r="F389" s="718"/>
      <c r="G389" s="687"/>
      <c r="H389" s="687"/>
      <c r="I389" s="687"/>
      <c r="J389" s="687"/>
      <c r="K389" s="687"/>
      <c r="L389" s="687"/>
      <c r="M389" s="687"/>
      <c r="N389" s="687"/>
      <c r="O389" s="687"/>
      <c r="P389" s="687"/>
      <c r="Q389" s="687"/>
      <c r="R389" s="687"/>
      <c r="S389" s="687"/>
      <c r="T389" s="687"/>
      <c r="U389" s="687"/>
      <c r="V389" s="687"/>
      <c r="W389" s="687"/>
      <c r="X389" s="687"/>
      <c r="Y389" s="687"/>
      <c r="Z389" s="687"/>
      <c r="AA389" s="687"/>
      <c r="AB389" s="687"/>
      <c r="AC389" s="719"/>
      <c r="AD389" s="719"/>
      <c r="AE389" s="720"/>
      <c r="AF389" s="719"/>
      <c r="AG389" s="719"/>
      <c r="AH389" s="720"/>
      <c r="AI389" s="719"/>
      <c r="AJ389" s="719"/>
      <c r="AK389" s="720"/>
      <c r="AL389" s="720"/>
      <c r="AM389" s="689"/>
      <c r="AN389" s="699"/>
      <c r="AO389" s="699"/>
      <c r="AP389" s="699"/>
      <c r="AQ389" s="699"/>
      <c r="AR389" s="699"/>
      <c r="AS389" s="699"/>
      <c r="AT389" s="699"/>
      <c r="AU389" s="699"/>
      <c r="AV389" s="699"/>
      <c r="AW389" s="689"/>
      <c r="AX389" s="689"/>
      <c r="AY389" s="689"/>
      <c r="AZ389" s="689"/>
      <c r="BA389" s="689"/>
      <c r="BB389" s="689"/>
      <c r="BC389" s="689"/>
      <c r="BD389" s="689"/>
    </row>
    <row r="390" spans="1:56">
      <c r="A390" s="715"/>
      <c r="B390" s="715"/>
      <c r="C390" s="716"/>
      <c r="D390" s="717"/>
      <c r="E390" s="689"/>
      <c r="F390" s="718"/>
      <c r="G390" s="687"/>
      <c r="H390" s="687"/>
      <c r="I390" s="687"/>
      <c r="J390" s="687"/>
      <c r="K390" s="687"/>
      <c r="L390" s="687"/>
      <c r="M390" s="687"/>
      <c r="N390" s="687"/>
      <c r="O390" s="687"/>
      <c r="P390" s="687"/>
      <c r="Q390" s="687"/>
      <c r="R390" s="687"/>
      <c r="S390" s="687"/>
      <c r="T390" s="687"/>
      <c r="U390" s="687"/>
      <c r="V390" s="687"/>
      <c r="W390" s="687"/>
      <c r="X390" s="687"/>
      <c r="Y390" s="687"/>
      <c r="Z390" s="687"/>
      <c r="AA390" s="687"/>
      <c r="AB390" s="687"/>
      <c r="AC390" s="719"/>
      <c r="AD390" s="719"/>
      <c r="AE390" s="720"/>
      <c r="AF390" s="719"/>
      <c r="AG390" s="719"/>
      <c r="AH390" s="720"/>
      <c r="AI390" s="719"/>
      <c r="AJ390" s="719"/>
      <c r="AK390" s="720"/>
      <c r="AL390" s="720"/>
      <c r="AM390" s="689"/>
      <c r="AN390" s="699"/>
      <c r="AO390" s="699"/>
      <c r="AP390" s="699"/>
      <c r="AQ390" s="699"/>
      <c r="AR390" s="699"/>
      <c r="AS390" s="699"/>
      <c r="AT390" s="699"/>
      <c r="AU390" s="699"/>
      <c r="AV390" s="699"/>
      <c r="AW390" s="689"/>
      <c r="AX390" s="689"/>
      <c r="AY390" s="689"/>
      <c r="AZ390" s="689"/>
      <c r="BA390" s="689"/>
      <c r="BB390" s="689"/>
      <c r="BC390" s="689"/>
      <c r="BD390" s="689"/>
    </row>
    <row r="391" spans="1:56">
      <c r="A391" s="715"/>
      <c r="B391" s="715"/>
      <c r="C391" s="716"/>
      <c r="D391" s="717"/>
      <c r="E391" s="689"/>
      <c r="F391" s="718"/>
      <c r="G391" s="687"/>
      <c r="H391" s="687"/>
      <c r="I391" s="687"/>
      <c r="J391" s="687"/>
      <c r="K391" s="687"/>
      <c r="L391" s="687"/>
      <c r="M391" s="687"/>
      <c r="N391" s="687"/>
      <c r="O391" s="687"/>
      <c r="P391" s="687"/>
      <c r="Q391" s="687"/>
      <c r="R391" s="687"/>
      <c r="S391" s="687"/>
      <c r="T391" s="687"/>
      <c r="U391" s="687"/>
      <c r="V391" s="687"/>
      <c r="W391" s="687"/>
      <c r="X391" s="687"/>
      <c r="Y391" s="687"/>
      <c r="Z391" s="687"/>
      <c r="AA391" s="687"/>
      <c r="AB391" s="687"/>
      <c r="AC391" s="719"/>
      <c r="AD391" s="719"/>
      <c r="AE391" s="720"/>
      <c r="AF391" s="719"/>
      <c r="AG391" s="719"/>
      <c r="AH391" s="720"/>
      <c r="AI391" s="719"/>
      <c r="AJ391" s="719"/>
      <c r="AK391" s="720"/>
      <c r="AL391" s="720"/>
      <c r="AM391" s="689"/>
      <c r="AN391" s="699"/>
      <c r="AO391" s="699"/>
      <c r="AP391" s="699"/>
      <c r="AQ391" s="699"/>
      <c r="AR391" s="699"/>
      <c r="AS391" s="699"/>
      <c r="AT391" s="699"/>
      <c r="AU391" s="699"/>
      <c r="AV391" s="699"/>
      <c r="AW391" s="689"/>
      <c r="AX391" s="689"/>
      <c r="AY391" s="689"/>
      <c r="AZ391" s="689"/>
      <c r="BA391" s="689"/>
      <c r="BB391" s="689"/>
      <c r="BC391" s="689"/>
      <c r="BD391" s="689"/>
    </row>
    <row r="392" spans="1:56">
      <c r="A392" s="715"/>
      <c r="B392" s="715"/>
      <c r="C392" s="716"/>
      <c r="D392" s="717"/>
      <c r="E392" s="689"/>
      <c r="F392" s="718"/>
      <c r="G392" s="687"/>
      <c r="H392" s="687"/>
      <c r="I392" s="687"/>
      <c r="J392" s="687"/>
      <c r="K392" s="687"/>
      <c r="L392" s="687"/>
      <c r="M392" s="687"/>
      <c r="N392" s="687"/>
      <c r="O392" s="687"/>
      <c r="P392" s="687"/>
      <c r="Q392" s="687"/>
      <c r="R392" s="687"/>
      <c r="S392" s="687"/>
      <c r="T392" s="687"/>
      <c r="U392" s="687"/>
      <c r="V392" s="687"/>
      <c r="W392" s="687"/>
      <c r="X392" s="687"/>
      <c r="Y392" s="687"/>
      <c r="Z392" s="687"/>
      <c r="AA392" s="687"/>
      <c r="AB392" s="687"/>
      <c r="AC392" s="719"/>
      <c r="AD392" s="719"/>
      <c r="AE392" s="720"/>
      <c r="AF392" s="719"/>
      <c r="AG392" s="719"/>
      <c r="AH392" s="720"/>
      <c r="AI392" s="719"/>
      <c r="AJ392" s="719"/>
      <c r="AK392" s="720"/>
      <c r="AL392" s="720"/>
      <c r="AM392" s="689"/>
      <c r="AN392" s="699"/>
      <c r="AO392" s="699"/>
      <c r="AP392" s="699"/>
      <c r="AQ392" s="699"/>
      <c r="AR392" s="699"/>
      <c r="AS392" s="699"/>
      <c r="AT392" s="699"/>
      <c r="AU392" s="699"/>
      <c r="AV392" s="699"/>
      <c r="AW392" s="689"/>
      <c r="AX392" s="689"/>
      <c r="AY392" s="689"/>
      <c r="AZ392" s="689"/>
      <c r="BA392" s="689"/>
      <c r="BB392" s="689"/>
      <c r="BC392" s="689"/>
      <c r="BD392" s="689"/>
    </row>
    <row r="393" spans="1:56">
      <c r="A393" s="715"/>
      <c r="B393" s="715"/>
      <c r="C393" s="716"/>
      <c r="D393" s="717"/>
      <c r="E393" s="689"/>
      <c r="F393" s="718"/>
      <c r="G393" s="687"/>
      <c r="H393" s="687"/>
      <c r="I393" s="687"/>
      <c r="J393" s="687"/>
      <c r="K393" s="687"/>
      <c r="L393" s="687"/>
      <c r="M393" s="687"/>
      <c r="N393" s="687"/>
      <c r="O393" s="687"/>
      <c r="P393" s="687"/>
      <c r="Q393" s="687"/>
      <c r="R393" s="687"/>
      <c r="S393" s="687"/>
      <c r="T393" s="687"/>
      <c r="U393" s="687"/>
      <c r="V393" s="687"/>
      <c r="W393" s="687"/>
      <c r="X393" s="687"/>
      <c r="Y393" s="687"/>
      <c r="Z393" s="687"/>
      <c r="AA393" s="687"/>
      <c r="AB393" s="687"/>
      <c r="AC393" s="719"/>
      <c r="AD393" s="719"/>
      <c r="AE393" s="720"/>
      <c r="AF393" s="719"/>
      <c r="AG393" s="719"/>
      <c r="AH393" s="720"/>
      <c r="AI393" s="719"/>
      <c r="AJ393" s="719"/>
      <c r="AK393" s="720"/>
      <c r="AL393" s="720"/>
      <c r="AM393" s="689"/>
      <c r="AN393" s="699"/>
      <c r="AO393" s="699"/>
      <c r="AP393" s="699"/>
      <c r="AQ393" s="699"/>
      <c r="AR393" s="699"/>
      <c r="AS393" s="699"/>
      <c r="AT393" s="699"/>
      <c r="AU393" s="699"/>
      <c r="AV393" s="699"/>
      <c r="AW393" s="689"/>
      <c r="AX393" s="689"/>
      <c r="AY393" s="689"/>
      <c r="AZ393" s="689"/>
      <c r="BA393" s="689"/>
      <c r="BB393" s="689"/>
      <c r="BC393" s="689"/>
      <c r="BD393" s="689"/>
    </row>
    <row r="394" spans="1:56">
      <c r="A394" s="715"/>
      <c r="B394" s="715"/>
      <c r="C394" s="716"/>
      <c r="D394" s="717"/>
      <c r="E394" s="689"/>
      <c r="F394" s="718"/>
      <c r="G394" s="687"/>
      <c r="H394" s="687"/>
      <c r="I394" s="687"/>
      <c r="J394" s="687"/>
      <c r="K394" s="687"/>
      <c r="L394" s="687"/>
      <c r="M394" s="687"/>
      <c r="N394" s="687"/>
      <c r="O394" s="687"/>
      <c r="P394" s="687"/>
      <c r="Q394" s="687"/>
      <c r="R394" s="687"/>
      <c r="S394" s="687"/>
      <c r="T394" s="687"/>
      <c r="U394" s="687"/>
      <c r="V394" s="687"/>
      <c r="W394" s="687"/>
      <c r="X394" s="687"/>
      <c r="Y394" s="687"/>
      <c r="Z394" s="687"/>
      <c r="AA394" s="687"/>
      <c r="AB394" s="687"/>
      <c r="AC394" s="719"/>
      <c r="AD394" s="719"/>
      <c r="AE394" s="720"/>
      <c r="AF394" s="719"/>
      <c r="AG394" s="719"/>
      <c r="AH394" s="720"/>
      <c r="AI394" s="719"/>
      <c r="AJ394" s="719"/>
      <c r="AK394" s="720"/>
      <c r="AL394" s="720"/>
      <c r="AM394" s="689"/>
      <c r="AN394" s="699"/>
      <c r="AO394" s="699"/>
      <c r="AP394" s="699"/>
      <c r="AQ394" s="699"/>
      <c r="AR394" s="699"/>
      <c r="AS394" s="699"/>
      <c r="AT394" s="699"/>
      <c r="AU394" s="699"/>
      <c r="AV394" s="699"/>
      <c r="AW394" s="689"/>
      <c r="AX394" s="689"/>
      <c r="AY394" s="689"/>
      <c r="AZ394" s="689"/>
      <c r="BA394" s="689"/>
      <c r="BB394" s="689"/>
      <c r="BC394" s="689"/>
      <c r="BD394" s="689"/>
    </row>
    <row r="395" spans="1:56">
      <c r="A395" s="715"/>
      <c r="B395" s="715"/>
      <c r="C395" s="716"/>
      <c r="D395" s="717"/>
      <c r="E395" s="689"/>
      <c r="F395" s="718"/>
      <c r="G395" s="687"/>
      <c r="H395" s="687"/>
      <c r="I395" s="687"/>
      <c r="J395" s="687"/>
      <c r="K395" s="687"/>
      <c r="L395" s="687"/>
      <c r="M395" s="687"/>
      <c r="N395" s="687"/>
      <c r="O395" s="687"/>
      <c r="P395" s="687"/>
      <c r="Q395" s="687"/>
      <c r="R395" s="687"/>
      <c r="S395" s="687"/>
      <c r="T395" s="687"/>
      <c r="U395" s="687"/>
      <c r="V395" s="687"/>
      <c r="W395" s="687"/>
      <c r="X395" s="687"/>
      <c r="Y395" s="687"/>
      <c r="Z395" s="687"/>
      <c r="AA395" s="687"/>
      <c r="AB395" s="687"/>
      <c r="AC395" s="719"/>
      <c r="AD395" s="719"/>
      <c r="AE395" s="720"/>
      <c r="AF395" s="719"/>
      <c r="AG395" s="719"/>
      <c r="AH395" s="720"/>
      <c r="AI395" s="719"/>
      <c r="AJ395" s="719"/>
      <c r="AK395" s="720"/>
      <c r="AL395" s="720"/>
      <c r="AM395" s="689"/>
      <c r="AN395" s="699"/>
      <c r="AO395" s="699"/>
      <c r="AP395" s="699"/>
      <c r="AQ395" s="699"/>
      <c r="AR395" s="699"/>
      <c r="AS395" s="699"/>
      <c r="AT395" s="699"/>
      <c r="AU395" s="699"/>
      <c r="AV395" s="699"/>
      <c r="AW395" s="689"/>
      <c r="AX395" s="689"/>
      <c r="AY395" s="689"/>
      <c r="AZ395" s="689"/>
      <c r="BA395" s="689"/>
      <c r="BB395" s="689"/>
      <c r="BC395" s="689"/>
      <c r="BD395" s="689"/>
    </row>
    <row r="396" spans="1:56">
      <c r="A396" s="715"/>
      <c r="B396" s="715"/>
      <c r="C396" s="716"/>
      <c r="D396" s="717"/>
      <c r="E396" s="689"/>
      <c r="F396" s="718"/>
      <c r="G396" s="687"/>
      <c r="H396" s="687"/>
      <c r="I396" s="687"/>
      <c r="J396" s="687"/>
      <c r="K396" s="687"/>
      <c r="L396" s="687"/>
      <c r="M396" s="687"/>
      <c r="N396" s="687"/>
      <c r="O396" s="687"/>
      <c r="P396" s="687"/>
      <c r="Q396" s="687"/>
      <c r="R396" s="687"/>
      <c r="S396" s="687"/>
      <c r="T396" s="687"/>
      <c r="U396" s="687"/>
      <c r="V396" s="687"/>
      <c r="W396" s="687"/>
      <c r="X396" s="687"/>
      <c r="Y396" s="687"/>
      <c r="Z396" s="687"/>
      <c r="AA396" s="687"/>
      <c r="AB396" s="687"/>
      <c r="AC396" s="719"/>
      <c r="AD396" s="719"/>
      <c r="AE396" s="720"/>
      <c r="AF396" s="719"/>
      <c r="AG396" s="719"/>
      <c r="AH396" s="720"/>
      <c r="AI396" s="719"/>
      <c r="AJ396" s="719"/>
      <c r="AK396" s="720"/>
      <c r="AL396" s="720"/>
      <c r="AM396" s="689"/>
      <c r="AN396" s="699"/>
      <c r="AO396" s="699"/>
      <c r="AP396" s="699"/>
      <c r="AQ396" s="699"/>
      <c r="AR396" s="699"/>
      <c r="AS396" s="699"/>
      <c r="AT396" s="699"/>
      <c r="AU396" s="699"/>
      <c r="AV396" s="699"/>
      <c r="AW396" s="689"/>
      <c r="AX396" s="689"/>
      <c r="AY396" s="689"/>
      <c r="AZ396" s="689"/>
      <c r="BA396" s="689"/>
      <c r="BB396" s="689"/>
      <c r="BC396" s="689"/>
      <c r="BD396" s="689"/>
    </row>
    <row r="397" spans="1:56">
      <c r="A397" s="715"/>
      <c r="B397" s="715"/>
      <c r="C397" s="716"/>
      <c r="D397" s="717"/>
      <c r="E397" s="689"/>
      <c r="F397" s="718"/>
      <c r="G397" s="687"/>
      <c r="H397" s="687"/>
      <c r="I397" s="687"/>
      <c r="J397" s="687"/>
      <c r="K397" s="687"/>
      <c r="L397" s="687"/>
      <c r="M397" s="687"/>
      <c r="N397" s="687"/>
      <c r="O397" s="687"/>
      <c r="P397" s="687"/>
      <c r="Q397" s="687"/>
      <c r="R397" s="687"/>
      <c r="S397" s="687"/>
      <c r="T397" s="687"/>
      <c r="U397" s="687"/>
      <c r="V397" s="687"/>
      <c r="W397" s="687"/>
      <c r="X397" s="687"/>
      <c r="Y397" s="687"/>
      <c r="Z397" s="687"/>
      <c r="AA397" s="687"/>
      <c r="AB397" s="687"/>
      <c r="AC397" s="719"/>
      <c r="AD397" s="719"/>
      <c r="AE397" s="720"/>
      <c r="AF397" s="719"/>
      <c r="AG397" s="719"/>
      <c r="AH397" s="720"/>
      <c r="AI397" s="719"/>
      <c r="AJ397" s="719"/>
      <c r="AK397" s="720"/>
      <c r="AL397" s="720"/>
      <c r="AM397" s="689"/>
      <c r="AN397" s="699"/>
      <c r="AO397" s="699"/>
      <c r="AP397" s="699"/>
      <c r="AQ397" s="699"/>
      <c r="AR397" s="699"/>
      <c r="AS397" s="699"/>
      <c r="AT397" s="699"/>
      <c r="AU397" s="699"/>
      <c r="AV397" s="699"/>
      <c r="AW397" s="689"/>
      <c r="AX397" s="689"/>
      <c r="AY397" s="689"/>
      <c r="AZ397" s="689"/>
      <c r="BA397" s="689"/>
      <c r="BB397" s="689"/>
      <c r="BC397" s="689"/>
      <c r="BD397" s="689"/>
    </row>
    <row r="398" spans="1:56">
      <c r="A398" s="715"/>
      <c r="B398" s="715"/>
      <c r="C398" s="716"/>
      <c r="D398" s="717"/>
      <c r="E398" s="689"/>
      <c r="F398" s="718"/>
      <c r="G398" s="687"/>
      <c r="H398" s="687"/>
      <c r="I398" s="687"/>
      <c r="J398" s="687"/>
      <c r="K398" s="687"/>
      <c r="L398" s="687"/>
      <c r="M398" s="687"/>
      <c r="N398" s="687"/>
      <c r="O398" s="687"/>
      <c r="P398" s="687"/>
      <c r="Q398" s="687"/>
      <c r="R398" s="687"/>
      <c r="S398" s="687"/>
      <c r="T398" s="687"/>
      <c r="U398" s="687"/>
      <c r="V398" s="687"/>
      <c r="W398" s="687"/>
      <c r="X398" s="687"/>
      <c r="Y398" s="687"/>
      <c r="Z398" s="687"/>
      <c r="AA398" s="687"/>
      <c r="AB398" s="687"/>
      <c r="AC398" s="719"/>
      <c r="AD398" s="719"/>
      <c r="AE398" s="720"/>
      <c r="AF398" s="719"/>
      <c r="AG398" s="719"/>
      <c r="AH398" s="720"/>
      <c r="AI398" s="719"/>
      <c r="AJ398" s="719"/>
      <c r="AK398" s="720"/>
      <c r="AL398" s="720"/>
      <c r="AM398" s="689"/>
      <c r="AN398" s="699"/>
      <c r="AO398" s="699"/>
      <c r="AP398" s="699"/>
      <c r="AQ398" s="699"/>
      <c r="AR398" s="699"/>
      <c r="AS398" s="699"/>
      <c r="AT398" s="699"/>
      <c r="AU398" s="699"/>
      <c r="AV398" s="699"/>
      <c r="AW398" s="689"/>
      <c r="AX398" s="689"/>
      <c r="AY398" s="689"/>
      <c r="AZ398" s="689"/>
      <c r="BA398" s="689"/>
      <c r="BB398" s="689"/>
      <c r="BC398" s="689"/>
      <c r="BD398" s="689"/>
    </row>
    <row r="399" spans="1:56">
      <c r="A399" s="715"/>
      <c r="B399" s="715"/>
      <c r="C399" s="716"/>
      <c r="D399" s="717"/>
      <c r="E399" s="689"/>
      <c r="F399" s="718"/>
      <c r="G399" s="687"/>
      <c r="H399" s="687"/>
      <c r="I399" s="687"/>
      <c r="J399" s="687"/>
      <c r="K399" s="687"/>
      <c r="L399" s="687"/>
      <c r="M399" s="687"/>
      <c r="N399" s="687"/>
      <c r="O399" s="687"/>
      <c r="P399" s="687"/>
      <c r="Q399" s="687"/>
      <c r="R399" s="687"/>
      <c r="S399" s="687"/>
      <c r="T399" s="687"/>
      <c r="U399" s="687"/>
      <c r="V399" s="687"/>
      <c r="W399" s="687"/>
      <c r="X399" s="687"/>
      <c r="Y399" s="687"/>
      <c r="Z399" s="687"/>
      <c r="AA399" s="687"/>
      <c r="AB399" s="687"/>
      <c r="AC399" s="719"/>
      <c r="AD399" s="719"/>
      <c r="AE399" s="720"/>
      <c r="AF399" s="719"/>
      <c r="AG399" s="719"/>
      <c r="AH399" s="720"/>
      <c r="AI399" s="719"/>
      <c r="AJ399" s="719"/>
      <c r="AK399" s="720"/>
      <c r="AL399" s="720"/>
      <c r="AM399" s="689"/>
      <c r="AN399" s="699"/>
      <c r="AO399" s="699"/>
      <c r="AP399" s="699"/>
      <c r="AQ399" s="699"/>
      <c r="AR399" s="699"/>
      <c r="AS399" s="699"/>
      <c r="AT399" s="699"/>
      <c r="AU399" s="699"/>
      <c r="AV399" s="699"/>
      <c r="AW399" s="689"/>
      <c r="AX399" s="689"/>
      <c r="AY399" s="689"/>
      <c r="AZ399" s="689"/>
      <c r="BA399" s="689"/>
      <c r="BB399" s="689"/>
      <c r="BC399" s="689"/>
      <c r="BD399" s="689"/>
    </row>
    <row r="400" spans="1:56">
      <c r="A400" s="715"/>
      <c r="B400" s="715"/>
      <c r="C400" s="716"/>
      <c r="D400" s="717"/>
      <c r="E400" s="689"/>
      <c r="F400" s="718"/>
      <c r="G400" s="687"/>
      <c r="H400" s="687"/>
      <c r="I400" s="687"/>
      <c r="J400" s="687"/>
      <c r="K400" s="687"/>
      <c r="L400" s="687"/>
      <c r="M400" s="687"/>
      <c r="N400" s="687"/>
      <c r="O400" s="687"/>
      <c r="P400" s="687"/>
      <c r="Q400" s="687"/>
      <c r="R400" s="687"/>
      <c r="S400" s="687"/>
      <c r="T400" s="687"/>
      <c r="U400" s="687"/>
      <c r="V400" s="687"/>
      <c r="W400" s="687"/>
      <c r="X400" s="687"/>
      <c r="Y400" s="687"/>
      <c r="Z400" s="687"/>
      <c r="AA400" s="687"/>
      <c r="AB400" s="687"/>
      <c r="AC400" s="719"/>
      <c r="AD400" s="719"/>
      <c r="AE400" s="720"/>
      <c r="AF400" s="719"/>
      <c r="AG400" s="719"/>
      <c r="AH400" s="720"/>
      <c r="AI400" s="719"/>
      <c r="AJ400" s="719"/>
      <c r="AK400" s="720"/>
      <c r="AL400" s="720"/>
      <c r="AM400" s="689"/>
      <c r="AN400" s="699"/>
      <c r="AO400" s="699"/>
      <c r="AP400" s="699"/>
      <c r="AQ400" s="699"/>
      <c r="AR400" s="699"/>
      <c r="AS400" s="699"/>
      <c r="AT400" s="699"/>
      <c r="AU400" s="699"/>
      <c r="AV400" s="699"/>
      <c r="AW400" s="689"/>
      <c r="AX400" s="689"/>
      <c r="AY400" s="689"/>
      <c r="AZ400" s="689"/>
      <c r="BA400" s="689"/>
      <c r="BB400" s="689"/>
      <c r="BC400" s="689"/>
      <c r="BD400" s="689"/>
    </row>
    <row r="401" spans="1:56">
      <c r="A401" s="715"/>
      <c r="B401" s="715"/>
      <c r="C401" s="716"/>
      <c r="D401" s="717"/>
      <c r="E401" s="689"/>
      <c r="F401" s="718"/>
      <c r="G401" s="687"/>
      <c r="H401" s="687"/>
      <c r="I401" s="687"/>
      <c r="J401" s="687"/>
      <c r="K401" s="687"/>
      <c r="L401" s="687"/>
      <c r="M401" s="687"/>
      <c r="N401" s="687"/>
      <c r="O401" s="687"/>
      <c r="P401" s="687"/>
      <c r="Q401" s="687"/>
      <c r="R401" s="687"/>
      <c r="S401" s="687"/>
      <c r="T401" s="687"/>
      <c r="U401" s="687"/>
      <c r="V401" s="687"/>
      <c r="W401" s="687"/>
      <c r="X401" s="687"/>
      <c r="Y401" s="687"/>
      <c r="Z401" s="687"/>
      <c r="AA401" s="687"/>
      <c r="AB401" s="687"/>
      <c r="AC401" s="719"/>
      <c r="AD401" s="719"/>
      <c r="AE401" s="720"/>
      <c r="AF401" s="719"/>
      <c r="AG401" s="719"/>
      <c r="AH401" s="720"/>
      <c r="AI401" s="719"/>
      <c r="AJ401" s="719"/>
      <c r="AK401" s="720"/>
      <c r="AL401" s="720"/>
      <c r="AM401" s="689"/>
      <c r="AN401" s="699"/>
      <c r="AO401" s="699"/>
      <c r="AP401" s="699"/>
      <c r="AQ401" s="699"/>
      <c r="AR401" s="699"/>
      <c r="AS401" s="699"/>
      <c r="AT401" s="699"/>
      <c r="AU401" s="699"/>
      <c r="AV401" s="699"/>
      <c r="AW401" s="689"/>
      <c r="AX401" s="689"/>
      <c r="AY401" s="689"/>
      <c r="AZ401" s="689"/>
      <c r="BA401" s="689"/>
      <c r="BB401" s="689"/>
      <c r="BC401" s="689"/>
      <c r="BD401" s="689"/>
    </row>
    <row r="402" spans="1:56">
      <c r="A402" s="715"/>
      <c r="B402" s="715"/>
      <c r="C402" s="716"/>
      <c r="D402" s="717"/>
      <c r="E402" s="689"/>
      <c r="F402" s="718"/>
      <c r="G402" s="687"/>
      <c r="H402" s="687"/>
      <c r="I402" s="687"/>
      <c r="J402" s="687"/>
      <c r="K402" s="687"/>
      <c r="L402" s="687"/>
      <c r="M402" s="687"/>
      <c r="N402" s="687"/>
      <c r="O402" s="687"/>
      <c r="P402" s="687"/>
      <c r="Q402" s="687"/>
      <c r="R402" s="687"/>
      <c r="S402" s="687"/>
      <c r="T402" s="687"/>
      <c r="U402" s="687"/>
      <c r="V402" s="687"/>
      <c r="W402" s="687"/>
      <c r="X402" s="687"/>
      <c r="Y402" s="687"/>
      <c r="Z402" s="687"/>
      <c r="AA402" s="687"/>
      <c r="AB402" s="687"/>
      <c r="AC402" s="719"/>
      <c r="AD402" s="719"/>
      <c r="AE402" s="720"/>
      <c r="AF402" s="719"/>
      <c r="AG402" s="719"/>
      <c r="AH402" s="720"/>
      <c r="AI402" s="719"/>
      <c r="AJ402" s="719"/>
      <c r="AK402" s="720"/>
      <c r="AL402" s="720"/>
      <c r="AM402" s="689"/>
      <c r="AN402" s="699"/>
      <c r="AO402" s="699"/>
      <c r="AP402" s="699"/>
      <c r="AQ402" s="699"/>
      <c r="AR402" s="699"/>
      <c r="AS402" s="699"/>
      <c r="AT402" s="699"/>
      <c r="AU402" s="699"/>
      <c r="AV402" s="699"/>
      <c r="AW402" s="689"/>
      <c r="AX402" s="689"/>
      <c r="AY402" s="689"/>
      <c r="AZ402" s="689"/>
      <c r="BA402" s="689"/>
      <c r="BB402" s="689"/>
      <c r="BC402" s="689"/>
      <c r="BD402" s="689"/>
    </row>
    <row r="403" spans="1:56">
      <c r="A403" s="715"/>
      <c r="B403" s="715"/>
      <c r="C403" s="716"/>
      <c r="D403" s="717"/>
      <c r="E403" s="689"/>
      <c r="F403" s="718"/>
      <c r="G403" s="687"/>
      <c r="H403" s="687"/>
      <c r="I403" s="687"/>
      <c r="J403" s="687"/>
      <c r="K403" s="687"/>
      <c r="L403" s="687"/>
      <c r="M403" s="687"/>
      <c r="N403" s="687"/>
      <c r="O403" s="687"/>
      <c r="P403" s="687"/>
      <c r="Q403" s="687"/>
      <c r="R403" s="687"/>
      <c r="S403" s="687"/>
      <c r="T403" s="687"/>
      <c r="U403" s="687"/>
      <c r="V403" s="687"/>
      <c r="W403" s="687"/>
      <c r="X403" s="687"/>
      <c r="Y403" s="687"/>
      <c r="Z403" s="687"/>
      <c r="AA403" s="687"/>
      <c r="AB403" s="687"/>
      <c r="AC403" s="719"/>
      <c r="AD403" s="719"/>
      <c r="AE403" s="720"/>
      <c r="AF403" s="719"/>
      <c r="AG403" s="719"/>
      <c r="AH403" s="720"/>
      <c r="AI403" s="719"/>
      <c r="AJ403" s="719"/>
      <c r="AK403" s="720"/>
      <c r="AL403" s="720"/>
      <c r="AM403" s="689"/>
      <c r="AN403" s="699"/>
      <c r="AO403" s="699"/>
      <c r="AP403" s="699"/>
      <c r="AQ403" s="699"/>
      <c r="AR403" s="699"/>
      <c r="AS403" s="699"/>
      <c r="AT403" s="699"/>
      <c r="AU403" s="699"/>
      <c r="AV403" s="699"/>
      <c r="AW403" s="689"/>
      <c r="AX403" s="689"/>
      <c r="AY403" s="689"/>
      <c r="AZ403" s="689"/>
      <c r="BA403" s="689"/>
      <c r="BB403" s="689"/>
      <c r="BC403" s="689"/>
      <c r="BD403" s="689"/>
    </row>
    <row r="404" spans="1:56">
      <c r="A404" s="715"/>
      <c r="B404" s="715"/>
      <c r="C404" s="716"/>
      <c r="D404" s="717"/>
      <c r="E404" s="689"/>
      <c r="F404" s="718"/>
      <c r="G404" s="687"/>
      <c r="H404" s="687"/>
      <c r="I404" s="687"/>
      <c r="J404" s="687"/>
      <c r="K404" s="687"/>
      <c r="L404" s="687"/>
      <c r="M404" s="687"/>
      <c r="N404" s="687"/>
      <c r="O404" s="687"/>
      <c r="P404" s="687"/>
      <c r="Q404" s="687"/>
      <c r="R404" s="687"/>
      <c r="S404" s="687"/>
      <c r="T404" s="687"/>
      <c r="U404" s="687"/>
      <c r="V404" s="687"/>
      <c r="W404" s="687"/>
      <c r="X404" s="687"/>
      <c r="Y404" s="687"/>
      <c r="Z404" s="687"/>
      <c r="AA404" s="687"/>
      <c r="AB404" s="687"/>
      <c r="AC404" s="719"/>
      <c r="AD404" s="719"/>
      <c r="AE404" s="720"/>
      <c r="AF404" s="719"/>
      <c r="AG404" s="719"/>
      <c r="AH404" s="720"/>
      <c r="AI404" s="719"/>
      <c r="AJ404" s="719"/>
      <c r="AK404" s="720"/>
      <c r="AL404" s="720"/>
      <c r="AM404" s="689"/>
      <c r="AN404" s="699"/>
      <c r="AO404" s="699"/>
      <c r="AP404" s="699"/>
      <c r="AQ404" s="699"/>
      <c r="AR404" s="699"/>
      <c r="AS404" s="699"/>
      <c r="AT404" s="699"/>
      <c r="AU404" s="699"/>
      <c r="AV404" s="699"/>
      <c r="AW404" s="689"/>
      <c r="AX404" s="689"/>
      <c r="AY404" s="689"/>
      <c r="AZ404" s="689"/>
      <c r="BA404" s="689"/>
      <c r="BB404" s="689"/>
      <c r="BC404" s="689"/>
      <c r="BD404" s="689"/>
    </row>
    <row r="405" spans="1:56">
      <c r="A405" s="715"/>
      <c r="B405" s="715"/>
      <c r="C405" s="716"/>
      <c r="D405" s="717"/>
      <c r="E405" s="689"/>
      <c r="F405" s="718"/>
      <c r="G405" s="687"/>
      <c r="H405" s="687"/>
      <c r="I405" s="687"/>
      <c r="J405" s="687"/>
      <c r="K405" s="687"/>
      <c r="L405" s="687"/>
      <c r="M405" s="687"/>
      <c r="N405" s="687"/>
      <c r="O405" s="687"/>
      <c r="P405" s="687"/>
      <c r="Q405" s="687"/>
      <c r="R405" s="687"/>
      <c r="S405" s="687"/>
      <c r="T405" s="687"/>
      <c r="U405" s="687"/>
      <c r="V405" s="687"/>
      <c r="W405" s="687"/>
      <c r="X405" s="687"/>
      <c r="Y405" s="687"/>
      <c r="Z405" s="687"/>
      <c r="AA405" s="687"/>
      <c r="AB405" s="687"/>
      <c r="AC405" s="719"/>
      <c r="AD405" s="719"/>
      <c r="AE405" s="720"/>
      <c r="AF405" s="719"/>
      <c r="AG405" s="719"/>
      <c r="AH405" s="720"/>
      <c r="AI405" s="719"/>
      <c r="AJ405" s="719"/>
      <c r="AK405" s="720"/>
      <c r="AL405" s="720"/>
      <c r="AM405" s="689"/>
      <c r="AN405" s="699"/>
      <c r="AO405" s="699"/>
      <c r="AP405" s="699"/>
      <c r="AQ405" s="699"/>
      <c r="AR405" s="699"/>
      <c r="AS405" s="699"/>
      <c r="AT405" s="699"/>
      <c r="AU405" s="699"/>
      <c r="AV405" s="699"/>
      <c r="AW405" s="689"/>
      <c r="AX405" s="689"/>
      <c r="AY405" s="689"/>
      <c r="AZ405" s="689"/>
      <c r="BA405" s="689"/>
      <c r="BB405" s="689"/>
      <c r="BC405" s="689"/>
      <c r="BD405" s="689"/>
    </row>
    <row r="406" spans="1:56">
      <c r="A406" s="715"/>
      <c r="B406" s="715"/>
      <c r="C406" s="716"/>
      <c r="D406" s="717"/>
      <c r="E406" s="689"/>
      <c r="F406" s="718"/>
      <c r="G406" s="687"/>
      <c r="H406" s="687"/>
      <c r="I406" s="687"/>
      <c r="J406" s="687"/>
      <c r="K406" s="687"/>
      <c r="L406" s="687"/>
      <c r="M406" s="687"/>
      <c r="N406" s="687"/>
      <c r="O406" s="687"/>
      <c r="P406" s="687"/>
      <c r="Q406" s="687"/>
      <c r="R406" s="687"/>
      <c r="S406" s="687"/>
      <c r="T406" s="687"/>
      <c r="U406" s="687"/>
      <c r="V406" s="687"/>
      <c r="W406" s="687"/>
      <c r="X406" s="687"/>
      <c r="Y406" s="687"/>
      <c r="Z406" s="687"/>
      <c r="AA406" s="687"/>
      <c r="AB406" s="687"/>
      <c r="AC406" s="719"/>
      <c r="AD406" s="719"/>
      <c r="AE406" s="720"/>
      <c r="AF406" s="719"/>
      <c r="AG406" s="719"/>
      <c r="AH406" s="720"/>
      <c r="AI406" s="719"/>
      <c r="AJ406" s="719"/>
      <c r="AK406" s="720"/>
      <c r="AL406" s="720"/>
      <c r="AM406" s="689"/>
      <c r="AN406" s="699"/>
      <c r="AO406" s="699"/>
      <c r="AP406" s="699"/>
      <c r="AQ406" s="699"/>
      <c r="AR406" s="699"/>
      <c r="AS406" s="699"/>
      <c r="AT406" s="699"/>
      <c r="AU406" s="699"/>
      <c r="AV406" s="699"/>
      <c r="AW406" s="689"/>
      <c r="AX406" s="689"/>
      <c r="AY406" s="689"/>
      <c r="AZ406" s="689"/>
      <c r="BA406" s="689"/>
      <c r="BB406" s="689"/>
      <c r="BC406" s="689"/>
      <c r="BD406" s="689"/>
    </row>
    <row r="407" spans="1:56">
      <c r="A407" s="715"/>
      <c r="B407" s="715"/>
      <c r="C407" s="716"/>
      <c r="D407" s="717"/>
      <c r="E407" s="689"/>
      <c r="F407" s="718"/>
      <c r="G407" s="687"/>
      <c r="H407" s="687"/>
      <c r="I407" s="687"/>
      <c r="J407" s="687"/>
      <c r="K407" s="687"/>
      <c r="L407" s="687"/>
      <c r="M407" s="687"/>
      <c r="N407" s="687"/>
      <c r="O407" s="687"/>
      <c r="P407" s="687"/>
      <c r="Q407" s="687"/>
      <c r="R407" s="687"/>
      <c r="S407" s="687"/>
      <c r="T407" s="687"/>
      <c r="U407" s="687"/>
      <c r="V407" s="687"/>
      <c r="W407" s="687"/>
      <c r="X407" s="687"/>
      <c r="Y407" s="687"/>
      <c r="Z407" s="687"/>
      <c r="AA407" s="687"/>
      <c r="AB407" s="687"/>
      <c r="AC407" s="719"/>
      <c r="AD407" s="719"/>
      <c r="AE407" s="720"/>
      <c r="AF407" s="719"/>
      <c r="AG407" s="719"/>
      <c r="AH407" s="720"/>
      <c r="AI407" s="719"/>
      <c r="AJ407" s="719"/>
      <c r="AK407" s="720"/>
      <c r="AL407" s="720"/>
      <c r="AM407" s="689"/>
      <c r="AN407" s="699"/>
      <c r="AO407" s="699"/>
      <c r="AP407" s="699"/>
      <c r="AQ407" s="699"/>
      <c r="AR407" s="699"/>
      <c r="AS407" s="699"/>
      <c r="AT407" s="699"/>
      <c r="AU407" s="699"/>
      <c r="AV407" s="699"/>
      <c r="AW407" s="689"/>
      <c r="AX407" s="689"/>
      <c r="AY407" s="689"/>
      <c r="AZ407" s="689"/>
      <c r="BA407" s="689"/>
      <c r="BB407" s="689"/>
      <c r="BC407" s="689"/>
      <c r="BD407" s="689"/>
    </row>
    <row r="408" spans="1:56">
      <c r="A408" s="715"/>
      <c r="B408" s="715"/>
      <c r="C408" s="716"/>
      <c r="D408" s="717"/>
      <c r="E408" s="689"/>
      <c r="F408" s="718"/>
      <c r="G408" s="687"/>
      <c r="H408" s="687"/>
      <c r="I408" s="687"/>
      <c r="J408" s="687"/>
      <c r="K408" s="687"/>
      <c r="L408" s="687"/>
      <c r="M408" s="687"/>
      <c r="N408" s="687"/>
      <c r="O408" s="687"/>
      <c r="P408" s="687"/>
      <c r="Q408" s="687"/>
      <c r="R408" s="687"/>
      <c r="S408" s="687"/>
      <c r="T408" s="687"/>
      <c r="U408" s="687"/>
      <c r="V408" s="687"/>
      <c r="W408" s="687"/>
      <c r="X408" s="687"/>
      <c r="Y408" s="687"/>
      <c r="Z408" s="687"/>
      <c r="AA408" s="687"/>
      <c r="AB408" s="687"/>
      <c r="AC408" s="719"/>
      <c r="AD408" s="719"/>
      <c r="AE408" s="720"/>
      <c r="AF408" s="719"/>
      <c r="AG408" s="719"/>
      <c r="AH408" s="720"/>
      <c r="AI408" s="719"/>
      <c r="AJ408" s="719"/>
      <c r="AK408" s="720"/>
      <c r="AL408" s="720"/>
      <c r="AM408" s="689"/>
      <c r="AN408" s="699"/>
      <c r="AO408" s="699"/>
      <c r="AP408" s="699"/>
      <c r="AQ408" s="699"/>
      <c r="AR408" s="699"/>
      <c r="AS408" s="699"/>
      <c r="AT408" s="699"/>
      <c r="AU408" s="699"/>
      <c r="AV408" s="699"/>
      <c r="AW408" s="689"/>
      <c r="AX408" s="689"/>
      <c r="AY408" s="689"/>
      <c r="AZ408" s="689"/>
      <c r="BA408" s="689"/>
      <c r="BB408" s="689"/>
      <c r="BC408" s="689"/>
      <c r="BD408" s="689"/>
    </row>
    <row r="409" spans="1:56">
      <c r="A409" s="715"/>
      <c r="B409" s="715"/>
      <c r="C409" s="716"/>
      <c r="D409" s="717"/>
      <c r="E409" s="689"/>
      <c r="F409" s="718"/>
      <c r="G409" s="687"/>
      <c r="H409" s="687"/>
      <c r="I409" s="687"/>
      <c r="J409" s="687"/>
      <c r="K409" s="687"/>
      <c r="L409" s="687"/>
      <c r="M409" s="687"/>
      <c r="N409" s="687"/>
      <c r="O409" s="687"/>
      <c r="P409" s="687"/>
      <c r="Q409" s="687"/>
      <c r="R409" s="687"/>
      <c r="S409" s="687"/>
      <c r="T409" s="687"/>
      <c r="U409" s="687"/>
      <c r="V409" s="687"/>
      <c r="W409" s="687"/>
      <c r="X409" s="687"/>
      <c r="Y409" s="687"/>
      <c r="Z409" s="687"/>
      <c r="AA409" s="687"/>
      <c r="AB409" s="687"/>
      <c r="AC409" s="719"/>
      <c r="AD409" s="719"/>
      <c r="AE409" s="720"/>
      <c r="AF409" s="719"/>
      <c r="AG409" s="719"/>
      <c r="AH409" s="720"/>
      <c r="AI409" s="719"/>
      <c r="AJ409" s="719"/>
      <c r="AK409" s="720"/>
      <c r="AL409" s="720"/>
      <c r="AM409" s="689"/>
      <c r="AN409" s="699"/>
      <c r="AO409" s="699"/>
      <c r="AP409" s="699"/>
      <c r="AQ409" s="699"/>
      <c r="AR409" s="699"/>
      <c r="AS409" s="699"/>
      <c r="AT409" s="699"/>
      <c r="AU409" s="699"/>
      <c r="AV409" s="699"/>
      <c r="AW409" s="689"/>
      <c r="AX409" s="689"/>
      <c r="AY409" s="689"/>
      <c r="AZ409" s="689"/>
      <c r="BA409" s="689"/>
      <c r="BB409" s="689"/>
      <c r="BC409" s="689"/>
      <c r="BD409" s="689"/>
    </row>
    <row r="410" spans="1:56">
      <c r="A410" s="715"/>
      <c r="B410" s="715"/>
      <c r="C410" s="716"/>
      <c r="D410" s="717"/>
      <c r="E410" s="689"/>
      <c r="F410" s="718"/>
      <c r="G410" s="687"/>
      <c r="H410" s="687"/>
      <c r="I410" s="687"/>
      <c r="J410" s="687"/>
      <c r="K410" s="687"/>
      <c r="L410" s="687"/>
      <c r="M410" s="687"/>
      <c r="N410" s="687"/>
      <c r="O410" s="687"/>
      <c r="P410" s="687"/>
      <c r="Q410" s="687"/>
      <c r="R410" s="687"/>
      <c r="S410" s="687"/>
      <c r="T410" s="687"/>
      <c r="U410" s="687"/>
      <c r="V410" s="687"/>
      <c r="W410" s="687"/>
      <c r="X410" s="687"/>
      <c r="Y410" s="687"/>
      <c r="Z410" s="687"/>
      <c r="AA410" s="687"/>
      <c r="AB410" s="687"/>
      <c r="AC410" s="719"/>
      <c r="AD410" s="719"/>
      <c r="AE410" s="720"/>
      <c r="AF410" s="719"/>
      <c r="AG410" s="719"/>
      <c r="AH410" s="720"/>
      <c r="AI410" s="719"/>
      <c r="AJ410" s="719"/>
      <c r="AK410" s="720"/>
      <c r="AL410" s="720"/>
      <c r="AM410" s="689"/>
      <c r="AN410" s="699"/>
      <c r="AO410" s="699"/>
      <c r="AP410" s="699"/>
      <c r="AQ410" s="699"/>
      <c r="AR410" s="699"/>
      <c r="AS410" s="699"/>
      <c r="AT410" s="699"/>
      <c r="AU410" s="699"/>
      <c r="AV410" s="699"/>
      <c r="AW410" s="689"/>
      <c r="AX410" s="689"/>
      <c r="AY410" s="689"/>
      <c r="AZ410" s="689"/>
      <c r="BA410" s="689"/>
      <c r="BB410" s="689"/>
      <c r="BC410" s="689"/>
      <c r="BD410" s="689"/>
    </row>
    <row r="411" spans="1:56">
      <c r="A411" s="715"/>
      <c r="B411" s="715"/>
      <c r="C411" s="716"/>
      <c r="D411" s="717"/>
      <c r="E411" s="689"/>
      <c r="F411" s="718"/>
      <c r="G411" s="687"/>
      <c r="H411" s="687"/>
      <c r="I411" s="687"/>
      <c r="J411" s="687"/>
      <c r="K411" s="687"/>
      <c r="L411" s="687"/>
      <c r="M411" s="687"/>
      <c r="N411" s="687"/>
      <c r="O411" s="687"/>
      <c r="P411" s="687"/>
      <c r="Q411" s="687"/>
      <c r="R411" s="687"/>
      <c r="S411" s="687"/>
      <c r="T411" s="687"/>
      <c r="U411" s="687"/>
      <c r="V411" s="687"/>
      <c r="W411" s="687"/>
      <c r="X411" s="687"/>
      <c r="Y411" s="687"/>
      <c r="Z411" s="687"/>
      <c r="AA411" s="687"/>
      <c r="AB411" s="687"/>
      <c r="AC411" s="719"/>
      <c r="AD411" s="719"/>
      <c r="AE411" s="720"/>
      <c r="AF411" s="719"/>
      <c r="AG411" s="719"/>
      <c r="AH411" s="720"/>
      <c r="AI411" s="719"/>
      <c r="AJ411" s="719"/>
      <c r="AK411" s="720"/>
      <c r="AL411" s="720"/>
      <c r="AM411" s="689"/>
      <c r="AN411" s="699"/>
      <c r="AO411" s="699"/>
      <c r="AP411" s="699"/>
      <c r="AQ411" s="699"/>
      <c r="AR411" s="699"/>
      <c r="AS411" s="699"/>
      <c r="AT411" s="699"/>
      <c r="AU411" s="699"/>
      <c r="AV411" s="699"/>
      <c r="AW411" s="689"/>
      <c r="AX411" s="689"/>
      <c r="AY411" s="689"/>
      <c r="AZ411" s="689"/>
      <c r="BA411" s="689"/>
      <c r="BB411" s="689"/>
      <c r="BC411" s="689"/>
      <c r="BD411" s="689"/>
    </row>
    <row r="412" spans="1:56">
      <c r="A412" s="715"/>
      <c r="B412" s="715"/>
      <c r="C412" s="716"/>
      <c r="D412" s="717"/>
      <c r="E412" s="689"/>
      <c r="F412" s="718"/>
      <c r="G412" s="687"/>
      <c r="H412" s="687"/>
      <c r="I412" s="687"/>
      <c r="J412" s="687"/>
      <c r="K412" s="687"/>
      <c r="L412" s="687"/>
      <c r="M412" s="687"/>
      <c r="N412" s="687"/>
      <c r="O412" s="687"/>
      <c r="P412" s="687"/>
      <c r="Q412" s="687"/>
      <c r="R412" s="687"/>
      <c r="S412" s="687"/>
      <c r="T412" s="687"/>
      <c r="U412" s="687"/>
      <c r="V412" s="687"/>
      <c r="W412" s="687"/>
      <c r="X412" s="687"/>
      <c r="Y412" s="687"/>
      <c r="Z412" s="687"/>
      <c r="AA412" s="687"/>
      <c r="AB412" s="687"/>
      <c r="AC412" s="719"/>
      <c r="AD412" s="719"/>
      <c r="AE412" s="720"/>
      <c r="AF412" s="719"/>
      <c r="AG412" s="719"/>
      <c r="AH412" s="720"/>
      <c r="AI412" s="719"/>
      <c r="AJ412" s="719"/>
      <c r="AK412" s="720"/>
      <c r="AL412" s="720"/>
      <c r="AM412" s="689"/>
      <c r="AN412" s="699"/>
      <c r="AO412" s="699"/>
      <c r="AP412" s="699"/>
      <c r="AQ412" s="699"/>
      <c r="AR412" s="699"/>
      <c r="AS412" s="699"/>
      <c r="AT412" s="699"/>
      <c r="AU412" s="699"/>
      <c r="AV412" s="699"/>
      <c r="AW412" s="689"/>
      <c r="AX412" s="689"/>
      <c r="AY412" s="689"/>
      <c r="AZ412" s="689"/>
      <c r="BA412" s="689"/>
      <c r="BB412" s="689"/>
      <c r="BC412" s="689"/>
      <c r="BD412" s="689"/>
    </row>
    <row r="413" spans="1:56">
      <c r="A413" s="715"/>
      <c r="B413" s="715"/>
      <c r="C413" s="716"/>
      <c r="D413" s="717"/>
      <c r="E413" s="689"/>
      <c r="F413" s="718"/>
      <c r="G413" s="687"/>
      <c r="H413" s="687"/>
      <c r="I413" s="687"/>
      <c r="J413" s="687"/>
      <c r="K413" s="687"/>
      <c r="L413" s="687"/>
      <c r="M413" s="687"/>
      <c r="N413" s="687"/>
      <c r="O413" s="687"/>
      <c r="P413" s="687"/>
      <c r="Q413" s="687"/>
      <c r="R413" s="687"/>
      <c r="S413" s="687"/>
      <c r="T413" s="687"/>
      <c r="U413" s="687"/>
      <c r="V413" s="687"/>
      <c r="W413" s="687"/>
      <c r="X413" s="687"/>
      <c r="Y413" s="687"/>
      <c r="Z413" s="687"/>
      <c r="AA413" s="687"/>
      <c r="AB413" s="687"/>
      <c r="AC413" s="719"/>
      <c r="AD413" s="719"/>
      <c r="AE413" s="720"/>
      <c r="AF413" s="719"/>
      <c r="AG413" s="719"/>
      <c r="AH413" s="720"/>
      <c r="AI413" s="719"/>
      <c r="AJ413" s="719"/>
      <c r="AK413" s="720"/>
      <c r="AL413" s="720"/>
      <c r="AM413" s="689"/>
      <c r="AN413" s="699"/>
      <c r="AO413" s="699"/>
      <c r="AP413" s="699"/>
      <c r="AQ413" s="699"/>
      <c r="AR413" s="699"/>
      <c r="AS413" s="699"/>
      <c r="AT413" s="699"/>
      <c r="AU413" s="699"/>
      <c r="AV413" s="699"/>
      <c r="AW413" s="689"/>
      <c r="AX413" s="689"/>
      <c r="AY413" s="689"/>
      <c r="AZ413" s="689"/>
      <c r="BA413" s="689"/>
      <c r="BB413" s="689"/>
      <c r="BC413" s="689"/>
      <c r="BD413" s="689"/>
    </row>
    <row r="414" spans="1:56">
      <c r="A414" s="715"/>
      <c r="B414" s="715"/>
      <c r="C414" s="716"/>
      <c r="D414" s="717"/>
      <c r="E414" s="689"/>
      <c r="F414" s="718"/>
      <c r="G414" s="687"/>
      <c r="H414" s="687"/>
      <c r="I414" s="687"/>
      <c r="J414" s="687"/>
      <c r="K414" s="687"/>
      <c r="L414" s="687"/>
      <c r="M414" s="687"/>
      <c r="N414" s="687"/>
      <c r="O414" s="687"/>
      <c r="P414" s="687"/>
      <c r="Q414" s="687"/>
      <c r="R414" s="687"/>
      <c r="S414" s="687"/>
      <c r="T414" s="687"/>
      <c r="U414" s="687"/>
      <c r="V414" s="687"/>
      <c r="W414" s="687"/>
      <c r="X414" s="687"/>
      <c r="Y414" s="687"/>
      <c r="Z414" s="687"/>
      <c r="AA414" s="687"/>
      <c r="AB414" s="687"/>
      <c r="AC414" s="719"/>
      <c r="AD414" s="719"/>
      <c r="AE414" s="720"/>
      <c r="AF414" s="719"/>
      <c r="AG414" s="719"/>
      <c r="AH414" s="720"/>
      <c r="AI414" s="719"/>
      <c r="AJ414" s="719"/>
      <c r="AK414" s="720"/>
      <c r="AL414" s="720"/>
      <c r="AM414" s="689"/>
      <c r="AN414" s="699"/>
      <c r="AO414" s="699"/>
      <c r="AP414" s="699"/>
      <c r="AQ414" s="699"/>
      <c r="AR414" s="699"/>
      <c r="AS414" s="699"/>
      <c r="AT414" s="699"/>
      <c r="AU414" s="699"/>
      <c r="AV414" s="699"/>
      <c r="AW414" s="689"/>
      <c r="AX414" s="689"/>
      <c r="AY414" s="689"/>
      <c r="AZ414" s="689"/>
      <c r="BA414" s="689"/>
      <c r="BB414" s="689"/>
      <c r="BC414" s="689"/>
      <c r="BD414" s="689"/>
    </row>
    <row r="415" spans="1:56">
      <c r="A415" s="715"/>
      <c r="B415" s="715"/>
      <c r="C415" s="716"/>
      <c r="D415" s="717"/>
      <c r="E415" s="689"/>
      <c r="F415" s="718"/>
      <c r="G415" s="687"/>
      <c r="H415" s="687"/>
      <c r="I415" s="687"/>
      <c r="J415" s="687"/>
      <c r="K415" s="687"/>
      <c r="L415" s="687"/>
      <c r="M415" s="687"/>
      <c r="N415" s="687"/>
      <c r="O415" s="687"/>
      <c r="P415" s="687"/>
      <c r="Q415" s="687"/>
      <c r="R415" s="687"/>
      <c r="S415" s="687"/>
      <c r="T415" s="687"/>
      <c r="U415" s="687"/>
      <c r="V415" s="687"/>
      <c r="W415" s="687"/>
      <c r="X415" s="687"/>
      <c r="Y415" s="687"/>
      <c r="Z415" s="687"/>
      <c r="AA415" s="687"/>
      <c r="AB415" s="687"/>
      <c r="AC415" s="719"/>
      <c r="AD415" s="719"/>
      <c r="AE415" s="720"/>
      <c r="AF415" s="719"/>
      <c r="AG415" s="719"/>
      <c r="AH415" s="720"/>
      <c r="AI415" s="719"/>
      <c r="AJ415" s="719"/>
      <c r="AK415" s="720"/>
      <c r="AL415" s="720"/>
      <c r="AM415" s="689"/>
      <c r="AN415" s="699"/>
      <c r="AO415" s="699"/>
      <c r="AP415" s="699"/>
      <c r="AQ415" s="699"/>
      <c r="AR415" s="699"/>
      <c r="AS415" s="699"/>
      <c r="AT415" s="699"/>
      <c r="AU415" s="699"/>
      <c r="AV415" s="699"/>
      <c r="AW415" s="689"/>
      <c r="AX415" s="689"/>
      <c r="AY415" s="689"/>
      <c r="AZ415" s="689"/>
      <c r="BA415" s="689"/>
      <c r="BB415" s="689"/>
      <c r="BC415" s="689"/>
      <c r="BD415" s="689"/>
    </row>
    <row r="416" spans="1:56">
      <c r="A416" s="715"/>
      <c r="B416" s="715"/>
      <c r="C416" s="716"/>
      <c r="D416" s="717"/>
      <c r="E416" s="689"/>
      <c r="F416" s="718"/>
      <c r="G416" s="687"/>
      <c r="H416" s="687"/>
      <c r="I416" s="687"/>
      <c r="J416" s="687"/>
      <c r="K416" s="687"/>
      <c r="L416" s="687"/>
      <c r="M416" s="687"/>
      <c r="N416" s="687"/>
      <c r="O416" s="687"/>
      <c r="P416" s="687"/>
      <c r="Q416" s="687"/>
      <c r="R416" s="687"/>
      <c r="S416" s="687"/>
      <c r="T416" s="687"/>
      <c r="U416" s="687"/>
      <c r="V416" s="687"/>
      <c r="W416" s="687"/>
      <c r="X416" s="687"/>
      <c r="Y416" s="687"/>
      <c r="Z416" s="687"/>
      <c r="AA416" s="687"/>
      <c r="AB416" s="687"/>
      <c r="AC416" s="719"/>
      <c r="AD416" s="719"/>
      <c r="AE416" s="720"/>
      <c r="AF416" s="719"/>
      <c r="AG416" s="719"/>
      <c r="AH416" s="720"/>
      <c r="AI416" s="719"/>
      <c r="AJ416" s="719"/>
      <c r="AK416" s="720"/>
      <c r="AL416" s="720"/>
      <c r="AM416" s="689"/>
      <c r="AN416" s="699"/>
      <c r="AO416" s="699"/>
      <c r="AP416" s="699"/>
      <c r="AQ416" s="699"/>
      <c r="AR416" s="699"/>
      <c r="AS416" s="699"/>
      <c r="AT416" s="699"/>
      <c r="AU416" s="699"/>
      <c r="AV416" s="699"/>
      <c r="AW416" s="689"/>
      <c r="AX416" s="689"/>
      <c r="AY416" s="689"/>
      <c r="AZ416" s="689"/>
      <c r="BA416" s="689"/>
      <c r="BB416" s="689"/>
      <c r="BC416" s="689"/>
      <c r="BD416" s="689"/>
    </row>
    <row r="417" spans="1:56">
      <c r="A417" s="715"/>
      <c r="B417" s="715"/>
      <c r="C417" s="716"/>
      <c r="D417" s="717"/>
      <c r="E417" s="689"/>
      <c r="F417" s="718"/>
      <c r="G417" s="687"/>
      <c r="H417" s="687"/>
      <c r="I417" s="687"/>
      <c r="J417" s="687"/>
      <c r="K417" s="687"/>
      <c r="L417" s="687"/>
      <c r="M417" s="687"/>
      <c r="N417" s="687"/>
      <c r="O417" s="687"/>
      <c r="P417" s="687"/>
      <c r="Q417" s="687"/>
      <c r="R417" s="687"/>
      <c r="S417" s="687"/>
      <c r="T417" s="687"/>
      <c r="U417" s="687"/>
      <c r="V417" s="687"/>
      <c r="W417" s="687"/>
      <c r="X417" s="687"/>
      <c r="Y417" s="687"/>
      <c r="Z417" s="687"/>
      <c r="AA417" s="687"/>
      <c r="AB417" s="687"/>
      <c r="AC417" s="719"/>
      <c r="AD417" s="719"/>
      <c r="AE417" s="720"/>
      <c r="AF417" s="719"/>
      <c r="AG417" s="719"/>
      <c r="AH417" s="720"/>
      <c r="AI417" s="719"/>
      <c r="AJ417" s="719"/>
      <c r="AK417" s="720"/>
      <c r="AL417" s="720"/>
      <c r="AM417" s="689"/>
      <c r="AN417" s="699"/>
      <c r="AO417" s="699"/>
      <c r="AP417" s="699"/>
      <c r="AQ417" s="699"/>
      <c r="AR417" s="699"/>
      <c r="AS417" s="699"/>
      <c r="AT417" s="699"/>
      <c r="AU417" s="699"/>
      <c r="AV417" s="699"/>
      <c r="AW417" s="689"/>
      <c r="AX417" s="689"/>
      <c r="AY417" s="689"/>
      <c r="AZ417" s="689"/>
      <c r="BA417" s="689"/>
      <c r="BB417" s="689"/>
      <c r="BC417" s="689"/>
      <c r="BD417" s="689"/>
    </row>
    <row r="418" spans="1:56">
      <c r="A418" s="715"/>
      <c r="B418" s="715"/>
      <c r="C418" s="716"/>
      <c r="D418" s="717"/>
      <c r="E418" s="689"/>
      <c r="F418" s="718"/>
      <c r="G418" s="687"/>
      <c r="H418" s="687"/>
      <c r="I418" s="687"/>
      <c r="J418" s="687"/>
      <c r="K418" s="687"/>
      <c r="L418" s="687"/>
      <c r="M418" s="687"/>
      <c r="N418" s="687"/>
      <c r="O418" s="687"/>
      <c r="P418" s="687"/>
      <c r="Q418" s="687"/>
      <c r="R418" s="687"/>
      <c r="S418" s="687"/>
      <c r="T418" s="687"/>
      <c r="U418" s="687"/>
      <c r="V418" s="687"/>
      <c r="W418" s="687"/>
      <c r="X418" s="687"/>
      <c r="Y418" s="687"/>
      <c r="Z418" s="687"/>
      <c r="AA418" s="687"/>
      <c r="AB418" s="687"/>
      <c r="AC418" s="719"/>
      <c r="AD418" s="719"/>
      <c r="AE418" s="720"/>
      <c r="AF418" s="719"/>
      <c r="AG418" s="719"/>
      <c r="AH418" s="720"/>
      <c r="AI418" s="719"/>
      <c r="AJ418" s="719"/>
      <c r="AK418" s="720"/>
      <c r="AL418" s="720"/>
      <c r="AM418" s="689"/>
      <c r="AN418" s="699"/>
      <c r="AO418" s="699"/>
      <c r="AP418" s="699"/>
      <c r="AQ418" s="699"/>
      <c r="AR418" s="699"/>
      <c r="AS418" s="699"/>
      <c r="AT418" s="699"/>
      <c r="AU418" s="699"/>
      <c r="AV418" s="699"/>
      <c r="AW418" s="689"/>
      <c r="AX418" s="689"/>
      <c r="AY418" s="689"/>
      <c r="AZ418" s="689"/>
      <c r="BA418" s="689"/>
      <c r="BB418" s="689"/>
      <c r="BC418" s="689"/>
      <c r="BD418" s="689"/>
    </row>
    <row r="419" spans="1:56">
      <c r="A419" s="715"/>
      <c r="B419" s="715"/>
      <c r="C419" s="716"/>
      <c r="D419" s="717"/>
      <c r="E419" s="689"/>
      <c r="F419" s="718"/>
      <c r="G419" s="687"/>
      <c r="H419" s="687"/>
      <c r="I419" s="687"/>
      <c r="J419" s="687"/>
      <c r="K419" s="687"/>
      <c r="L419" s="687"/>
      <c r="M419" s="687"/>
      <c r="N419" s="687"/>
      <c r="O419" s="687"/>
      <c r="P419" s="687"/>
      <c r="Q419" s="687"/>
      <c r="R419" s="687"/>
      <c r="S419" s="687"/>
      <c r="T419" s="687"/>
      <c r="U419" s="687"/>
      <c r="V419" s="687"/>
      <c r="W419" s="687"/>
      <c r="X419" s="687"/>
      <c r="Y419" s="687"/>
      <c r="Z419" s="687"/>
      <c r="AA419" s="687"/>
      <c r="AB419" s="687"/>
      <c r="AC419" s="719"/>
      <c r="AD419" s="719"/>
      <c r="AE419" s="720"/>
      <c r="AF419" s="719"/>
      <c r="AG419" s="719"/>
      <c r="AH419" s="720"/>
      <c r="AI419" s="719"/>
      <c r="AJ419" s="719"/>
      <c r="AK419" s="720"/>
      <c r="AL419" s="720"/>
      <c r="AM419" s="689"/>
      <c r="AN419" s="699"/>
      <c r="AO419" s="699"/>
      <c r="AP419" s="699"/>
      <c r="AQ419" s="699"/>
      <c r="AR419" s="699"/>
      <c r="AS419" s="699"/>
      <c r="AT419" s="699"/>
      <c r="AU419" s="699"/>
      <c r="AV419" s="699"/>
      <c r="AW419" s="689"/>
      <c r="AX419" s="689"/>
      <c r="AY419" s="689"/>
      <c r="AZ419" s="689"/>
      <c r="BA419" s="689"/>
      <c r="BB419" s="689"/>
      <c r="BC419" s="689"/>
      <c r="BD419" s="689"/>
    </row>
    <row r="420" spans="1:56">
      <c r="A420" s="715"/>
      <c r="B420" s="715"/>
      <c r="C420" s="716"/>
      <c r="D420" s="717"/>
      <c r="E420" s="689"/>
      <c r="F420" s="718"/>
      <c r="G420" s="687"/>
      <c r="H420" s="687"/>
      <c r="I420" s="687"/>
      <c r="J420" s="687"/>
      <c r="K420" s="687"/>
      <c r="L420" s="687"/>
      <c r="M420" s="687"/>
      <c r="N420" s="687"/>
      <c r="O420" s="687"/>
      <c r="P420" s="687"/>
      <c r="Q420" s="687"/>
      <c r="R420" s="687"/>
      <c r="S420" s="687"/>
      <c r="T420" s="687"/>
      <c r="U420" s="687"/>
      <c r="V420" s="687"/>
      <c r="W420" s="687"/>
      <c r="X420" s="687"/>
      <c r="Y420" s="687"/>
      <c r="Z420" s="687"/>
      <c r="AA420" s="687"/>
      <c r="AB420" s="687"/>
      <c r="AC420" s="719"/>
      <c r="AD420" s="719"/>
      <c r="AE420" s="720"/>
      <c r="AF420" s="719"/>
      <c r="AG420" s="719"/>
      <c r="AH420" s="720"/>
      <c r="AI420" s="719"/>
      <c r="AJ420" s="719"/>
      <c r="AK420" s="720"/>
      <c r="AL420" s="720"/>
      <c r="AM420" s="689"/>
      <c r="AN420" s="699"/>
      <c r="AO420" s="699"/>
      <c r="AP420" s="699"/>
      <c r="AQ420" s="699"/>
      <c r="AR420" s="699"/>
      <c r="AS420" s="699"/>
      <c r="AT420" s="699"/>
      <c r="AU420" s="699"/>
      <c r="AV420" s="699"/>
      <c r="AW420" s="689"/>
      <c r="AX420" s="689"/>
      <c r="AY420" s="689"/>
      <c r="AZ420" s="689"/>
      <c r="BA420" s="689"/>
      <c r="BB420" s="689"/>
      <c r="BC420" s="689"/>
      <c r="BD420" s="689"/>
    </row>
    <row r="421" spans="1:56">
      <c r="A421" s="715"/>
      <c r="B421" s="715"/>
      <c r="C421" s="716"/>
      <c r="D421" s="717"/>
      <c r="E421" s="689"/>
      <c r="F421" s="718"/>
      <c r="G421" s="687"/>
      <c r="H421" s="687"/>
      <c r="I421" s="687"/>
      <c r="J421" s="687"/>
      <c r="K421" s="687"/>
      <c r="L421" s="687"/>
      <c r="M421" s="687"/>
      <c r="N421" s="687"/>
      <c r="O421" s="687"/>
      <c r="P421" s="687"/>
      <c r="Q421" s="687"/>
      <c r="R421" s="687"/>
      <c r="S421" s="687"/>
      <c r="T421" s="687"/>
      <c r="U421" s="687"/>
      <c r="V421" s="687"/>
      <c r="W421" s="687"/>
      <c r="X421" s="687"/>
      <c r="Y421" s="687"/>
      <c r="Z421" s="687"/>
      <c r="AA421" s="687"/>
      <c r="AB421" s="687"/>
      <c r="AC421" s="719"/>
      <c r="AD421" s="719"/>
      <c r="AE421" s="720"/>
      <c r="AF421" s="719"/>
      <c r="AG421" s="719"/>
      <c r="AH421" s="720"/>
      <c r="AI421" s="719"/>
      <c r="AJ421" s="719"/>
      <c r="AK421" s="720"/>
      <c r="AL421" s="720"/>
      <c r="AM421" s="689"/>
      <c r="AN421" s="699"/>
      <c r="AO421" s="699"/>
      <c r="AP421" s="699"/>
      <c r="AQ421" s="699"/>
      <c r="AR421" s="699"/>
      <c r="AS421" s="699"/>
      <c r="AT421" s="699"/>
      <c r="AU421" s="699"/>
      <c r="AV421" s="699"/>
      <c r="AW421" s="689"/>
      <c r="AX421" s="689"/>
      <c r="AY421" s="689"/>
      <c r="AZ421" s="689"/>
      <c r="BA421" s="689"/>
      <c r="BB421" s="689"/>
      <c r="BC421" s="689"/>
      <c r="BD421" s="689"/>
    </row>
    <row r="422" spans="1:56">
      <c r="A422" s="715"/>
      <c r="B422" s="715"/>
      <c r="C422" s="716"/>
      <c r="D422" s="717"/>
      <c r="E422" s="689"/>
      <c r="F422" s="718"/>
      <c r="G422" s="687"/>
      <c r="H422" s="687"/>
      <c r="I422" s="687"/>
      <c r="J422" s="687"/>
      <c r="K422" s="687"/>
      <c r="L422" s="687"/>
      <c r="M422" s="687"/>
      <c r="N422" s="687"/>
      <c r="O422" s="687"/>
      <c r="P422" s="687"/>
      <c r="Q422" s="687"/>
      <c r="R422" s="687"/>
      <c r="S422" s="687"/>
      <c r="T422" s="687"/>
      <c r="U422" s="687"/>
      <c r="V422" s="687"/>
      <c r="W422" s="687"/>
      <c r="X422" s="687"/>
      <c r="Y422" s="687"/>
      <c r="Z422" s="687"/>
      <c r="AA422" s="687"/>
      <c r="AB422" s="687"/>
      <c r="AC422" s="719"/>
      <c r="AD422" s="719"/>
      <c r="AE422" s="720"/>
      <c r="AF422" s="719"/>
      <c r="AG422" s="719"/>
      <c r="AH422" s="720"/>
      <c r="AI422" s="719"/>
      <c r="AJ422" s="719"/>
      <c r="AK422" s="720"/>
      <c r="AL422" s="720"/>
      <c r="AM422" s="689"/>
      <c r="AN422" s="699"/>
      <c r="AO422" s="699"/>
      <c r="AP422" s="699"/>
      <c r="AQ422" s="699"/>
      <c r="AR422" s="699"/>
      <c r="AS422" s="699"/>
      <c r="AT422" s="699"/>
      <c r="AU422" s="699"/>
      <c r="AV422" s="699"/>
      <c r="AW422" s="689"/>
      <c r="AX422" s="689"/>
      <c r="AY422" s="689"/>
      <c r="AZ422" s="689"/>
      <c r="BA422" s="689"/>
      <c r="BB422" s="689"/>
      <c r="BC422" s="689"/>
      <c r="BD422" s="689"/>
    </row>
    <row r="423" spans="1:56">
      <c r="A423" s="715"/>
      <c r="B423" s="715"/>
      <c r="C423" s="716"/>
      <c r="D423" s="717"/>
      <c r="E423" s="689"/>
      <c r="F423" s="718"/>
      <c r="G423" s="687"/>
      <c r="H423" s="687"/>
      <c r="I423" s="687"/>
      <c r="J423" s="687"/>
      <c r="K423" s="687"/>
      <c r="L423" s="687"/>
      <c r="M423" s="687"/>
      <c r="N423" s="687"/>
      <c r="O423" s="687"/>
      <c r="P423" s="687"/>
      <c r="Q423" s="687"/>
      <c r="R423" s="687"/>
      <c r="S423" s="687"/>
      <c r="T423" s="687"/>
      <c r="U423" s="687"/>
      <c r="V423" s="687"/>
      <c r="W423" s="687"/>
      <c r="X423" s="687"/>
      <c r="Y423" s="687"/>
      <c r="Z423" s="687"/>
      <c r="AA423" s="687"/>
      <c r="AB423" s="687"/>
      <c r="AC423" s="719"/>
      <c r="AD423" s="719"/>
      <c r="AE423" s="720"/>
      <c r="AF423" s="719"/>
      <c r="AG423" s="719"/>
      <c r="AH423" s="720"/>
      <c r="AI423" s="719"/>
      <c r="AJ423" s="719"/>
      <c r="AK423" s="720"/>
      <c r="AL423" s="720"/>
      <c r="AM423" s="689"/>
      <c r="AN423" s="699"/>
      <c r="AO423" s="699"/>
      <c r="AP423" s="699"/>
      <c r="AQ423" s="699"/>
      <c r="AR423" s="699"/>
      <c r="AS423" s="699"/>
      <c r="AT423" s="699"/>
      <c r="AU423" s="699"/>
      <c r="AV423" s="699"/>
      <c r="AW423" s="689"/>
      <c r="AX423" s="689"/>
      <c r="AY423" s="689"/>
      <c r="AZ423" s="689"/>
      <c r="BA423" s="689"/>
      <c r="BB423" s="689"/>
      <c r="BC423" s="689"/>
      <c r="BD423" s="689"/>
    </row>
    <row r="424" spans="1:56">
      <c r="A424" s="715"/>
      <c r="B424" s="715"/>
      <c r="C424" s="716"/>
      <c r="D424" s="717"/>
      <c r="E424" s="689"/>
      <c r="F424" s="718"/>
      <c r="G424" s="687"/>
      <c r="H424" s="687"/>
      <c r="I424" s="687"/>
      <c r="J424" s="687"/>
      <c r="K424" s="687"/>
      <c r="L424" s="687"/>
      <c r="M424" s="687"/>
      <c r="N424" s="687"/>
      <c r="O424" s="687"/>
      <c r="P424" s="687"/>
      <c r="Q424" s="687"/>
      <c r="R424" s="687"/>
      <c r="S424" s="687"/>
      <c r="T424" s="687"/>
      <c r="U424" s="687"/>
      <c r="V424" s="687"/>
      <c r="W424" s="687"/>
      <c r="X424" s="687"/>
      <c r="Y424" s="687"/>
      <c r="Z424" s="687"/>
      <c r="AA424" s="687"/>
      <c r="AB424" s="687"/>
      <c r="AC424" s="719"/>
      <c r="AD424" s="719"/>
      <c r="AE424" s="720"/>
      <c r="AF424" s="719"/>
      <c r="AG424" s="719"/>
      <c r="AH424" s="720"/>
      <c r="AI424" s="719"/>
      <c r="AJ424" s="719"/>
      <c r="AK424" s="720"/>
      <c r="AL424" s="720"/>
      <c r="AM424" s="689"/>
      <c r="AN424" s="699"/>
      <c r="AO424" s="699"/>
      <c r="AP424" s="699"/>
      <c r="AQ424" s="699"/>
      <c r="AR424" s="699"/>
      <c r="AS424" s="699"/>
      <c r="AT424" s="699"/>
      <c r="AU424" s="699"/>
      <c r="AV424" s="699"/>
      <c r="AW424" s="689"/>
      <c r="AX424" s="689"/>
      <c r="AY424" s="689"/>
      <c r="AZ424" s="689"/>
      <c r="BA424" s="689"/>
      <c r="BB424" s="689"/>
      <c r="BC424" s="689"/>
      <c r="BD424" s="689"/>
    </row>
    <row r="425" spans="1:56">
      <c r="A425" s="715"/>
      <c r="B425" s="715"/>
      <c r="C425" s="716"/>
      <c r="D425" s="717"/>
      <c r="E425" s="689"/>
      <c r="F425" s="718"/>
      <c r="G425" s="687"/>
      <c r="H425" s="687"/>
      <c r="I425" s="687"/>
      <c r="J425" s="687"/>
      <c r="K425" s="687"/>
      <c r="L425" s="687"/>
      <c r="M425" s="687"/>
      <c r="N425" s="687"/>
      <c r="O425" s="687"/>
      <c r="P425" s="687"/>
      <c r="Q425" s="687"/>
      <c r="R425" s="687"/>
      <c r="S425" s="687"/>
      <c r="T425" s="687"/>
      <c r="U425" s="687"/>
      <c r="V425" s="687"/>
      <c r="W425" s="687"/>
      <c r="X425" s="687"/>
      <c r="Y425" s="687"/>
      <c r="Z425" s="687"/>
      <c r="AA425" s="687"/>
      <c r="AB425" s="687"/>
      <c r="AC425" s="719"/>
      <c r="AD425" s="719"/>
      <c r="AE425" s="720"/>
      <c r="AF425" s="719"/>
      <c r="AG425" s="719"/>
      <c r="AH425" s="720"/>
      <c r="AI425" s="719"/>
      <c r="AJ425" s="719"/>
      <c r="AK425" s="720"/>
      <c r="AL425" s="720"/>
      <c r="AM425" s="689"/>
      <c r="AN425" s="699"/>
      <c r="AO425" s="699"/>
      <c r="AP425" s="699"/>
      <c r="AQ425" s="699"/>
      <c r="AR425" s="699"/>
      <c r="AS425" s="699"/>
      <c r="AT425" s="699"/>
      <c r="AU425" s="699"/>
      <c r="AV425" s="699"/>
      <c r="AW425" s="689"/>
      <c r="AX425" s="689"/>
      <c r="AY425" s="689"/>
      <c r="AZ425" s="689"/>
      <c r="BA425" s="689"/>
      <c r="BB425" s="689"/>
      <c r="BC425" s="689"/>
      <c r="BD425" s="689"/>
    </row>
    <row r="426" spans="1:56">
      <c r="A426" s="715"/>
      <c r="B426" s="715"/>
      <c r="C426" s="716"/>
      <c r="D426" s="717"/>
      <c r="E426" s="689"/>
      <c r="F426" s="718"/>
      <c r="G426" s="687"/>
      <c r="H426" s="687"/>
      <c r="I426" s="687"/>
      <c r="J426" s="687"/>
      <c r="K426" s="687"/>
      <c r="L426" s="687"/>
      <c r="M426" s="687"/>
      <c r="N426" s="687"/>
      <c r="O426" s="687"/>
      <c r="P426" s="687"/>
      <c r="Q426" s="687"/>
      <c r="R426" s="687"/>
      <c r="S426" s="687"/>
      <c r="T426" s="687"/>
      <c r="U426" s="687"/>
      <c r="V426" s="687"/>
      <c r="W426" s="687"/>
      <c r="X426" s="687"/>
      <c r="Y426" s="687"/>
      <c r="Z426" s="687"/>
      <c r="AA426" s="687"/>
      <c r="AB426" s="687"/>
      <c r="AC426" s="719"/>
      <c r="AD426" s="719"/>
      <c r="AE426" s="720"/>
      <c r="AF426" s="719"/>
      <c r="AG426" s="719"/>
      <c r="AH426" s="720"/>
      <c r="AI426" s="719"/>
      <c r="AJ426" s="719"/>
      <c r="AK426" s="720"/>
      <c r="AL426" s="720"/>
      <c r="AM426" s="689"/>
      <c r="AN426" s="699"/>
      <c r="AO426" s="699"/>
      <c r="AP426" s="699"/>
      <c r="AQ426" s="699"/>
      <c r="AR426" s="699"/>
      <c r="AS426" s="699"/>
      <c r="AT426" s="699"/>
      <c r="AU426" s="699"/>
      <c r="AV426" s="699"/>
      <c r="AW426" s="689"/>
      <c r="AX426" s="689"/>
      <c r="AY426" s="689"/>
      <c r="AZ426" s="689"/>
      <c r="BA426" s="689"/>
      <c r="BB426" s="689"/>
      <c r="BC426" s="689"/>
      <c r="BD426" s="689"/>
    </row>
    <row r="427" spans="1:56">
      <c r="A427" s="715"/>
      <c r="B427" s="715"/>
      <c r="C427" s="716"/>
      <c r="D427" s="717"/>
      <c r="E427" s="689"/>
      <c r="F427" s="718"/>
      <c r="G427" s="687"/>
      <c r="H427" s="687"/>
      <c r="I427" s="687"/>
      <c r="J427" s="687"/>
      <c r="K427" s="687"/>
      <c r="L427" s="687"/>
      <c r="M427" s="687"/>
      <c r="N427" s="687"/>
      <c r="O427" s="687"/>
      <c r="P427" s="687"/>
      <c r="Q427" s="687"/>
      <c r="R427" s="687"/>
      <c r="S427" s="687"/>
      <c r="T427" s="687"/>
      <c r="U427" s="687"/>
      <c r="V427" s="687"/>
      <c r="W427" s="687"/>
      <c r="X427" s="687"/>
      <c r="Y427" s="687"/>
      <c r="Z427" s="687"/>
      <c r="AA427" s="687"/>
      <c r="AB427" s="687"/>
      <c r="AC427" s="719"/>
      <c r="AD427" s="719"/>
      <c r="AE427" s="720"/>
      <c r="AF427" s="719"/>
      <c r="AG427" s="719"/>
      <c r="AH427" s="720"/>
      <c r="AI427" s="719"/>
      <c r="AJ427" s="719"/>
      <c r="AK427" s="720"/>
      <c r="AL427" s="720"/>
      <c r="AM427" s="689"/>
      <c r="AN427" s="699"/>
      <c r="AO427" s="699"/>
      <c r="AP427" s="699"/>
      <c r="AQ427" s="699"/>
      <c r="AR427" s="699"/>
      <c r="AS427" s="699"/>
      <c r="AT427" s="699"/>
      <c r="AU427" s="699"/>
      <c r="AV427" s="699"/>
      <c r="AW427" s="689"/>
      <c r="AX427" s="689"/>
      <c r="AY427" s="689"/>
      <c r="AZ427" s="689"/>
      <c r="BA427" s="689"/>
      <c r="BB427" s="689"/>
      <c r="BC427" s="689"/>
      <c r="BD427" s="689"/>
    </row>
    <row r="428" spans="1:56">
      <c r="A428" s="715"/>
      <c r="B428" s="715"/>
      <c r="C428" s="716"/>
      <c r="D428" s="717"/>
      <c r="E428" s="689"/>
      <c r="F428" s="718"/>
      <c r="G428" s="687"/>
      <c r="H428" s="687"/>
      <c r="I428" s="687"/>
      <c r="J428" s="687"/>
      <c r="K428" s="687"/>
      <c r="L428" s="687"/>
      <c r="M428" s="687"/>
      <c r="N428" s="687"/>
      <c r="O428" s="687"/>
      <c r="P428" s="687"/>
      <c r="Q428" s="687"/>
      <c r="R428" s="687"/>
      <c r="S428" s="687"/>
      <c r="T428" s="687"/>
      <c r="U428" s="687"/>
      <c r="V428" s="687"/>
      <c r="W428" s="687"/>
      <c r="X428" s="687"/>
      <c r="Y428" s="687"/>
      <c r="Z428" s="687"/>
      <c r="AA428" s="687"/>
      <c r="AB428" s="687"/>
      <c r="AC428" s="719"/>
      <c r="AD428" s="719"/>
      <c r="AE428" s="720"/>
      <c r="AF428" s="719"/>
      <c r="AG428" s="719"/>
      <c r="AH428" s="720"/>
      <c r="AI428" s="719"/>
      <c r="AJ428" s="719"/>
      <c r="AK428" s="720"/>
      <c r="AL428" s="720"/>
      <c r="AM428" s="689"/>
      <c r="AN428" s="699"/>
      <c r="AO428" s="699"/>
      <c r="AP428" s="699"/>
      <c r="AQ428" s="699"/>
      <c r="AR428" s="699"/>
      <c r="AS428" s="699"/>
      <c r="AT428" s="699"/>
      <c r="AU428" s="699"/>
      <c r="AV428" s="699"/>
      <c r="AW428" s="689"/>
      <c r="AX428" s="689"/>
      <c r="AY428" s="689"/>
      <c r="AZ428" s="689"/>
      <c r="BA428" s="689"/>
      <c r="BB428" s="689"/>
      <c r="BC428" s="689"/>
      <c r="BD428" s="689"/>
    </row>
    <row r="429" spans="1:56">
      <c r="A429" s="715"/>
      <c r="B429" s="715"/>
      <c r="C429" s="716"/>
      <c r="D429" s="717"/>
      <c r="E429" s="689"/>
      <c r="F429" s="718"/>
      <c r="G429" s="687"/>
      <c r="H429" s="687"/>
      <c r="I429" s="687"/>
      <c r="J429" s="687"/>
      <c r="K429" s="687"/>
      <c r="L429" s="687"/>
      <c r="M429" s="687"/>
      <c r="N429" s="687"/>
      <c r="O429" s="687"/>
      <c r="P429" s="687"/>
      <c r="Q429" s="687"/>
      <c r="R429" s="687"/>
      <c r="S429" s="687"/>
      <c r="T429" s="687"/>
      <c r="U429" s="687"/>
      <c r="V429" s="687"/>
      <c r="W429" s="687"/>
      <c r="X429" s="687"/>
      <c r="Y429" s="687"/>
      <c r="Z429" s="687"/>
      <c r="AA429" s="687"/>
      <c r="AB429" s="687"/>
      <c r="AC429" s="719"/>
      <c r="AD429" s="719"/>
      <c r="AE429" s="720"/>
      <c r="AF429" s="719"/>
      <c r="AG429" s="719"/>
      <c r="AH429" s="720"/>
      <c r="AI429" s="719"/>
      <c r="AJ429" s="719"/>
      <c r="AK429" s="720"/>
      <c r="AL429" s="720"/>
      <c r="AM429" s="689"/>
      <c r="AN429" s="699"/>
      <c r="AO429" s="699"/>
      <c r="AP429" s="699"/>
      <c r="AQ429" s="699"/>
      <c r="AR429" s="699"/>
      <c r="AS429" s="699"/>
      <c r="AT429" s="699"/>
      <c r="AU429" s="699"/>
      <c r="AV429" s="699"/>
      <c r="AW429" s="689"/>
      <c r="AX429" s="689"/>
      <c r="AY429" s="689"/>
      <c r="AZ429" s="689"/>
      <c r="BA429" s="689"/>
      <c r="BB429" s="689"/>
      <c r="BC429" s="689"/>
      <c r="BD429" s="689"/>
    </row>
    <row r="430" spans="1:56">
      <c r="A430" s="715"/>
      <c r="B430" s="715"/>
      <c r="C430" s="716"/>
      <c r="D430" s="717"/>
      <c r="E430" s="689"/>
      <c r="F430" s="718"/>
      <c r="G430" s="687"/>
      <c r="H430" s="687"/>
      <c r="I430" s="687"/>
      <c r="J430" s="687"/>
      <c r="K430" s="687"/>
      <c r="L430" s="687"/>
      <c r="M430" s="687"/>
      <c r="N430" s="687"/>
      <c r="O430" s="687"/>
      <c r="P430" s="687"/>
      <c r="Q430" s="687"/>
      <c r="R430" s="687"/>
      <c r="S430" s="687"/>
      <c r="T430" s="687"/>
      <c r="U430" s="687"/>
      <c r="V430" s="687"/>
      <c r="W430" s="687"/>
      <c r="X430" s="687"/>
      <c r="Y430" s="687"/>
      <c r="Z430" s="687"/>
      <c r="AA430" s="687"/>
      <c r="AB430" s="687"/>
      <c r="AC430" s="719"/>
      <c r="AD430" s="719"/>
      <c r="AE430" s="720"/>
      <c r="AF430" s="719"/>
      <c r="AG430" s="719"/>
      <c r="AH430" s="720"/>
      <c r="AI430" s="719"/>
      <c r="AJ430" s="719"/>
      <c r="AK430" s="720"/>
      <c r="AL430" s="720"/>
      <c r="AM430" s="689"/>
      <c r="AN430" s="699"/>
      <c r="AO430" s="699"/>
      <c r="AP430" s="699"/>
      <c r="AQ430" s="699"/>
      <c r="AR430" s="699"/>
      <c r="AS430" s="699"/>
      <c r="AT430" s="699"/>
      <c r="AU430" s="699"/>
      <c r="AV430" s="699"/>
      <c r="AW430" s="689"/>
      <c r="AX430" s="689"/>
      <c r="AY430" s="689"/>
      <c r="AZ430" s="689"/>
      <c r="BA430" s="689"/>
      <c r="BB430" s="689"/>
      <c r="BC430" s="689"/>
      <c r="BD430" s="689"/>
    </row>
    <row r="431" spans="1:56">
      <c r="A431" s="715"/>
      <c r="B431" s="715"/>
      <c r="C431" s="716"/>
      <c r="D431" s="717"/>
      <c r="E431" s="689"/>
      <c r="F431" s="718"/>
      <c r="G431" s="687"/>
      <c r="H431" s="687"/>
      <c r="I431" s="687"/>
      <c r="J431" s="687"/>
      <c r="K431" s="687"/>
      <c r="L431" s="687"/>
      <c r="M431" s="687"/>
      <c r="N431" s="687"/>
      <c r="O431" s="687"/>
      <c r="P431" s="687"/>
      <c r="Q431" s="687"/>
      <c r="R431" s="687"/>
      <c r="S431" s="687"/>
      <c r="T431" s="687"/>
      <c r="U431" s="687"/>
      <c r="V431" s="687"/>
      <c r="W431" s="687"/>
      <c r="X431" s="687"/>
      <c r="Y431" s="687"/>
      <c r="Z431" s="687"/>
      <c r="AA431" s="687"/>
      <c r="AB431" s="687"/>
      <c r="AC431" s="719"/>
      <c r="AD431" s="719"/>
      <c r="AE431" s="720"/>
      <c r="AF431" s="719"/>
      <c r="AG431" s="719"/>
      <c r="AH431" s="720"/>
      <c r="AI431" s="719"/>
      <c r="AJ431" s="719"/>
      <c r="AK431" s="720"/>
      <c r="AL431" s="720"/>
      <c r="AM431" s="689"/>
      <c r="AN431" s="699"/>
      <c r="AO431" s="699"/>
      <c r="AP431" s="699"/>
      <c r="AQ431" s="699"/>
      <c r="AR431" s="699"/>
      <c r="AS431" s="699"/>
      <c r="AT431" s="699"/>
      <c r="AU431" s="699"/>
      <c r="AV431" s="699"/>
      <c r="AW431" s="689"/>
      <c r="AX431" s="689"/>
      <c r="AY431" s="689"/>
      <c r="AZ431" s="689"/>
      <c r="BA431" s="689"/>
      <c r="BB431" s="689"/>
      <c r="BC431" s="689"/>
      <c r="BD431" s="689"/>
    </row>
    <row r="432" spans="1:56">
      <c r="A432" s="715"/>
      <c r="B432" s="715"/>
      <c r="C432" s="716"/>
      <c r="D432" s="717"/>
      <c r="E432" s="689"/>
      <c r="F432" s="718"/>
      <c r="G432" s="687"/>
      <c r="H432" s="687"/>
      <c r="I432" s="687"/>
      <c r="J432" s="687"/>
      <c r="K432" s="687"/>
      <c r="L432" s="687"/>
      <c r="M432" s="687"/>
      <c r="N432" s="687"/>
      <c r="O432" s="687"/>
      <c r="P432" s="687"/>
      <c r="Q432" s="687"/>
      <c r="R432" s="687"/>
      <c r="S432" s="687"/>
      <c r="T432" s="687"/>
      <c r="U432" s="687"/>
      <c r="V432" s="687"/>
      <c r="W432" s="687"/>
      <c r="X432" s="687"/>
      <c r="Y432" s="687"/>
      <c r="Z432" s="687"/>
      <c r="AA432" s="687"/>
      <c r="AB432" s="687"/>
      <c r="AC432" s="719"/>
      <c r="AD432" s="719"/>
      <c r="AE432" s="720"/>
      <c r="AF432" s="719"/>
      <c r="AG432" s="719"/>
      <c r="AH432" s="720"/>
      <c r="AI432" s="719"/>
      <c r="AJ432" s="719"/>
      <c r="AK432" s="720"/>
      <c r="AL432" s="720"/>
      <c r="AM432" s="689"/>
      <c r="AN432" s="699"/>
      <c r="AO432" s="699"/>
      <c r="AP432" s="699"/>
      <c r="AQ432" s="699"/>
      <c r="AR432" s="699"/>
      <c r="AS432" s="699"/>
      <c r="AT432" s="699"/>
      <c r="AU432" s="699"/>
      <c r="AV432" s="699"/>
      <c r="AW432" s="689"/>
      <c r="AX432" s="689"/>
      <c r="AY432" s="689"/>
      <c r="AZ432" s="689"/>
      <c r="BA432" s="689"/>
      <c r="BB432" s="689"/>
      <c r="BC432" s="689"/>
      <c r="BD432" s="689"/>
    </row>
    <row r="433" spans="1:56">
      <c r="A433" s="715"/>
      <c r="B433" s="715"/>
      <c r="C433" s="716"/>
      <c r="D433" s="717"/>
      <c r="E433" s="689"/>
      <c r="F433" s="718"/>
      <c r="G433" s="687"/>
      <c r="H433" s="687"/>
      <c r="I433" s="687"/>
      <c r="J433" s="687"/>
      <c r="K433" s="687"/>
      <c r="L433" s="687"/>
      <c r="M433" s="687"/>
      <c r="N433" s="687"/>
      <c r="O433" s="687"/>
      <c r="P433" s="687"/>
      <c r="Q433" s="687"/>
      <c r="R433" s="687"/>
      <c r="S433" s="687"/>
      <c r="T433" s="687"/>
      <c r="U433" s="687"/>
      <c r="V433" s="687"/>
      <c r="W433" s="687"/>
      <c r="X433" s="687"/>
      <c r="Y433" s="687"/>
      <c r="Z433" s="687"/>
      <c r="AA433" s="687"/>
      <c r="AB433" s="687"/>
      <c r="AC433" s="719"/>
      <c r="AD433" s="719"/>
      <c r="AE433" s="720"/>
      <c r="AF433" s="719"/>
      <c r="AG433" s="719"/>
      <c r="AH433" s="720"/>
      <c r="AI433" s="719"/>
      <c r="AJ433" s="719"/>
      <c r="AK433" s="720"/>
      <c r="AL433" s="720"/>
      <c r="AM433" s="689"/>
      <c r="AN433" s="699"/>
      <c r="AO433" s="699"/>
      <c r="AP433" s="699"/>
      <c r="AQ433" s="699"/>
      <c r="AR433" s="699"/>
      <c r="AS433" s="699"/>
      <c r="AT433" s="699"/>
      <c r="AU433" s="699"/>
      <c r="AV433" s="699"/>
      <c r="AW433" s="689"/>
      <c r="AX433" s="689"/>
      <c r="AY433" s="689"/>
      <c r="AZ433" s="689"/>
      <c r="BA433" s="689"/>
      <c r="BB433" s="689"/>
      <c r="BC433" s="689"/>
      <c r="BD433" s="689"/>
    </row>
    <row r="434" spans="1:56">
      <c r="A434" s="715"/>
      <c r="B434" s="715"/>
      <c r="C434" s="716"/>
      <c r="D434" s="717"/>
      <c r="E434" s="689"/>
      <c r="F434" s="718"/>
      <c r="G434" s="687"/>
      <c r="H434" s="687"/>
      <c r="I434" s="687"/>
      <c r="J434" s="687"/>
      <c r="K434" s="687"/>
      <c r="L434" s="687"/>
      <c r="M434" s="687"/>
      <c r="N434" s="687"/>
      <c r="O434" s="687"/>
      <c r="P434" s="687"/>
      <c r="Q434" s="687"/>
      <c r="R434" s="687"/>
      <c r="S434" s="687"/>
      <c r="T434" s="687"/>
      <c r="U434" s="687"/>
      <c r="V434" s="687"/>
      <c r="W434" s="687"/>
      <c r="X434" s="687"/>
      <c r="Y434" s="687"/>
      <c r="Z434" s="687"/>
      <c r="AA434" s="687"/>
      <c r="AB434" s="687"/>
      <c r="AC434" s="719"/>
      <c r="AD434" s="719"/>
      <c r="AE434" s="720"/>
      <c r="AF434" s="719"/>
      <c r="AG434" s="719"/>
      <c r="AH434" s="720"/>
      <c r="AI434" s="719"/>
      <c r="AJ434" s="719"/>
      <c r="AK434" s="720"/>
      <c r="AL434" s="720"/>
      <c r="AM434" s="689"/>
      <c r="AN434" s="699"/>
      <c r="AO434" s="699"/>
      <c r="AP434" s="699"/>
      <c r="AQ434" s="699"/>
      <c r="AR434" s="699"/>
      <c r="AS434" s="699"/>
      <c r="AT434" s="699"/>
      <c r="AU434" s="699"/>
      <c r="AV434" s="699"/>
      <c r="AW434" s="689"/>
      <c r="AX434" s="689"/>
      <c r="AY434" s="689"/>
      <c r="AZ434" s="689"/>
      <c r="BA434" s="689"/>
      <c r="BB434" s="689"/>
      <c r="BC434" s="689"/>
      <c r="BD434" s="689"/>
    </row>
    <row r="435" spans="1:56">
      <c r="A435" s="715"/>
      <c r="B435" s="715"/>
      <c r="C435" s="716"/>
      <c r="D435" s="717"/>
      <c r="E435" s="689"/>
      <c r="F435" s="718"/>
      <c r="G435" s="687"/>
      <c r="H435" s="687"/>
      <c r="I435" s="687"/>
      <c r="J435" s="687"/>
      <c r="K435" s="687"/>
      <c r="L435" s="687"/>
      <c r="M435" s="687"/>
      <c r="N435" s="687"/>
      <c r="O435" s="687"/>
      <c r="P435" s="687"/>
      <c r="Q435" s="687"/>
      <c r="R435" s="687"/>
      <c r="S435" s="687"/>
      <c r="T435" s="687"/>
      <c r="U435" s="687"/>
      <c r="V435" s="687"/>
      <c r="W435" s="687"/>
      <c r="X435" s="687"/>
      <c r="Y435" s="687"/>
      <c r="Z435" s="687"/>
      <c r="AA435" s="687"/>
      <c r="AB435" s="687"/>
      <c r="AC435" s="719"/>
      <c r="AD435" s="719"/>
      <c r="AE435" s="720"/>
      <c r="AF435" s="719"/>
      <c r="AG435" s="719"/>
      <c r="AH435" s="720"/>
      <c r="AI435" s="719"/>
      <c r="AJ435" s="719"/>
      <c r="AK435" s="720"/>
      <c r="AL435" s="720"/>
      <c r="AM435" s="689"/>
      <c r="AN435" s="699"/>
      <c r="AO435" s="699"/>
      <c r="AP435" s="699"/>
      <c r="AQ435" s="699"/>
      <c r="AR435" s="699"/>
      <c r="AS435" s="699"/>
      <c r="AT435" s="699"/>
      <c r="AU435" s="699"/>
      <c r="AV435" s="699"/>
      <c r="AW435" s="689"/>
      <c r="AX435" s="689"/>
      <c r="AY435" s="689"/>
      <c r="AZ435" s="689"/>
      <c r="BA435" s="689"/>
      <c r="BB435" s="689"/>
      <c r="BC435" s="689"/>
      <c r="BD435" s="689"/>
    </row>
    <row r="436" spans="1:56">
      <c r="A436" s="715"/>
      <c r="B436" s="715"/>
      <c r="C436" s="716"/>
      <c r="D436" s="717"/>
      <c r="E436" s="689"/>
      <c r="F436" s="718"/>
      <c r="G436" s="687"/>
      <c r="H436" s="687"/>
      <c r="I436" s="687"/>
      <c r="J436" s="687"/>
      <c r="K436" s="687"/>
      <c r="L436" s="687"/>
      <c r="M436" s="687"/>
      <c r="N436" s="687"/>
      <c r="O436" s="687"/>
      <c r="P436" s="687"/>
      <c r="Q436" s="687"/>
      <c r="R436" s="687"/>
      <c r="S436" s="687"/>
      <c r="T436" s="687"/>
      <c r="U436" s="687"/>
      <c r="V436" s="687"/>
      <c r="W436" s="687"/>
      <c r="X436" s="687"/>
      <c r="Y436" s="687"/>
      <c r="Z436" s="687"/>
      <c r="AA436" s="687"/>
      <c r="AB436" s="687"/>
      <c r="AC436" s="719"/>
      <c r="AD436" s="719"/>
      <c r="AE436" s="720"/>
      <c r="AF436" s="719"/>
      <c r="AG436" s="719"/>
      <c r="AH436" s="720"/>
      <c r="AI436" s="719"/>
      <c r="AJ436" s="719"/>
      <c r="AK436" s="720"/>
      <c r="AL436" s="720"/>
      <c r="AM436" s="689"/>
      <c r="AN436" s="699"/>
      <c r="AO436" s="699"/>
      <c r="AP436" s="699"/>
      <c r="AQ436" s="699"/>
      <c r="AR436" s="699"/>
      <c r="AS436" s="699"/>
      <c r="AT436" s="699"/>
      <c r="AU436" s="699"/>
      <c r="AV436" s="699"/>
      <c r="AW436" s="689"/>
      <c r="AX436" s="689"/>
      <c r="AY436" s="689"/>
      <c r="AZ436" s="689"/>
      <c r="BA436" s="689"/>
      <c r="BB436" s="689"/>
      <c r="BC436" s="689"/>
      <c r="BD436" s="689"/>
    </row>
    <row r="437" spans="1:56">
      <c r="A437" s="715"/>
      <c r="B437" s="715"/>
      <c r="C437" s="716"/>
      <c r="D437" s="717"/>
      <c r="E437" s="689"/>
      <c r="F437" s="718"/>
      <c r="G437" s="687"/>
      <c r="H437" s="687"/>
      <c r="I437" s="687"/>
      <c r="J437" s="687"/>
      <c r="K437" s="687"/>
      <c r="L437" s="687"/>
      <c r="M437" s="687"/>
      <c r="N437" s="687"/>
      <c r="O437" s="687"/>
      <c r="P437" s="687"/>
      <c r="Q437" s="687"/>
      <c r="R437" s="687"/>
      <c r="S437" s="687"/>
      <c r="T437" s="687"/>
      <c r="U437" s="687"/>
      <c r="V437" s="687"/>
      <c r="W437" s="687"/>
      <c r="X437" s="687"/>
      <c r="Y437" s="687"/>
      <c r="Z437" s="687"/>
      <c r="AA437" s="687"/>
      <c r="AB437" s="687"/>
      <c r="AC437" s="719"/>
      <c r="AD437" s="719"/>
      <c r="AE437" s="720"/>
      <c r="AF437" s="719"/>
      <c r="AG437" s="719"/>
      <c r="AH437" s="720"/>
      <c r="AI437" s="719"/>
      <c r="AJ437" s="719"/>
      <c r="AK437" s="720"/>
      <c r="AL437" s="720"/>
      <c r="AM437" s="689"/>
      <c r="AN437" s="699"/>
      <c r="AO437" s="699"/>
      <c r="AP437" s="699"/>
      <c r="AQ437" s="699"/>
      <c r="AR437" s="699"/>
      <c r="AS437" s="699"/>
      <c r="AT437" s="699"/>
      <c r="AU437" s="699"/>
      <c r="AV437" s="699"/>
      <c r="AW437" s="689"/>
      <c r="AX437" s="689"/>
      <c r="AY437" s="689"/>
      <c r="AZ437" s="689"/>
      <c r="BA437" s="689"/>
      <c r="BB437" s="689"/>
      <c r="BC437" s="689"/>
      <c r="BD437" s="689"/>
    </row>
    <row r="438" spans="1:56">
      <c r="A438" s="715"/>
      <c r="B438" s="715"/>
      <c r="C438" s="716"/>
      <c r="D438" s="717"/>
      <c r="E438" s="689"/>
      <c r="F438" s="718"/>
      <c r="G438" s="687"/>
      <c r="H438" s="687"/>
      <c r="I438" s="687"/>
      <c r="J438" s="687"/>
      <c r="K438" s="687"/>
      <c r="L438" s="687"/>
      <c r="M438" s="687"/>
      <c r="N438" s="687"/>
      <c r="O438" s="687"/>
      <c r="P438" s="687"/>
      <c r="Q438" s="687"/>
      <c r="R438" s="687"/>
      <c r="S438" s="687"/>
      <c r="T438" s="687"/>
      <c r="U438" s="687"/>
      <c r="V438" s="687"/>
      <c r="W438" s="687"/>
      <c r="X438" s="687"/>
      <c r="Y438" s="687"/>
      <c r="Z438" s="687"/>
      <c r="AA438" s="687"/>
      <c r="AB438" s="687"/>
      <c r="AC438" s="719"/>
      <c r="AD438" s="719"/>
      <c r="AE438" s="720"/>
      <c r="AF438" s="719"/>
      <c r="AG438" s="719"/>
      <c r="AH438" s="720"/>
      <c r="AI438" s="719"/>
      <c r="AJ438" s="719"/>
      <c r="AK438" s="720"/>
      <c r="AL438" s="720"/>
      <c r="AM438" s="689"/>
      <c r="AN438" s="699"/>
      <c r="AO438" s="699"/>
      <c r="AP438" s="699"/>
      <c r="AQ438" s="699"/>
      <c r="AR438" s="699"/>
      <c r="AS438" s="699"/>
      <c r="AT438" s="699"/>
      <c r="AU438" s="699"/>
      <c r="AV438" s="699"/>
      <c r="AW438" s="689"/>
      <c r="AX438" s="689"/>
      <c r="AY438" s="689"/>
      <c r="AZ438" s="689"/>
      <c r="BA438" s="689"/>
      <c r="BB438" s="689"/>
      <c r="BC438" s="689"/>
      <c r="BD438" s="689"/>
    </row>
    <row r="439" spans="1:56">
      <c r="A439" s="715"/>
      <c r="B439" s="715"/>
      <c r="C439" s="716"/>
      <c r="D439" s="717"/>
      <c r="E439" s="689"/>
      <c r="F439" s="718"/>
      <c r="G439" s="687"/>
      <c r="H439" s="687"/>
      <c r="I439" s="687"/>
      <c r="J439" s="687"/>
      <c r="K439" s="687"/>
      <c r="L439" s="687"/>
      <c r="M439" s="687"/>
      <c r="N439" s="687"/>
      <c r="O439" s="687"/>
      <c r="P439" s="687"/>
      <c r="Q439" s="687"/>
      <c r="R439" s="687"/>
      <c r="S439" s="687"/>
      <c r="T439" s="687"/>
      <c r="U439" s="687"/>
      <c r="V439" s="687"/>
      <c r="W439" s="687"/>
      <c r="X439" s="687"/>
      <c r="Y439" s="687"/>
      <c r="Z439" s="687"/>
      <c r="AA439" s="687"/>
      <c r="AB439" s="687"/>
      <c r="AC439" s="719"/>
      <c r="AD439" s="719"/>
      <c r="AE439" s="720"/>
      <c r="AF439" s="719"/>
      <c r="AG439" s="719"/>
      <c r="AH439" s="720"/>
      <c r="AI439" s="719"/>
      <c r="AJ439" s="719"/>
      <c r="AK439" s="720"/>
      <c r="AL439" s="720"/>
      <c r="AM439" s="689"/>
      <c r="AN439" s="699"/>
      <c r="AO439" s="699"/>
      <c r="AP439" s="699"/>
      <c r="AQ439" s="699"/>
      <c r="AR439" s="699"/>
      <c r="AS439" s="699"/>
      <c r="AT439" s="699"/>
      <c r="AU439" s="699"/>
      <c r="AV439" s="699"/>
      <c r="AW439" s="689"/>
      <c r="AX439" s="689"/>
      <c r="AY439" s="689"/>
      <c r="AZ439" s="689"/>
      <c r="BA439" s="689"/>
      <c r="BB439" s="689"/>
      <c r="BC439" s="689"/>
      <c r="BD439" s="689"/>
    </row>
    <row r="440" spans="1:56">
      <c r="A440" s="715"/>
      <c r="B440" s="715"/>
      <c r="C440" s="716"/>
      <c r="D440" s="717"/>
      <c r="E440" s="689"/>
      <c r="F440" s="718"/>
      <c r="G440" s="687"/>
      <c r="H440" s="687"/>
      <c r="I440" s="687"/>
      <c r="J440" s="687"/>
      <c r="K440" s="687"/>
      <c r="L440" s="687"/>
      <c r="M440" s="687"/>
      <c r="N440" s="687"/>
      <c r="O440" s="687"/>
      <c r="P440" s="687"/>
      <c r="Q440" s="687"/>
      <c r="R440" s="687"/>
      <c r="S440" s="687"/>
      <c r="T440" s="687"/>
      <c r="U440" s="687"/>
      <c r="V440" s="687"/>
      <c r="W440" s="687"/>
      <c r="X440" s="687"/>
      <c r="Y440" s="687"/>
      <c r="Z440" s="687"/>
      <c r="AA440" s="687"/>
      <c r="AB440" s="687"/>
      <c r="AC440" s="719"/>
      <c r="AD440" s="719"/>
      <c r="AE440" s="720"/>
      <c r="AF440" s="719"/>
      <c r="AG440" s="719"/>
      <c r="AH440" s="720"/>
      <c r="AI440" s="719"/>
      <c r="AJ440" s="719"/>
      <c r="AK440" s="720"/>
      <c r="AL440" s="720"/>
      <c r="AM440" s="689"/>
      <c r="AN440" s="699"/>
      <c r="AO440" s="699"/>
      <c r="AP440" s="699"/>
      <c r="AQ440" s="699"/>
      <c r="AR440" s="699"/>
      <c r="AS440" s="699"/>
      <c r="AT440" s="699"/>
      <c r="AU440" s="699"/>
      <c r="AV440" s="699"/>
      <c r="AW440" s="689"/>
      <c r="AX440" s="689"/>
      <c r="AY440" s="689"/>
      <c r="AZ440" s="689"/>
      <c r="BA440" s="689"/>
      <c r="BB440" s="689"/>
      <c r="BC440" s="689"/>
      <c r="BD440" s="689"/>
    </row>
    <row r="441" spans="1:56">
      <c r="A441" s="715"/>
      <c r="B441" s="715"/>
      <c r="C441" s="716"/>
      <c r="D441" s="717"/>
      <c r="E441" s="689"/>
      <c r="F441" s="718"/>
      <c r="G441" s="687"/>
      <c r="H441" s="687"/>
      <c r="I441" s="687"/>
      <c r="J441" s="687"/>
      <c r="K441" s="687"/>
      <c r="L441" s="687"/>
      <c r="M441" s="687"/>
      <c r="N441" s="687"/>
      <c r="O441" s="687"/>
      <c r="P441" s="687"/>
      <c r="Q441" s="687"/>
      <c r="R441" s="687"/>
      <c r="S441" s="687"/>
      <c r="T441" s="687"/>
      <c r="U441" s="687"/>
      <c r="V441" s="687"/>
      <c r="W441" s="687"/>
      <c r="X441" s="687"/>
      <c r="Y441" s="687"/>
      <c r="Z441" s="687"/>
      <c r="AA441" s="687"/>
      <c r="AB441" s="687"/>
      <c r="AC441" s="719"/>
      <c r="AD441" s="719"/>
      <c r="AE441" s="720"/>
      <c r="AF441" s="719"/>
      <c r="AG441" s="719"/>
      <c r="AH441" s="720"/>
      <c r="AI441" s="719"/>
      <c r="AJ441" s="719"/>
      <c r="AK441" s="720"/>
      <c r="AL441" s="720"/>
      <c r="AM441" s="689"/>
      <c r="AN441" s="699"/>
      <c r="AO441" s="699"/>
      <c r="AP441" s="699"/>
      <c r="AQ441" s="699"/>
      <c r="AR441" s="699"/>
      <c r="AS441" s="699"/>
      <c r="AT441" s="699"/>
      <c r="AU441" s="699"/>
      <c r="AV441" s="699"/>
      <c r="AW441" s="689"/>
      <c r="AX441" s="689"/>
      <c r="AY441" s="689"/>
      <c r="AZ441" s="689"/>
      <c r="BA441" s="689"/>
      <c r="BB441" s="689"/>
      <c r="BC441" s="689"/>
      <c r="BD441" s="689"/>
    </row>
    <row r="442" spans="1:56">
      <c r="A442" s="715"/>
      <c r="B442" s="715"/>
      <c r="C442" s="716"/>
      <c r="D442" s="717"/>
      <c r="E442" s="689"/>
      <c r="F442" s="718"/>
      <c r="G442" s="687"/>
      <c r="H442" s="687"/>
      <c r="I442" s="687"/>
      <c r="J442" s="687"/>
      <c r="K442" s="687"/>
      <c r="L442" s="687"/>
      <c r="M442" s="687"/>
      <c r="N442" s="687"/>
      <c r="O442" s="687"/>
      <c r="P442" s="687"/>
      <c r="Q442" s="687"/>
      <c r="R442" s="687"/>
      <c r="S442" s="687"/>
      <c r="T442" s="687"/>
      <c r="U442" s="687"/>
      <c r="V442" s="687"/>
      <c r="W442" s="687"/>
      <c r="X442" s="687"/>
      <c r="Y442" s="687"/>
      <c r="Z442" s="687"/>
      <c r="AA442" s="687"/>
      <c r="AB442" s="687"/>
      <c r="AC442" s="719"/>
      <c r="AD442" s="719"/>
      <c r="AE442" s="720"/>
      <c r="AF442" s="719"/>
      <c r="AG442" s="719"/>
      <c r="AH442" s="720"/>
      <c r="AI442" s="719"/>
      <c r="AJ442" s="719"/>
      <c r="AK442" s="720"/>
      <c r="AL442" s="720"/>
      <c r="AM442" s="689"/>
      <c r="AN442" s="699"/>
      <c r="AO442" s="699"/>
      <c r="AP442" s="699"/>
      <c r="AQ442" s="699"/>
      <c r="AR442" s="699"/>
      <c r="AS442" s="699"/>
      <c r="AT442" s="699"/>
      <c r="AU442" s="699"/>
      <c r="AV442" s="699"/>
      <c r="AW442" s="689"/>
      <c r="AX442" s="689"/>
      <c r="AY442" s="689"/>
      <c r="AZ442" s="689"/>
      <c r="BA442" s="689"/>
      <c r="BB442" s="689"/>
      <c r="BC442" s="689"/>
      <c r="BD442" s="689"/>
    </row>
    <row r="443" spans="1:56">
      <c r="A443" s="715"/>
      <c r="B443" s="715"/>
      <c r="C443" s="716"/>
      <c r="D443" s="717"/>
      <c r="E443" s="689"/>
      <c r="F443" s="718"/>
      <c r="G443" s="687"/>
      <c r="H443" s="687"/>
      <c r="I443" s="687"/>
      <c r="J443" s="687"/>
      <c r="K443" s="687"/>
      <c r="L443" s="687"/>
      <c r="M443" s="687"/>
      <c r="N443" s="687"/>
      <c r="O443" s="687"/>
      <c r="P443" s="687"/>
      <c r="Q443" s="687"/>
      <c r="R443" s="687"/>
      <c r="S443" s="687"/>
      <c r="T443" s="687"/>
      <c r="U443" s="687"/>
      <c r="V443" s="687"/>
      <c r="W443" s="687"/>
      <c r="X443" s="687"/>
      <c r="Y443" s="687"/>
      <c r="Z443" s="687"/>
      <c r="AA443" s="687"/>
      <c r="AB443" s="687"/>
      <c r="AC443" s="719"/>
      <c r="AD443" s="719"/>
      <c r="AE443" s="720"/>
      <c r="AF443" s="719"/>
      <c r="AG443" s="719"/>
      <c r="AH443" s="720"/>
      <c r="AI443" s="719"/>
      <c r="AJ443" s="719"/>
      <c r="AK443" s="720"/>
      <c r="AL443" s="720"/>
      <c r="AM443" s="689"/>
      <c r="AN443" s="699"/>
      <c r="AO443" s="699"/>
      <c r="AP443" s="699"/>
      <c r="AQ443" s="699"/>
      <c r="AR443" s="699"/>
      <c r="AS443" s="699"/>
      <c r="AT443" s="699"/>
      <c r="AU443" s="699"/>
      <c r="AV443" s="699"/>
      <c r="AW443" s="689"/>
      <c r="AX443" s="689"/>
      <c r="AY443" s="689"/>
      <c r="AZ443" s="689"/>
      <c r="BA443" s="689"/>
      <c r="BB443" s="689"/>
      <c r="BC443" s="689"/>
      <c r="BD443" s="689"/>
    </row>
    <row r="444" spans="1:56">
      <c r="A444" s="715"/>
      <c r="B444" s="715"/>
      <c r="C444" s="716"/>
      <c r="D444" s="717"/>
      <c r="E444" s="689"/>
      <c r="F444" s="718"/>
      <c r="G444" s="687"/>
      <c r="H444" s="687"/>
      <c r="I444" s="687"/>
      <c r="J444" s="687"/>
      <c r="K444" s="687"/>
      <c r="L444" s="687"/>
      <c r="M444" s="687"/>
      <c r="N444" s="687"/>
      <c r="O444" s="687"/>
      <c r="P444" s="687"/>
      <c r="Q444" s="687"/>
      <c r="R444" s="687"/>
      <c r="S444" s="687"/>
      <c r="T444" s="687"/>
      <c r="U444" s="687"/>
      <c r="V444" s="687"/>
      <c r="W444" s="687"/>
      <c r="X444" s="687"/>
      <c r="Y444" s="687"/>
      <c r="Z444" s="687"/>
      <c r="AA444" s="687"/>
      <c r="AB444" s="687"/>
      <c r="AC444" s="719"/>
      <c r="AD444" s="719"/>
      <c r="AE444" s="720"/>
      <c r="AF444" s="719"/>
      <c r="AG444" s="719"/>
      <c r="AH444" s="720"/>
      <c r="AI444" s="719"/>
      <c r="AJ444" s="719"/>
      <c r="AK444" s="720"/>
      <c r="AL444" s="720"/>
      <c r="AM444" s="689"/>
      <c r="AN444" s="699"/>
      <c r="AO444" s="699"/>
      <c r="AP444" s="699"/>
      <c r="AQ444" s="699"/>
      <c r="AR444" s="699"/>
      <c r="AS444" s="699"/>
      <c r="AT444" s="699"/>
      <c r="AU444" s="699"/>
      <c r="AV444" s="699"/>
      <c r="AW444" s="689"/>
      <c r="AX444" s="689"/>
      <c r="AY444" s="689"/>
      <c r="AZ444" s="689"/>
      <c r="BA444" s="689"/>
      <c r="BB444" s="689"/>
      <c r="BC444" s="689"/>
      <c r="BD444" s="689"/>
    </row>
    <row r="445" spans="1:56">
      <c r="A445" s="715"/>
      <c r="B445" s="715"/>
      <c r="C445" s="716"/>
      <c r="D445" s="717"/>
      <c r="E445" s="689"/>
      <c r="F445" s="718"/>
      <c r="G445" s="687"/>
      <c r="H445" s="687"/>
      <c r="I445" s="687"/>
      <c r="J445" s="687"/>
      <c r="K445" s="687"/>
      <c r="L445" s="687"/>
      <c r="M445" s="687"/>
      <c r="N445" s="687"/>
      <c r="O445" s="687"/>
      <c r="P445" s="687"/>
      <c r="Q445" s="687"/>
      <c r="R445" s="687"/>
      <c r="S445" s="687"/>
      <c r="T445" s="687"/>
      <c r="U445" s="687"/>
      <c r="V445" s="687"/>
      <c r="W445" s="687"/>
      <c r="X445" s="687"/>
      <c r="Y445" s="687"/>
      <c r="Z445" s="687"/>
      <c r="AA445" s="687"/>
      <c r="AB445" s="687"/>
      <c r="AC445" s="719"/>
      <c r="AD445" s="719"/>
      <c r="AE445" s="720"/>
      <c r="AF445" s="719"/>
      <c r="AG445" s="719"/>
      <c r="AH445" s="720"/>
      <c r="AI445" s="719"/>
      <c r="AJ445" s="719"/>
      <c r="AK445" s="720"/>
      <c r="AL445" s="720"/>
      <c r="AM445" s="689"/>
      <c r="AN445" s="699"/>
      <c r="AO445" s="699"/>
      <c r="AP445" s="699"/>
      <c r="AQ445" s="699"/>
      <c r="AR445" s="699"/>
      <c r="AS445" s="699"/>
      <c r="AT445" s="699"/>
      <c r="AU445" s="699"/>
      <c r="AV445" s="699"/>
      <c r="AW445" s="689"/>
      <c r="AX445" s="689"/>
      <c r="AY445" s="689"/>
      <c r="AZ445" s="689"/>
      <c r="BA445" s="689"/>
      <c r="BB445" s="689"/>
      <c r="BC445" s="689"/>
      <c r="BD445" s="689"/>
    </row>
    <row r="446" spans="1:56">
      <c r="A446" s="715"/>
      <c r="B446" s="715"/>
      <c r="C446" s="716"/>
      <c r="D446" s="717"/>
      <c r="E446" s="689"/>
      <c r="F446" s="718"/>
      <c r="G446" s="687"/>
      <c r="H446" s="687"/>
      <c r="I446" s="687"/>
      <c r="J446" s="687"/>
      <c r="K446" s="687"/>
      <c r="L446" s="687"/>
      <c r="M446" s="687"/>
      <c r="N446" s="687"/>
      <c r="O446" s="687"/>
      <c r="P446" s="687"/>
      <c r="Q446" s="687"/>
      <c r="R446" s="687"/>
      <c r="S446" s="687"/>
      <c r="T446" s="687"/>
      <c r="U446" s="687"/>
      <c r="V446" s="687"/>
      <c r="W446" s="687"/>
      <c r="X446" s="687"/>
      <c r="Y446" s="687"/>
      <c r="Z446" s="687"/>
      <c r="AA446" s="687"/>
      <c r="AB446" s="687"/>
      <c r="AC446" s="719"/>
      <c r="AD446" s="719"/>
      <c r="AE446" s="720"/>
      <c r="AF446" s="719"/>
      <c r="AG446" s="719"/>
      <c r="AH446" s="720"/>
      <c r="AI446" s="719"/>
      <c r="AJ446" s="719"/>
      <c r="AK446" s="720"/>
      <c r="AL446" s="720"/>
      <c r="AM446" s="689"/>
      <c r="AN446" s="699"/>
      <c r="AO446" s="699"/>
      <c r="AP446" s="699"/>
      <c r="AQ446" s="699"/>
      <c r="AR446" s="699"/>
      <c r="AS446" s="699"/>
      <c r="AT446" s="699"/>
      <c r="AU446" s="699"/>
      <c r="AV446" s="699"/>
      <c r="AW446" s="689"/>
      <c r="AX446" s="689"/>
      <c r="AY446" s="689"/>
      <c r="AZ446" s="689"/>
      <c r="BA446" s="689"/>
      <c r="BB446" s="689"/>
      <c r="BC446" s="689"/>
      <c r="BD446" s="689"/>
    </row>
    <row r="447" spans="1:56">
      <c r="A447" s="715"/>
      <c r="B447" s="715"/>
      <c r="C447" s="716"/>
      <c r="D447" s="717"/>
      <c r="E447" s="689"/>
      <c r="F447" s="718"/>
      <c r="G447" s="687"/>
      <c r="H447" s="687"/>
      <c r="I447" s="687"/>
      <c r="J447" s="687"/>
      <c r="K447" s="687"/>
      <c r="L447" s="687"/>
      <c r="M447" s="687"/>
      <c r="N447" s="687"/>
      <c r="O447" s="687"/>
      <c r="P447" s="687"/>
      <c r="Q447" s="687"/>
      <c r="R447" s="687"/>
      <c r="S447" s="687"/>
      <c r="T447" s="687"/>
      <c r="U447" s="687"/>
      <c r="V447" s="687"/>
      <c r="W447" s="687"/>
      <c r="X447" s="687"/>
      <c r="Y447" s="687"/>
      <c r="Z447" s="687"/>
      <c r="AA447" s="687"/>
      <c r="AB447" s="687"/>
      <c r="AC447" s="719"/>
      <c r="AD447" s="719"/>
      <c r="AE447" s="720"/>
      <c r="AF447" s="719"/>
      <c r="AG447" s="719"/>
      <c r="AH447" s="720"/>
      <c r="AI447" s="719"/>
      <c r="AJ447" s="719"/>
      <c r="AK447" s="720"/>
      <c r="AL447" s="720"/>
      <c r="AM447" s="689"/>
      <c r="AN447" s="699"/>
      <c r="AO447" s="699"/>
      <c r="AP447" s="699"/>
      <c r="AQ447" s="699"/>
      <c r="AR447" s="699"/>
      <c r="AS447" s="699"/>
      <c r="AT447" s="699"/>
      <c r="AU447" s="699"/>
      <c r="AV447" s="699"/>
      <c r="AW447" s="689"/>
      <c r="AX447" s="689"/>
      <c r="AY447" s="689"/>
      <c r="AZ447" s="689"/>
      <c r="BA447" s="689"/>
      <c r="BB447" s="689"/>
      <c r="BC447" s="689"/>
      <c r="BD447" s="689"/>
    </row>
    <row r="448" spans="1:56">
      <c r="A448" s="715"/>
      <c r="B448" s="715"/>
      <c r="C448" s="716"/>
      <c r="D448" s="717"/>
      <c r="E448" s="689"/>
      <c r="F448" s="718"/>
      <c r="G448" s="687"/>
      <c r="H448" s="687"/>
      <c r="I448" s="687"/>
      <c r="J448" s="687"/>
      <c r="K448" s="687"/>
      <c r="L448" s="687"/>
      <c r="M448" s="687"/>
      <c r="N448" s="687"/>
      <c r="O448" s="687"/>
      <c r="P448" s="687"/>
      <c r="Q448" s="687"/>
      <c r="R448" s="687"/>
      <c r="S448" s="687"/>
      <c r="T448" s="687"/>
      <c r="U448" s="687"/>
      <c r="V448" s="687"/>
      <c r="W448" s="687"/>
      <c r="X448" s="687"/>
      <c r="Y448" s="687"/>
      <c r="Z448" s="687"/>
      <c r="AA448" s="687"/>
      <c r="AB448" s="687"/>
      <c r="AC448" s="719"/>
      <c r="AD448" s="719"/>
      <c r="AE448" s="720"/>
      <c r="AF448" s="719"/>
      <c r="AG448" s="719"/>
      <c r="AH448" s="720"/>
      <c r="AI448" s="719"/>
      <c r="AJ448" s="719"/>
      <c r="AK448" s="720"/>
      <c r="AL448" s="720"/>
      <c r="AM448" s="689"/>
      <c r="AN448" s="699"/>
      <c r="AO448" s="699"/>
      <c r="AP448" s="699"/>
      <c r="AQ448" s="699"/>
      <c r="AR448" s="699"/>
      <c r="AS448" s="699"/>
      <c r="AT448" s="699"/>
      <c r="AU448" s="699"/>
      <c r="AV448" s="699"/>
      <c r="AW448" s="689"/>
      <c r="AX448" s="689"/>
      <c r="AY448" s="689"/>
      <c r="AZ448" s="689"/>
      <c r="BA448" s="689"/>
      <c r="BB448" s="689"/>
      <c r="BC448" s="689"/>
      <c r="BD448" s="689"/>
    </row>
    <row r="449" spans="1:56">
      <c r="A449" s="715"/>
      <c r="B449" s="715"/>
      <c r="C449" s="716"/>
      <c r="D449" s="717"/>
      <c r="E449" s="689"/>
      <c r="F449" s="718"/>
      <c r="G449" s="687"/>
      <c r="H449" s="687"/>
      <c r="I449" s="687"/>
      <c r="J449" s="687"/>
      <c r="K449" s="687"/>
      <c r="L449" s="687"/>
      <c r="M449" s="687"/>
      <c r="N449" s="687"/>
      <c r="O449" s="687"/>
      <c r="P449" s="687"/>
      <c r="Q449" s="687"/>
      <c r="R449" s="687"/>
      <c r="S449" s="687"/>
      <c r="T449" s="687"/>
      <c r="U449" s="687"/>
      <c r="V449" s="687"/>
      <c r="W449" s="687"/>
      <c r="X449" s="687"/>
      <c r="Y449" s="687"/>
      <c r="Z449" s="687"/>
      <c r="AA449" s="687"/>
      <c r="AB449" s="687"/>
      <c r="AC449" s="719"/>
      <c r="AD449" s="719"/>
      <c r="AE449" s="720"/>
      <c r="AF449" s="719"/>
      <c r="AG449" s="719"/>
      <c r="AH449" s="720"/>
      <c r="AI449" s="719"/>
      <c r="AJ449" s="719"/>
      <c r="AK449" s="720"/>
      <c r="AL449" s="720"/>
      <c r="AM449" s="689"/>
      <c r="AN449" s="699"/>
      <c r="AO449" s="699"/>
      <c r="AP449" s="699"/>
      <c r="AQ449" s="699"/>
      <c r="AR449" s="699"/>
      <c r="AS449" s="699"/>
      <c r="AT449" s="699"/>
      <c r="AU449" s="699"/>
      <c r="AV449" s="699"/>
      <c r="AW449" s="689"/>
      <c r="AX449" s="689"/>
      <c r="AY449" s="689"/>
      <c r="AZ449" s="689"/>
      <c r="BA449" s="689"/>
      <c r="BB449" s="689"/>
      <c r="BC449" s="689"/>
      <c r="BD449" s="689"/>
    </row>
    <row r="450" spans="1:56">
      <c r="A450" s="715"/>
      <c r="B450" s="715"/>
      <c r="C450" s="716"/>
      <c r="D450" s="717"/>
      <c r="E450" s="689"/>
      <c r="F450" s="718"/>
      <c r="G450" s="687"/>
      <c r="H450" s="687"/>
      <c r="I450" s="687"/>
      <c r="J450" s="687"/>
      <c r="K450" s="687"/>
      <c r="L450" s="687"/>
      <c r="M450" s="687"/>
      <c r="N450" s="687"/>
      <c r="O450" s="687"/>
      <c r="P450" s="687"/>
      <c r="Q450" s="687"/>
      <c r="R450" s="687"/>
      <c r="S450" s="687"/>
      <c r="T450" s="687"/>
      <c r="U450" s="687"/>
      <c r="V450" s="687"/>
      <c r="W450" s="687"/>
      <c r="X450" s="687"/>
      <c r="Y450" s="687"/>
      <c r="Z450" s="687"/>
      <c r="AA450" s="687"/>
      <c r="AB450" s="687"/>
      <c r="AC450" s="719"/>
      <c r="AD450" s="719"/>
      <c r="AE450" s="720"/>
      <c r="AF450" s="719"/>
      <c r="AG450" s="719"/>
      <c r="AH450" s="720"/>
      <c r="AI450" s="719"/>
      <c r="AJ450" s="719"/>
      <c r="AK450" s="720"/>
      <c r="AL450" s="720"/>
      <c r="AM450" s="689"/>
      <c r="AN450" s="699"/>
      <c r="AO450" s="699"/>
      <c r="AP450" s="699"/>
      <c r="AQ450" s="699"/>
      <c r="AR450" s="699"/>
      <c r="AS450" s="699"/>
      <c r="AT450" s="699"/>
      <c r="AU450" s="699"/>
      <c r="AV450" s="699"/>
      <c r="AW450" s="689"/>
      <c r="AX450" s="689"/>
      <c r="AY450" s="689"/>
      <c r="AZ450" s="689"/>
      <c r="BA450" s="689"/>
      <c r="BB450" s="689"/>
      <c r="BC450" s="689"/>
      <c r="BD450" s="689"/>
    </row>
    <row r="451" spans="1:56">
      <c r="A451" s="715"/>
      <c r="B451" s="715"/>
      <c r="C451" s="716"/>
      <c r="D451" s="717"/>
      <c r="E451" s="689"/>
      <c r="F451" s="718"/>
      <c r="G451" s="687"/>
      <c r="H451" s="687"/>
      <c r="I451" s="687"/>
      <c r="J451" s="687"/>
      <c r="K451" s="687"/>
      <c r="L451" s="687"/>
      <c r="M451" s="687"/>
      <c r="N451" s="687"/>
      <c r="O451" s="687"/>
      <c r="P451" s="687"/>
      <c r="Q451" s="687"/>
      <c r="R451" s="687"/>
      <c r="S451" s="687"/>
      <c r="T451" s="687"/>
      <c r="U451" s="687"/>
      <c r="V451" s="687"/>
      <c r="W451" s="687"/>
      <c r="X451" s="687"/>
      <c r="Y451" s="687"/>
      <c r="Z451" s="687"/>
      <c r="AA451" s="687"/>
      <c r="AB451" s="687"/>
      <c r="AC451" s="719"/>
      <c r="AD451" s="719"/>
      <c r="AE451" s="720"/>
      <c r="AF451" s="719"/>
      <c r="AG451" s="719"/>
      <c r="AH451" s="720"/>
      <c r="AI451" s="719"/>
      <c r="AJ451" s="719"/>
      <c r="AK451" s="720"/>
      <c r="AL451" s="720"/>
      <c r="AM451" s="689"/>
      <c r="AN451" s="699"/>
      <c r="AO451" s="699"/>
      <c r="AP451" s="699"/>
      <c r="AQ451" s="699"/>
      <c r="AR451" s="699"/>
      <c r="AS451" s="699"/>
      <c r="AT451" s="699"/>
      <c r="AU451" s="699"/>
      <c r="AV451" s="699"/>
      <c r="AW451" s="689"/>
      <c r="AX451" s="689"/>
      <c r="AY451" s="689"/>
      <c r="AZ451" s="689"/>
      <c r="BA451" s="689"/>
      <c r="BB451" s="689"/>
      <c r="BC451" s="689"/>
      <c r="BD451" s="689"/>
    </row>
    <row r="452" spans="1:56">
      <c r="A452" s="715"/>
      <c r="B452" s="715"/>
      <c r="C452" s="716"/>
      <c r="D452" s="717"/>
      <c r="E452" s="689"/>
      <c r="F452" s="718"/>
      <c r="G452" s="687"/>
      <c r="H452" s="687"/>
      <c r="I452" s="687"/>
      <c r="J452" s="687"/>
      <c r="K452" s="687"/>
      <c r="L452" s="687"/>
      <c r="M452" s="687"/>
      <c r="N452" s="687"/>
      <c r="O452" s="687"/>
      <c r="P452" s="687"/>
      <c r="Q452" s="687"/>
      <c r="R452" s="687"/>
      <c r="S452" s="687"/>
      <c r="T452" s="687"/>
      <c r="U452" s="687"/>
      <c r="V452" s="687"/>
      <c r="W452" s="687"/>
      <c r="X452" s="687"/>
      <c r="Y452" s="687"/>
      <c r="Z452" s="687"/>
      <c r="AA452" s="687"/>
      <c r="AB452" s="687"/>
      <c r="AC452" s="719"/>
      <c r="AD452" s="719"/>
      <c r="AE452" s="720"/>
      <c r="AF452" s="719"/>
      <c r="AG452" s="719"/>
      <c r="AH452" s="720"/>
      <c r="AI452" s="719"/>
      <c r="AJ452" s="719"/>
      <c r="AK452" s="720"/>
      <c r="AL452" s="720"/>
      <c r="AM452" s="689"/>
      <c r="AN452" s="699"/>
      <c r="AO452" s="699"/>
      <c r="AP452" s="699"/>
      <c r="AQ452" s="699"/>
      <c r="AR452" s="699"/>
      <c r="AS452" s="699"/>
      <c r="AT452" s="699"/>
      <c r="AU452" s="699"/>
      <c r="AV452" s="699"/>
      <c r="AW452" s="689"/>
      <c r="AX452" s="689"/>
      <c r="AY452" s="689"/>
      <c r="AZ452" s="689"/>
      <c r="BA452" s="689"/>
      <c r="BB452" s="689"/>
      <c r="BC452" s="689"/>
      <c r="BD452" s="689"/>
    </row>
    <row r="453" spans="1:56">
      <c r="A453" s="715"/>
      <c r="B453" s="715"/>
      <c r="C453" s="716"/>
      <c r="D453" s="717"/>
      <c r="E453" s="689"/>
      <c r="F453" s="718"/>
      <c r="G453" s="687"/>
      <c r="H453" s="687"/>
      <c r="I453" s="687"/>
      <c r="J453" s="687"/>
      <c r="K453" s="687"/>
      <c r="L453" s="687"/>
      <c r="M453" s="687"/>
      <c r="N453" s="687"/>
      <c r="O453" s="687"/>
      <c r="P453" s="687"/>
      <c r="Q453" s="687"/>
      <c r="R453" s="687"/>
      <c r="S453" s="687"/>
      <c r="T453" s="687"/>
      <c r="U453" s="687"/>
      <c r="V453" s="687"/>
      <c r="W453" s="687"/>
      <c r="X453" s="687"/>
      <c r="Y453" s="687"/>
      <c r="Z453" s="687"/>
      <c r="AA453" s="687"/>
      <c r="AB453" s="687"/>
      <c r="AC453" s="719"/>
      <c r="AD453" s="719"/>
      <c r="AE453" s="720"/>
      <c r="AF453" s="719"/>
      <c r="AG453" s="719"/>
      <c r="AH453" s="720"/>
      <c r="AI453" s="719"/>
      <c r="AJ453" s="719"/>
      <c r="AK453" s="720"/>
      <c r="AL453" s="720"/>
      <c r="AM453" s="689"/>
      <c r="AN453" s="699"/>
      <c r="AO453" s="699"/>
      <c r="AP453" s="699"/>
      <c r="AQ453" s="699"/>
      <c r="AR453" s="699"/>
      <c r="AS453" s="699"/>
      <c r="AT453" s="699"/>
      <c r="AU453" s="699"/>
      <c r="AV453" s="699"/>
      <c r="AW453" s="689"/>
      <c r="AX453" s="689"/>
      <c r="AY453" s="689"/>
      <c r="AZ453" s="689"/>
      <c r="BA453" s="689"/>
      <c r="BB453" s="689"/>
      <c r="BC453" s="689"/>
      <c r="BD453" s="689"/>
    </row>
    <row r="454" spans="1:56">
      <c r="A454" s="715"/>
      <c r="B454" s="715"/>
      <c r="C454" s="716"/>
      <c r="D454" s="717"/>
      <c r="E454" s="689"/>
      <c r="F454" s="718"/>
      <c r="G454" s="687"/>
      <c r="H454" s="687"/>
      <c r="I454" s="687"/>
      <c r="J454" s="687"/>
      <c r="K454" s="687"/>
      <c r="L454" s="687"/>
      <c r="M454" s="687"/>
      <c r="N454" s="687"/>
      <c r="O454" s="687"/>
      <c r="P454" s="687"/>
      <c r="Q454" s="687"/>
      <c r="R454" s="687"/>
      <c r="S454" s="687"/>
      <c r="T454" s="687"/>
      <c r="U454" s="687"/>
      <c r="V454" s="687"/>
      <c r="W454" s="687"/>
      <c r="X454" s="687"/>
      <c r="Y454" s="687"/>
      <c r="Z454" s="687"/>
      <c r="AA454" s="687"/>
      <c r="AB454" s="687"/>
      <c r="AC454" s="719"/>
      <c r="AD454" s="719"/>
      <c r="AE454" s="720"/>
      <c r="AF454" s="719"/>
      <c r="AG454" s="719"/>
      <c r="AH454" s="720"/>
      <c r="AI454" s="719"/>
      <c r="AJ454" s="719"/>
      <c r="AK454" s="720"/>
      <c r="AL454" s="720"/>
      <c r="AM454" s="689"/>
      <c r="AN454" s="699"/>
      <c r="AO454" s="699"/>
      <c r="AP454" s="699"/>
      <c r="AQ454" s="699"/>
      <c r="AR454" s="699"/>
      <c r="AS454" s="699"/>
      <c r="AT454" s="699"/>
      <c r="AU454" s="699"/>
      <c r="AV454" s="699"/>
      <c r="AW454" s="689"/>
      <c r="AX454" s="689"/>
      <c r="AY454" s="689"/>
      <c r="AZ454" s="689"/>
      <c r="BA454" s="689"/>
      <c r="BB454" s="689"/>
      <c r="BC454" s="689"/>
      <c r="BD454" s="689"/>
    </row>
    <row r="455" spans="1:56">
      <c r="A455" s="715"/>
      <c r="B455" s="715"/>
      <c r="C455" s="716"/>
      <c r="D455" s="717"/>
      <c r="E455" s="689"/>
      <c r="F455" s="718"/>
      <c r="G455" s="687"/>
      <c r="H455" s="687"/>
      <c r="I455" s="687"/>
      <c r="J455" s="687"/>
      <c r="K455" s="687"/>
      <c r="L455" s="687"/>
      <c r="M455" s="687"/>
      <c r="N455" s="687"/>
      <c r="O455" s="687"/>
      <c r="P455" s="687"/>
      <c r="Q455" s="687"/>
      <c r="R455" s="687"/>
      <c r="S455" s="687"/>
      <c r="T455" s="687"/>
      <c r="U455" s="687"/>
      <c r="V455" s="687"/>
      <c r="W455" s="687"/>
      <c r="X455" s="687"/>
      <c r="Y455" s="687"/>
      <c r="Z455" s="687"/>
      <c r="AA455" s="687"/>
      <c r="AB455" s="687"/>
      <c r="AC455" s="719"/>
      <c r="AD455" s="719"/>
      <c r="AE455" s="720"/>
      <c r="AF455" s="719"/>
      <c r="AG455" s="719"/>
      <c r="AH455" s="720"/>
      <c r="AI455" s="719"/>
      <c r="AJ455" s="719"/>
      <c r="AK455" s="720"/>
      <c r="AL455" s="720"/>
      <c r="AM455" s="689"/>
      <c r="AN455" s="699"/>
      <c r="AO455" s="699"/>
      <c r="AP455" s="699"/>
      <c r="AQ455" s="699"/>
      <c r="AR455" s="699"/>
      <c r="AS455" s="699"/>
      <c r="AT455" s="699"/>
      <c r="AU455" s="699"/>
      <c r="AV455" s="699"/>
      <c r="AW455" s="689"/>
      <c r="AX455" s="689"/>
      <c r="AY455" s="689"/>
      <c r="AZ455" s="689"/>
      <c r="BA455" s="689"/>
      <c r="BB455" s="689"/>
      <c r="BC455" s="689"/>
      <c r="BD455" s="689"/>
    </row>
    <row r="456" spans="1:56">
      <c r="A456" s="715"/>
      <c r="B456" s="715"/>
      <c r="C456" s="716"/>
      <c r="D456" s="717"/>
      <c r="E456" s="689"/>
      <c r="F456" s="718"/>
      <c r="G456" s="687"/>
      <c r="H456" s="687"/>
      <c r="I456" s="687"/>
      <c r="J456" s="687"/>
      <c r="K456" s="687"/>
      <c r="L456" s="687"/>
      <c r="M456" s="687"/>
      <c r="N456" s="687"/>
      <c r="O456" s="687"/>
      <c r="P456" s="687"/>
      <c r="Q456" s="687"/>
      <c r="R456" s="687"/>
      <c r="S456" s="687"/>
      <c r="T456" s="687"/>
      <c r="U456" s="687"/>
      <c r="V456" s="687"/>
      <c r="W456" s="687"/>
      <c r="X456" s="687"/>
      <c r="Y456" s="687"/>
      <c r="Z456" s="687"/>
      <c r="AA456" s="687"/>
      <c r="AB456" s="687"/>
      <c r="AC456" s="719"/>
      <c r="AD456" s="719"/>
      <c r="AE456" s="720"/>
      <c r="AF456" s="719"/>
      <c r="AG456" s="719"/>
      <c r="AH456" s="720"/>
      <c r="AI456" s="719"/>
      <c r="AJ456" s="719"/>
      <c r="AK456" s="720"/>
      <c r="AL456" s="720"/>
      <c r="AM456" s="689"/>
      <c r="AN456" s="699"/>
      <c r="AO456" s="699"/>
      <c r="AP456" s="699"/>
      <c r="AQ456" s="699"/>
      <c r="AR456" s="699"/>
      <c r="AS456" s="699"/>
      <c r="AT456" s="699"/>
      <c r="AU456" s="699"/>
      <c r="AV456" s="699"/>
      <c r="AW456" s="689"/>
      <c r="AX456" s="689"/>
      <c r="AY456" s="689"/>
      <c r="AZ456" s="689"/>
      <c r="BA456" s="689"/>
      <c r="BB456" s="689"/>
      <c r="BC456" s="689"/>
      <c r="BD456" s="689"/>
    </row>
    <row r="457" spans="1:56">
      <c r="A457" s="715"/>
      <c r="B457" s="715"/>
      <c r="C457" s="716"/>
      <c r="D457" s="717"/>
      <c r="E457" s="689"/>
      <c r="F457" s="718"/>
      <c r="G457" s="687"/>
      <c r="H457" s="687"/>
      <c r="I457" s="687"/>
      <c r="J457" s="687"/>
      <c r="K457" s="687"/>
      <c r="L457" s="687"/>
      <c r="M457" s="687"/>
      <c r="N457" s="687"/>
      <c r="O457" s="687"/>
      <c r="P457" s="687"/>
      <c r="Q457" s="687"/>
      <c r="R457" s="687"/>
      <c r="S457" s="687"/>
      <c r="T457" s="687"/>
      <c r="U457" s="687"/>
      <c r="V457" s="687"/>
      <c r="W457" s="687"/>
      <c r="X457" s="687"/>
      <c r="Y457" s="687"/>
      <c r="Z457" s="687"/>
      <c r="AA457" s="687"/>
      <c r="AB457" s="687"/>
      <c r="AC457" s="719"/>
      <c r="AD457" s="719"/>
      <c r="AE457" s="720"/>
      <c r="AF457" s="719"/>
      <c r="AG457" s="719"/>
      <c r="AH457" s="720"/>
      <c r="AI457" s="719"/>
      <c r="AJ457" s="719"/>
      <c r="AK457" s="720"/>
      <c r="AL457" s="720"/>
      <c r="AM457" s="689"/>
      <c r="AN457" s="699"/>
      <c r="AO457" s="699"/>
      <c r="AP457" s="699"/>
      <c r="AQ457" s="699"/>
      <c r="AR457" s="699"/>
      <c r="AS457" s="699"/>
      <c r="AT457" s="699"/>
      <c r="AU457" s="699"/>
      <c r="AV457" s="699"/>
      <c r="AW457" s="689"/>
      <c r="AX457" s="689"/>
      <c r="AY457" s="689"/>
      <c r="AZ457" s="689"/>
      <c r="BA457" s="689"/>
      <c r="BB457" s="689"/>
      <c r="BC457" s="689"/>
      <c r="BD457" s="689"/>
    </row>
    <row r="458" spans="1:56">
      <c r="A458" s="715"/>
      <c r="B458" s="715"/>
      <c r="C458" s="716"/>
      <c r="D458" s="717"/>
      <c r="E458" s="689"/>
      <c r="F458" s="718"/>
      <c r="G458" s="687"/>
      <c r="H458" s="687"/>
      <c r="I458" s="687"/>
      <c r="J458" s="687"/>
      <c r="K458" s="687"/>
      <c r="L458" s="687"/>
      <c r="M458" s="687"/>
      <c r="N458" s="687"/>
      <c r="O458" s="687"/>
      <c r="P458" s="687"/>
      <c r="Q458" s="687"/>
      <c r="R458" s="687"/>
      <c r="S458" s="687"/>
      <c r="T458" s="687"/>
      <c r="U458" s="687"/>
      <c r="V458" s="687"/>
      <c r="W458" s="687"/>
      <c r="X458" s="687"/>
      <c r="Y458" s="687"/>
      <c r="Z458" s="687"/>
      <c r="AA458" s="687"/>
      <c r="AB458" s="687"/>
      <c r="AC458" s="719"/>
      <c r="AD458" s="719"/>
      <c r="AE458" s="720"/>
      <c r="AF458" s="719"/>
      <c r="AG458" s="719"/>
      <c r="AH458" s="720"/>
      <c r="AI458" s="719"/>
      <c r="AJ458" s="719"/>
      <c r="AK458" s="720"/>
      <c r="AL458" s="720"/>
      <c r="AM458" s="689"/>
      <c r="AN458" s="699"/>
      <c r="AO458" s="699"/>
      <c r="AP458" s="699"/>
      <c r="AQ458" s="699"/>
      <c r="AR458" s="699"/>
      <c r="AS458" s="699"/>
      <c r="AT458" s="699"/>
      <c r="AU458" s="699"/>
      <c r="AV458" s="699"/>
      <c r="AW458" s="689"/>
      <c r="AX458" s="689"/>
      <c r="AY458" s="689"/>
      <c r="AZ458" s="689"/>
      <c r="BA458" s="689"/>
      <c r="BB458" s="689"/>
      <c r="BC458" s="689"/>
      <c r="BD458" s="689"/>
    </row>
    <row r="459" spans="1:56">
      <c r="A459" s="715"/>
      <c r="B459" s="715"/>
      <c r="C459" s="716"/>
      <c r="D459" s="717"/>
      <c r="E459" s="689"/>
      <c r="F459" s="718"/>
      <c r="G459" s="687"/>
      <c r="H459" s="687"/>
      <c r="I459" s="687"/>
      <c r="J459" s="687"/>
      <c r="K459" s="687"/>
      <c r="L459" s="687"/>
      <c r="M459" s="687"/>
      <c r="N459" s="687"/>
      <c r="O459" s="687"/>
      <c r="P459" s="687"/>
      <c r="Q459" s="687"/>
      <c r="R459" s="687"/>
      <c r="S459" s="687"/>
      <c r="T459" s="687"/>
      <c r="U459" s="687"/>
      <c r="V459" s="687"/>
      <c r="W459" s="687"/>
      <c r="X459" s="687"/>
      <c r="Y459" s="687"/>
      <c r="Z459" s="687"/>
      <c r="AA459" s="687"/>
      <c r="AB459" s="687"/>
      <c r="AC459" s="719"/>
      <c r="AD459" s="719"/>
      <c r="AE459" s="720"/>
      <c r="AF459" s="719"/>
      <c r="AG459" s="719"/>
      <c r="AH459" s="720"/>
      <c r="AI459" s="719"/>
      <c r="AJ459" s="719"/>
      <c r="AK459" s="720"/>
      <c r="AL459" s="720"/>
      <c r="AM459" s="689"/>
      <c r="AN459" s="699"/>
      <c r="AO459" s="699"/>
      <c r="AP459" s="699"/>
      <c r="AQ459" s="699"/>
      <c r="AR459" s="699"/>
      <c r="AS459" s="699"/>
      <c r="AT459" s="699"/>
      <c r="AU459" s="699"/>
      <c r="AV459" s="699"/>
      <c r="AW459" s="689"/>
      <c r="AX459" s="689"/>
      <c r="AY459" s="689"/>
      <c r="AZ459" s="689"/>
      <c r="BA459" s="689"/>
      <c r="BB459" s="689"/>
      <c r="BC459" s="689"/>
      <c r="BD459" s="689"/>
    </row>
    <row r="460" spans="1:56">
      <c r="A460" s="715"/>
      <c r="B460" s="715"/>
      <c r="C460" s="716"/>
      <c r="D460" s="717"/>
      <c r="E460" s="689"/>
      <c r="F460" s="718"/>
      <c r="G460" s="687"/>
      <c r="H460" s="687"/>
      <c r="I460" s="687"/>
      <c r="J460" s="687"/>
      <c r="K460" s="687"/>
      <c r="L460" s="687"/>
      <c r="M460" s="687"/>
      <c r="N460" s="687"/>
      <c r="O460" s="687"/>
      <c r="P460" s="687"/>
      <c r="Q460" s="687"/>
      <c r="R460" s="687"/>
      <c r="S460" s="687"/>
      <c r="T460" s="687"/>
      <c r="U460" s="687"/>
      <c r="V460" s="687"/>
      <c r="W460" s="687"/>
      <c r="X460" s="687"/>
      <c r="Y460" s="687"/>
      <c r="Z460" s="687"/>
      <c r="AA460" s="687"/>
      <c r="AB460" s="687"/>
      <c r="AC460" s="719"/>
      <c r="AD460" s="719"/>
      <c r="AE460" s="720"/>
      <c r="AF460" s="719"/>
      <c r="AG460" s="719"/>
      <c r="AH460" s="720"/>
      <c r="AI460" s="719"/>
      <c r="AJ460" s="719"/>
      <c r="AK460" s="720"/>
      <c r="AL460" s="720"/>
      <c r="AM460" s="689"/>
      <c r="AN460" s="699"/>
      <c r="AO460" s="699"/>
      <c r="AP460" s="699"/>
      <c r="AQ460" s="699"/>
      <c r="AR460" s="699"/>
      <c r="AS460" s="699"/>
      <c r="AT460" s="699"/>
      <c r="AU460" s="699"/>
      <c r="AV460" s="699"/>
      <c r="AW460" s="689"/>
      <c r="AX460" s="689"/>
      <c r="AY460" s="689"/>
      <c r="AZ460" s="689"/>
      <c r="BA460" s="689"/>
      <c r="BB460" s="689"/>
      <c r="BC460" s="689"/>
      <c r="BD460" s="689"/>
    </row>
    <row r="461" spans="1:56">
      <c r="A461" s="715"/>
      <c r="B461" s="715"/>
      <c r="C461" s="716"/>
      <c r="D461" s="717"/>
      <c r="E461" s="689"/>
      <c r="F461" s="718"/>
      <c r="G461" s="687"/>
      <c r="H461" s="687"/>
      <c r="I461" s="687"/>
      <c r="J461" s="687"/>
      <c r="K461" s="687"/>
      <c r="L461" s="687"/>
      <c r="M461" s="687"/>
      <c r="N461" s="687"/>
      <c r="O461" s="687"/>
      <c r="P461" s="687"/>
      <c r="Q461" s="687"/>
      <c r="R461" s="687"/>
      <c r="S461" s="687"/>
      <c r="T461" s="687"/>
      <c r="U461" s="687"/>
      <c r="V461" s="687"/>
      <c r="W461" s="687"/>
      <c r="X461" s="687"/>
      <c r="Y461" s="687"/>
      <c r="Z461" s="687"/>
      <c r="AA461" s="687"/>
      <c r="AB461" s="687"/>
      <c r="AC461" s="719"/>
      <c r="AD461" s="719"/>
      <c r="AE461" s="720"/>
      <c r="AF461" s="719"/>
      <c r="AG461" s="719"/>
      <c r="AH461" s="720"/>
      <c r="AI461" s="719"/>
      <c r="AJ461" s="719"/>
      <c r="AK461" s="720"/>
      <c r="AL461" s="720"/>
      <c r="AM461" s="689"/>
      <c r="AN461" s="699"/>
      <c r="AO461" s="699"/>
      <c r="AP461" s="699"/>
      <c r="AQ461" s="699"/>
      <c r="AR461" s="699"/>
      <c r="AS461" s="699"/>
      <c r="AT461" s="699"/>
      <c r="AU461" s="699"/>
      <c r="AV461" s="699"/>
      <c r="AW461" s="689"/>
      <c r="AX461" s="689"/>
      <c r="AY461" s="689"/>
      <c r="AZ461" s="689"/>
      <c r="BA461" s="689"/>
      <c r="BB461" s="689"/>
      <c r="BC461" s="689"/>
      <c r="BD461" s="689"/>
    </row>
    <row r="462" spans="1:56">
      <c r="A462" s="715"/>
      <c r="B462" s="715"/>
      <c r="C462" s="716"/>
      <c r="D462" s="717"/>
      <c r="E462" s="689"/>
      <c r="F462" s="718"/>
      <c r="G462" s="687"/>
      <c r="H462" s="687"/>
      <c r="I462" s="687"/>
      <c r="J462" s="687"/>
      <c r="K462" s="687"/>
      <c r="L462" s="687"/>
      <c r="M462" s="687"/>
      <c r="N462" s="687"/>
      <c r="O462" s="687"/>
      <c r="P462" s="687"/>
      <c r="Q462" s="687"/>
      <c r="R462" s="687"/>
      <c r="S462" s="687"/>
      <c r="T462" s="687"/>
      <c r="U462" s="687"/>
      <c r="V462" s="687"/>
      <c r="W462" s="687"/>
      <c r="X462" s="687"/>
      <c r="Y462" s="687"/>
      <c r="Z462" s="687"/>
      <c r="AA462" s="687"/>
      <c r="AB462" s="687"/>
      <c r="AC462" s="719"/>
      <c r="AD462" s="719"/>
      <c r="AE462" s="720"/>
      <c r="AF462" s="719"/>
      <c r="AG462" s="719"/>
      <c r="AH462" s="720"/>
      <c r="AI462" s="719"/>
      <c r="AJ462" s="719"/>
      <c r="AK462" s="720"/>
      <c r="AL462" s="720"/>
      <c r="AM462" s="689"/>
      <c r="AN462" s="699"/>
      <c r="AO462" s="699"/>
      <c r="AP462" s="699"/>
      <c r="AQ462" s="699"/>
      <c r="AR462" s="699"/>
      <c r="AS462" s="699"/>
      <c r="AT462" s="699"/>
      <c r="AU462" s="699"/>
      <c r="AV462" s="699"/>
      <c r="AW462" s="689"/>
      <c r="AX462" s="689"/>
      <c r="AY462" s="689"/>
      <c r="AZ462" s="689"/>
      <c r="BA462" s="689"/>
      <c r="BB462" s="689"/>
      <c r="BC462" s="689"/>
      <c r="BD462" s="689"/>
    </row>
    <row r="463" spans="1:56">
      <c r="A463" s="715"/>
      <c r="B463" s="715"/>
      <c r="C463" s="716"/>
      <c r="D463" s="717"/>
      <c r="E463" s="689"/>
      <c r="F463" s="718"/>
      <c r="G463" s="687"/>
      <c r="H463" s="687"/>
      <c r="I463" s="687"/>
      <c r="J463" s="687"/>
      <c r="K463" s="687"/>
      <c r="L463" s="687"/>
      <c r="M463" s="687"/>
      <c r="N463" s="687"/>
      <c r="O463" s="687"/>
      <c r="P463" s="687"/>
      <c r="Q463" s="687"/>
      <c r="R463" s="687"/>
      <c r="S463" s="687"/>
      <c r="T463" s="687"/>
      <c r="U463" s="687"/>
      <c r="V463" s="687"/>
      <c r="W463" s="687"/>
      <c r="X463" s="687"/>
      <c r="Y463" s="687"/>
      <c r="Z463" s="687"/>
      <c r="AA463" s="687"/>
      <c r="AB463" s="687"/>
      <c r="AC463" s="719"/>
      <c r="AD463" s="719"/>
      <c r="AE463" s="720"/>
      <c r="AF463" s="719"/>
      <c r="AG463" s="719"/>
      <c r="AH463" s="720"/>
      <c r="AI463" s="719"/>
      <c r="AJ463" s="719"/>
      <c r="AK463" s="720"/>
      <c r="AL463" s="720"/>
      <c r="AM463" s="689"/>
      <c r="AN463" s="699"/>
      <c r="AO463" s="699"/>
      <c r="AP463" s="699"/>
      <c r="AQ463" s="699"/>
      <c r="AR463" s="699"/>
      <c r="AS463" s="699"/>
      <c r="AT463" s="699"/>
      <c r="AU463" s="699"/>
      <c r="AV463" s="699"/>
      <c r="AW463" s="689"/>
      <c r="AX463" s="689"/>
      <c r="AY463" s="689"/>
      <c r="AZ463" s="689"/>
      <c r="BA463" s="689"/>
      <c r="BB463" s="689"/>
      <c r="BC463" s="689"/>
      <c r="BD463" s="689"/>
    </row>
    <row r="464" spans="1:56">
      <c r="A464" s="715"/>
      <c r="B464" s="715"/>
      <c r="C464" s="716"/>
      <c r="D464" s="717"/>
      <c r="E464" s="689"/>
      <c r="F464" s="718"/>
      <c r="G464" s="687"/>
      <c r="H464" s="687"/>
      <c r="I464" s="687"/>
      <c r="J464" s="687"/>
      <c r="K464" s="687"/>
      <c r="L464" s="687"/>
      <c r="M464" s="687"/>
      <c r="N464" s="687"/>
      <c r="O464" s="687"/>
      <c r="P464" s="687"/>
      <c r="Q464" s="687"/>
      <c r="R464" s="687"/>
      <c r="S464" s="687"/>
      <c r="T464" s="687"/>
      <c r="U464" s="687"/>
      <c r="V464" s="687"/>
      <c r="W464" s="687"/>
      <c r="X464" s="687"/>
      <c r="Y464" s="687"/>
      <c r="Z464" s="687"/>
      <c r="AA464" s="687"/>
      <c r="AB464" s="687"/>
      <c r="AC464" s="719"/>
      <c r="AD464" s="719"/>
      <c r="AE464" s="720"/>
      <c r="AF464" s="719"/>
      <c r="AG464" s="719"/>
      <c r="AH464" s="720"/>
      <c r="AI464" s="719"/>
      <c r="AJ464" s="719"/>
      <c r="AK464" s="720"/>
      <c r="AL464" s="720"/>
      <c r="AM464" s="689"/>
      <c r="AN464" s="699"/>
      <c r="AO464" s="699"/>
      <c r="AP464" s="699"/>
      <c r="AQ464" s="699"/>
      <c r="AR464" s="699"/>
      <c r="AS464" s="699"/>
      <c r="AT464" s="699"/>
      <c r="AU464" s="699"/>
      <c r="AV464" s="699"/>
      <c r="AW464" s="689"/>
      <c r="AX464" s="689"/>
      <c r="AY464" s="689"/>
      <c r="AZ464" s="689"/>
      <c r="BA464" s="689"/>
      <c r="BB464" s="689"/>
      <c r="BC464" s="689"/>
      <c r="BD464" s="689"/>
    </row>
    <row r="465" spans="1:56">
      <c r="A465" s="715"/>
      <c r="B465" s="715"/>
      <c r="C465" s="716"/>
      <c r="D465" s="717"/>
      <c r="E465" s="689"/>
      <c r="F465" s="718"/>
      <c r="G465" s="687"/>
      <c r="H465" s="687"/>
      <c r="I465" s="687"/>
      <c r="J465" s="687"/>
      <c r="K465" s="687"/>
      <c r="L465" s="687"/>
      <c r="M465" s="687"/>
      <c r="N465" s="687"/>
      <c r="O465" s="687"/>
      <c r="P465" s="687"/>
      <c r="Q465" s="687"/>
      <c r="R465" s="687"/>
      <c r="S465" s="687"/>
      <c r="T465" s="687"/>
      <c r="U465" s="687"/>
      <c r="V465" s="687"/>
      <c r="W465" s="687"/>
      <c r="X465" s="687"/>
      <c r="Y465" s="687"/>
      <c r="Z465" s="687"/>
      <c r="AA465" s="687"/>
      <c r="AB465" s="687"/>
      <c r="AC465" s="719"/>
      <c r="AD465" s="719"/>
      <c r="AE465" s="720"/>
      <c r="AF465" s="719"/>
      <c r="AG465" s="719"/>
      <c r="AH465" s="720"/>
      <c r="AI465" s="719"/>
      <c r="AJ465" s="719"/>
      <c r="AK465" s="720"/>
      <c r="AL465" s="720"/>
      <c r="AM465" s="689"/>
      <c r="AN465" s="699"/>
      <c r="AO465" s="699"/>
      <c r="AP465" s="699"/>
      <c r="AQ465" s="699"/>
      <c r="AR465" s="699"/>
      <c r="AS465" s="699"/>
      <c r="AT465" s="699"/>
      <c r="AU465" s="699"/>
      <c r="AV465" s="699"/>
      <c r="AW465" s="689"/>
      <c r="AX465" s="689"/>
      <c r="AY465" s="689"/>
      <c r="AZ465" s="689"/>
      <c r="BA465" s="689"/>
      <c r="BB465" s="689"/>
      <c r="BC465" s="689"/>
      <c r="BD465" s="689"/>
    </row>
    <row r="466" spans="1:56">
      <c r="A466" s="715"/>
      <c r="B466" s="715"/>
      <c r="C466" s="716"/>
      <c r="D466" s="717"/>
      <c r="E466" s="689"/>
      <c r="F466" s="718"/>
      <c r="G466" s="687"/>
      <c r="H466" s="687"/>
      <c r="I466" s="687"/>
      <c r="J466" s="687"/>
      <c r="K466" s="687"/>
      <c r="L466" s="687"/>
      <c r="M466" s="687"/>
      <c r="N466" s="687"/>
      <c r="O466" s="687"/>
      <c r="P466" s="687"/>
      <c r="Q466" s="687"/>
      <c r="R466" s="687"/>
      <c r="S466" s="687"/>
      <c r="T466" s="687"/>
      <c r="U466" s="687"/>
      <c r="V466" s="687"/>
      <c r="W466" s="687"/>
      <c r="X466" s="687"/>
      <c r="Y466" s="687"/>
      <c r="Z466" s="687"/>
      <c r="AA466" s="687"/>
      <c r="AB466" s="687"/>
      <c r="AC466" s="719"/>
      <c r="AD466" s="719"/>
      <c r="AE466" s="720"/>
      <c r="AF466" s="719"/>
      <c r="AG466" s="719"/>
      <c r="AH466" s="720"/>
      <c r="AI466" s="719"/>
      <c r="AJ466" s="719"/>
      <c r="AK466" s="720"/>
      <c r="AL466" s="720"/>
      <c r="AM466" s="689"/>
      <c r="AN466" s="699"/>
      <c r="AO466" s="699"/>
      <c r="AP466" s="699"/>
      <c r="AQ466" s="699"/>
      <c r="AR466" s="699"/>
      <c r="AS466" s="699"/>
      <c r="AT466" s="699"/>
      <c r="AU466" s="699"/>
      <c r="AV466" s="699"/>
      <c r="AW466" s="689"/>
      <c r="AX466" s="689"/>
      <c r="AY466" s="689"/>
      <c r="AZ466" s="689"/>
      <c r="BA466" s="689"/>
      <c r="BB466" s="689"/>
      <c r="BC466" s="689"/>
      <c r="BD466" s="689"/>
    </row>
    <row r="467" spans="1:56">
      <c r="A467" s="715"/>
      <c r="B467" s="715"/>
      <c r="C467" s="716"/>
      <c r="D467" s="717"/>
      <c r="E467" s="689"/>
      <c r="F467" s="718"/>
      <c r="G467" s="687"/>
      <c r="H467" s="687"/>
      <c r="I467" s="687"/>
      <c r="J467" s="687"/>
      <c r="K467" s="687"/>
      <c r="L467" s="687"/>
      <c r="M467" s="687"/>
      <c r="N467" s="687"/>
      <c r="O467" s="687"/>
      <c r="P467" s="687"/>
      <c r="Q467" s="687"/>
      <c r="R467" s="687"/>
      <c r="S467" s="687"/>
      <c r="T467" s="687"/>
      <c r="U467" s="687"/>
      <c r="V467" s="687"/>
      <c r="W467" s="687"/>
      <c r="X467" s="687"/>
      <c r="Y467" s="687"/>
      <c r="Z467" s="687"/>
      <c r="AA467" s="687"/>
      <c r="AB467" s="687"/>
      <c r="AC467" s="719"/>
      <c r="AD467" s="719"/>
      <c r="AE467" s="720"/>
      <c r="AF467" s="719"/>
      <c r="AG467" s="719"/>
      <c r="AH467" s="720"/>
      <c r="AI467" s="719"/>
      <c r="AJ467" s="719"/>
      <c r="AK467" s="720"/>
      <c r="AL467" s="720"/>
      <c r="AM467" s="689"/>
      <c r="AN467" s="699"/>
      <c r="AO467" s="699"/>
      <c r="AP467" s="699"/>
      <c r="AQ467" s="699"/>
      <c r="AR467" s="699"/>
      <c r="AS467" s="699"/>
      <c r="AT467" s="699"/>
      <c r="AU467" s="699"/>
      <c r="AV467" s="699"/>
      <c r="AW467" s="689"/>
      <c r="AX467" s="689"/>
      <c r="AY467" s="689"/>
      <c r="AZ467" s="689"/>
      <c r="BA467" s="689"/>
      <c r="BB467" s="689"/>
      <c r="BC467" s="689"/>
      <c r="BD467" s="689"/>
    </row>
    <row r="468" spans="1:56">
      <c r="A468" s="715"/>
      <c r="B468" s="715"/>
      <c r="C468" s="716"/>
      <c r="D468" s="717"/>
      <c r="E468" s="689"/>
      <c r="F468" s="718"/>
      <c r="G468" s="687"/>
      <c r="H468" s="687"/>
      <c r="I468" s="687"/>
      <c r="J468" s="687"/>
      <c r="K468" s="687"/>
      <c r="L468" s="687"/>
      <c r="M468" s="687"/>
      <c r="N468" s="687"/>
      <c r="O468" s="687"/>
      <c r="P468" s="687"/>
      <c r="Q468" s="687"/>
      <c r="R468" s="687"/>
      <c r="S468" s="687"/>
      <c r="T468" s="687"/>
      <c r="U468" s="687"/>
      <c r="V468" s="687"/>
      <c r="W468" s="687"/>
      <c r="X468" s="687"/>
      <c r="Y468" s="687"/>
      <c r="Z468" s="687"/>
      <c r="AA468" s="687"/>
      <c r="AB468" s="687"/>
      <c r="AC468" s="719"/>
      <c r="AD468" s="719"/>
      <c r="AE468" s="720"/>
      <c r="AF468" s="719"/>
      <c r="AG468" s="719"/>
      <c r="AH468" s="720"/>
      <c r="AI468" s="719"/>
      <c r="AJ468" s="719"/>
      <c r="AK468" s="720"/>
      <c r="AL468" s="720"/>
      <c r="AM468" s="689"/>
      <c r="AN468" s="699"/>
      <c r="AO468" s="699"/>
      <c r="AP468" s="699"/>
      <c r="AQ468" s="699"/>
      <c r="AR468" s="699"/>
      <c r="AS468" s="699"/>
      <c r="AT468" s="699"/>
      <c r="AU468" s="699"/>
      <c r="AV468" s="699"/>
      <c r="AW468" s="689"/>
      <c r="AX468" s="689"/>
      <c r="AY468" s="689"/>
      <c r="AZ468" s="689"/>
      <c r="BA468" s="689"/>
      <c r="BB468" s="689"/>
      <c r="BC468" s="689"/>
      <c r="BD468" s="689"/>
    </row>
    <row r="469" spans="1:56">
      <c r="A469" s="715"/>
      <c r="B469" s="715"/>
      <c r="C469" s="716"/>
      <c r="D469" s="717"/>
      <c r="E469" s="689"/>
      <c r="F469" s="718"/>
      <c r="G469" s="687"/>
      <c r="H469" s="687"/>
      <c r="I469" s="687"/>
      <c r="J469" s="687"/>
      <c r="K469" s="687"/>
      <c r="L469" s="687"/>
      <c r="M469" s="687"/>
      <c r="N469" s="687"/>
      <c r="O469" s="687"/>
      <c r="P469" s="687"/>
      <c r="Q469" s="687"/>
      <c r="R469" s="687"/>
      <c r="S469" s="687"/>
      <c r="T469" s="687"/>
      <c r="U469" s="687"/>
      <c r="V469" s="687"/>
      <c r="W469" s="687"/>
      <c r="X469" s="687"/>
      <c r="Y469" s="687"/>
      <c r="Z469" s="687"/>
      <c r="AA469" s="687"/>
      <c r="AB469" s="687"/>
      <c r="AC469" s="719"/>
      <c r="AD469" s="719"/>
      <c r="AE469" s="720"/>
      <c r="AF469" s="719"/>
      <c r="AG469" s="719"/>
      <c r="AH469" s="720"/>
      <c r="AI469" s="719"/>
      <c r="AJ469" s="719"/>
      <c r="AK469" s="720"/>
      <c r="AL469" s="720"/>
      <c r="AM469" s="689"/>
      <c r="AN469" s="699"/>
      <c r="AO469" s="699"/>
      <c r="AP469" s="699"/>
      <c r="AQ469" s="699"/>
      <c r="AR469" s="699"/>
      <c r="AS469" s="699"/>
      <c r="AT469" s="699"/>
      <c r="AU469" s="699"/>
      <c r="AV469" s="699"/>
      <c r="AW469" s="689"/>
      <c r="AX469" s="689"/>
      <c r="AY469" s="689"/>
      <c r="AZ469" s="689"/>
      <c r="BA469" s="689"/>
      <c r="BB469" s="689"/>
      <c r="BC469" s="689"/>
      <c r="BD469" s="689"/>
    </row>
    <row r="470" spans="1:56">
      <c r="A470" s="715"/>
      <c r="B470" s="715"/>
      <c r="C470" s="716"/>
      <c r="D470" s="717"/>
      <c r="E470" s="689"/>
      <c r="F470" s="718"/>
      <c r="G470" s="687"/>
      <c r="H470" s="687"/>
      <c r="I470" s="687"/>
      <c r="J470" s="687"/>
      <c r="K470" s="687"/>
      <c r="L470" s="687"/>
      <c r="M470" s="687"/>
      <c r="N470" s="687"/>
      <c r="O470" s="687"/>
      <c r="P470" s="687"/>
      <c r="Q470" s="687"/>
      <c r="R470" s="687"/>
      <c r="S470" s="687"/>
      <c r="T470" s="687"/>
      <c r="U470" s="687"/>
      <c r="V470" s="687"/>
      <c r="W470" s="687"/>
      <c r="X470" s="687"/>
      <c r="Y470" s="687"/>
      <c r="Z470" s="687"/>
      <c r="AA470" s="687"/>
      <c r="AB470" s="687"/>
      <c r="AC470" s="719"/>
      <c r="AD470" s="719"/>
      <c r="AE470" s="720"/>
      <c r="AF470" s="719"/>
      <c r="AG470" s="719"/>
      <c r="AH470" s="720"/>
      <c r="AI470" s="719"/>
      <c r="AJ470" s="719"/>
      <c r="AK470" s="720"/>
      <c r="AL470" s="720"/>
      <c r="AM470" s="689"/>
      <c r="AN470" s="699"/>
      <c r="AO470" s="699"/>
      <c r="AP470" s="699"/>
      <c r="AQ470" s="699"/>
      <c r="AR470" s="699"/>
      <c r="AS470" s="699"/>
      <c r="AT470" s="699"/>
      <c r="AU470" s="699"/>
      <c r="AV470" s="699"/>
      <c r="AW470" s="689"/>
      <c r="AX470" s="689"/>
      <c r="AY470" s="689"/>
      <c r="AZ470" s="689"/>
      <c r="BA470" s="689"/>
      <c r="BB470" s="689"/>
      <c r="BC470" s="689"/>
      <c r="BD470" s="689"/>
    </row>
    <row r="471" spans="1:56">
      <c r="A471" s="715"/>
      <c r="B471" s="715"/>
      <c r="C471" s="716"/>
      <c r="D471" s="717"/>
      <c r="E471" s="689"/>
      <c r="F471" s="718"/>
      <c r="G471" s="687"/>
      <c r="H471" s="687"/>
      <c r="I471" s="687"/>
      <c r="J471" s="687"/>
      <c r="K471" s="687"/>
      <c r="L471" s="687"/>
      <c r="M471" s="687"/>
      <c r="N471" s="687"/>
      <c r="O471" s="687"/>
      <c r="P471" s="687"/>
      <c r="Q471" s="687"/>
      <c r="R471" s="687"/>
      <c r="S471" s="687"/>
      <c r="T471" s="687"/>
      <c r="U471" s="687"/>
      <c r="V471" s="687"/>
      <c r="W471" s="687"/>
      <c r="X471" s="687"/>
      <c r="Y471" s="687"/>
      <c r="Z471" s="687"/>
      <c r="AA471" s="687"/>
      <c r="AB471" s="687"/>
      <c r="AC471" s="719"/>
      <c r="AD471" s="719"/>
      <c r="AE471" s="720"/>
      <c r="AF471" s="719"/>
      <c r="AG471" s="719"/>
      <c r="AH471" s="720"/>
      <c r="AI471" s="719"/>
      <c r="AJ471" s="719"/>
      <c r="AK471" s="720"/>
      <c r="AL471" s="720"/>
      <c r="AM471" s="689"/>
      <c r="AN471" s="699"/>
      <c r="AO471" s="699"/>
      <c r="AP471" s="699"/>
      <c r="AQ471" s="699"/>
      <c r="AR471" s="699"/>
      <c r="AS471" s="699"/>
      <c r="AT471" s="699"/>
      <c r="AU471" s="699"/>
      <c r="AV471" s="699"/>
      <c r="AW471" s="689"/>
      <c r="AX471" s="689"/>
      <c r="AY471" s="689"/>
      <c r="AZ471" s="689"/>
      <c r="BA471" s="689"/>
      <c r="BB471" s="689"/>
      <c r="BC471" s="689"/>
      <c r="BD471" s="689"/>
    </row>
    <row r="472" spans="1:56">
      <c r="A472" s="715"/>
      <c r="B472" s="715"/>
      <c r="C472" s="716"/>
      <c r="D472" s="717"/>
      <c r="E472" s="689"/>
      <c r="F472" s="718"/>
      <c r="G472" s="687"/>
      <c r="H472" s="687"/>
      <c r="I472" s="687"/>
      <c r="J472" s="687"/>
      <c r="K472" s="687"/>
      <c r="L472" s="687"/>
      <c r="M472" s="687"/>
      <c r="N472" s="687"/>
      <c r="O472" s="687"/>
      <c r="P472" s="687"/>
      <c r="Q472" s="687"/>
      <c r="R472" s="687"/>
      <c r="S472" s="687"/>
      <c r="T472" s="687"/>
      <c r="U472" s="687"/>
      <c r="V472" s="687"/>
      <c r="W472" s="687"/>
      <c r="X472" s="687"/>
      <c r="Y472" s="687"/>
      <c r="Z472" s="687"/>
      <c r="AA472" s="687"/>
      <c r="AB472" s="687"/>
      <c r="AC472" s="719"/>
      <c r="AD472" s="719"/>
      <c r="AE472" s="720"/>
      <c r="AF472" s="719"/>
      <c r="AG472" s="719"/>
      <c r="AH472" s="720"/>
      <c r="AI472" s="719"/>
      <c r="AJ472" s="719"/>
      <c r="AK472" s="720"/>
      <c r="AL472" s="720"/>
      <c r="AM472" s="689"/>
      <c r="AN472" s="699"/>
      <c r="AO472" s="699"/>
      <c r="AP472" s="699"/>
      <c r="AQ472" s="699"/>
      <c r="AR472" s="699"/>
      <c r="AS472" s="699"/>
      <c r="AT472" s="699"/>
      <c r="AU472" s="699"/>
      <c r="AV472" s="699"/>
      <c r="AW472" s="689"/>
      <c r="AX472" s="689"/>
      <c r="AY472" s="689"/>
      <c r="AZ472" s="689"/>
      <c r="BA472" s="689"/>
      <c r="BB472" s="689"/>
      <c r="BC472" s="689"/>
      <c r="BD472" s="689"/>
    </row>
    <row r="473" spans="1:56">
      <c r="A473" s="715"/>
      <c r="B473" s="715"/>
      <c r="C473" s="716"/>
      <c r="D473" s="717"/>
      <c r="E473" s="689"/>
      <c r="F473" s="718"/>
      <c r="G473" s="687"/>
      <c r="H473" s="687"/>
      <c r="I473" s="687"/>
      <c r="J473" s="687"/>
      <c r="K473" s="687"/>
      <c r="L473" s="687"/>
      <c r="M473" s="687"/>
      <c r="N473" s="687"/>
      <c r="O473" s="687"/>
      <c r="P473" s="687"/>
      <c r="Q473" s="687"/>
      <c r="R473" s="687"/>
      <c r="S473" s="687"/>
      <c r="T473" s="687"/>
      <c r="U473" s="687"/>
      <c r="V473" s="687"/>
      <c r="W473" s="687"/>
      <c r="X473" s="687"/>
      <c r="Y473" s="687"/>
      <c r="Z473" s="687"/>
      <c r="AA473" s="687"/>
      <c r="AB473" s="687"/>
      <c r="AC473" s="719"/>
      <c r="AD473" s="719"/>
      <c r="AE473" s="720"/>
      <c r="AF473" s="719"/>
      <c r="AG473" s="719"/>
      <c r="AH473" s="720"/>
      <c r="AI473" s="719"/>
      <c r="AJ473" s="719"/>
      <c r="AK473" s="720"/>
      <c r="AL473" s="720"/>
      <c r="AM473" s="689"/>
      <c r="AN473" s="699"/>
      <c r="AO473" s="699"/>
      <c r="AP473" s="699"/>
      <c r="AQ473" s="699"/>
      <c r="AR473" s="699"/>
      <c r="AS473" s="699"/>
      <c r="AT473" s="699"/>
      <c r="AU473" s="699"/>
      <c r="AV473" s="699"/>
      <c r="AW473" s="689"/>
      <c r="AX473" s="689"/>
      <c r="AY473" s="689"/>
      <c r="AZ473" s="689"/>
      <c r="BA473" s="689"/>
      <c r="BB473" s="689"/>
      <c r="BC473" s="689"/>
      <c r="BD473" s="689"/>
    </row>
    <row r="474" spans="1:56">
      <c r="A474" s="715"/>
      <c r="B474" s="715"/>
      <c r="C474" s="716"/>
      <c r="D474" s="717"/>
      <c r="E474" s="689"/>
      <c r="F474" s="718"/>
      <c r="G474" s="687"/>
      <c r="H474" s="687"/>
      <c r="I474" s="687"/>
      <c r="J474" s="687"/>
      <c r="K474" s="687"/>
      <c r="L474" s="687"/>
      <c r="M474" s="687"/>
      <c r="N474" s="687"/>
      <c r="O474" s="687"/>
      <c r="P474" s="687"/>
      <c r="Q474" s="687"/>
      <c r="R474" s="687"/>
      <c r="S474" s="687"/>
      <c r="T474" s="687"/>
      <c r="U474" s="687"/>
      <c r="V474" s="687"/>
      <c r="W474" s="687"/>
      <c r="X474" s="687"/>
      <c r="Y474" s="687"/>
      <c r="Z474" s="687"/>
      <c r="AA474" s="687"/>
      <c r="AB474" s="687"/>
      <c r="AC474" s="719"/>
      <c r="AD474" s="719"/>
      <c r="AE474" s="720"/>
      <c r="AF474" s="719"/>
      <c r="AG474" s="719"/>
      <c r="AH474" s="720"/>
      <c r="AI474" s="719"/>
      <c r="AJ474" s="719"/>
      <c r="AK474" s="720"/>
      <c r="AL474" s="720"/>
      <c r="AM474" s="689"/>
      <c r="AN474" s="699"/>
      <c r="AO474" s="699"/>
      <c r="AP474" s="699"/>
      <c r="AQ474" s="699"/>
      <c r="AR474" s="699"/>
      <c r="AS474" s="699"/>
      <c r="AT474" s="699"/>
      <c r="AU474" s="699"/>
      <c r="AV474" s="699"/>
      <c r="AW474" s="689"/>
      <c r="AX474" s="689"/>
      <c r="AY474" s="689"/>
      <c r="AZ474" s="689"/>
      <c r="BA474" s="689"/>
      <c r="BB474" s="689"/>
      <c r="BC474" s="689"/>
      <c r="BD474" s="689"/>
    </row>
    <row r="475" spans="1:56">
      <c r="A475" s="715"/>
      <c r="B475" s="715"/>
      <c r="C475" s="716"/>
      <c r="D475" s="717"/>
      <c r="E475" s="689"/>
      <c r="F475" s="718"/>
      <c r="G475" s="687"/>
      <c r="H475" s="687"/>
      <c r="I475" s="687"/>
      <c r="J475" s="687"/>
      <c r="K475" s="687"/>
      <c r="L475" s="687"/>
      <c r="M475" s="687"/>
      <c r="N475" s="687"/>
      <c r="O475" s="687"/>
      <c r="P475" s="687"/>
      <c r="Q475" s="687"/>
      <c r="R475" s="687"/>
      <c r="S475" s="687"/>
      <c r="T475" s="687"/>
      <c r="U475" s="687"/>
      <c r="V475" s="687"/>
      <c r="W475" s="687"/>
      <c r="X475" s="687"/>
      <c r="Y475" s="687"/>
      <c r="Z475" s="687"/>
      <c r="AA475" s="687"/>
      <c r="AB475" s="687"/>
      <c r="AC475" s="719"/>
      <c r="AD475" s="719"/>
      <c r="AE475" s="720"/>
      <c r="AF475" s="719"/>
      <c r="AG475" s="719"/>
      <c r="AH475" s="720"/>
      <c r="AI475" s="719"/>
      <c r="AJ475" s="719"/>
      <c r="AK475" s="720"/>
      <c r="AL475" s="720"/>
      <c r="AM475" s="689"/>
      <c r="AN475" s="699"/>
      <c r="AO475" s="699"/>
      <c r="AP475" s="699"/>
      <c r="AQ475" s="699"/>
      <c r="AR475" s="699"/>
      <c r="AS475" s="699"/>
      <c r="AT475" s="699"/>
      <c r="AU475" s="699"/>
      <c r="AV475" s="699"/>
      <c r="AW475" s="689"/>
      <c r="AX475" s="689"/>
      <c r="AY475" s="689"/>
      <c r="AZ475" s="689"/>
      <c r="BA475" s="689"/>
      <c r="BB475" s="689"/>
      <c r="BC475" s="689"/>
      <c r="BD475" s="689"/>
    </row>
    <row r="476" spans="1:56">
      <c r="A476" s="715"/>
      <c r="B476" s="715"/>
      <c r="C476" s="716"/>
      <c r="D476" s="717"/>
      <c r="E476" s="689"/>
      <c r="F476" s="718"/>
      <c r="G476" s="687"/>
      <c r="H476" s="687"/>
      <c r="I476" s="687"/>
      <c r="J476" s="687"/>
      <c r="K476" s="687"/>
      <c r="L476" s="687"/>
      <c r="M476" s="687"/>
      <c r="N476" s="687"/>
      <c r="O476" s="687"/>
      <c r="P476" s="687"/>
      <c r="Q476" s="687"/>
      <c r="R476" s="687"/>
      <c r="S476" s="687"/>
      <c r="T476" s="687"/>
      <c r="U476" s="687"/>
      <c r="V476" s="687"/>
      <c r="W476" s="687"/>
      <c r="X476" s="687"/>
      <c r="Y476" s="687"/>
      <c r="Z476" s="687"/>
      <c r="AA476" s="687"/>
      <c r="AB476" s="687"/>
      <c r="AC476" s="719"/>
      <c r="AD476" s="719"/>
      <c r="AE476" s="720"/>
      <c r="AF476" s="719"/>
      <c r="AG476" s="719"/>
      <c r="AH476" s="720"/>
      <c r="AI476" s="719"/>
      <c r="AJ476" s="719"/>
      <c r="AK476" s="720"/>
      <c r="AL476" s="720"/>
      <c r="AM476" s="689"/>
      <c r="AN476" s="699"/>
      <c r="AO476" s="699"/>
      <c r="AP476" s="699"/>
      <c r="AQ476" s="699"/>
      <c r="AR476" s="699"/>
      <c r="AS476" s="699"/>
      <c r="AT476" s="699"/>
      <c r="AU476" s="699"/>
      <c r="AV476" s="699"/>
      <c r="AW476" s="689"/>
      <c r="AX476" s="689"/>
      <c r="AY476" s="689"/>
      <c r="AZ476" s="689"/>
      <c r="BA476" s="689"/>
      <c r="BB476" s="689"/>
      <c r="BC476" s="689"/>
      <c r="BD476" s="689"/>
    </row>
    <row r="477" spans="1:56">
      <c r="A477" s="715"/>
      <c r="B477" s="715"/>
      <c r="C477" s="716"/>
      <c r="D477" s="717"/>
      <c r="E477" s="689"/>
      <c r="F477" s="718"/>
      <c r="G477" s="687"/>
      <c r="H477" s="687"/>
      <c r="I477" s="687"/>
      <c r="J477" s="687"/>
      <c r="K477" s="687"/>
      <c r="L477" s="687"/>
      <c r="M477" s="687"/>
      <c r="N477" s="687"/>
      <c r="O477" s="687"/>
      <c r="P477" s="687"/>
      <c r="Q477" s="687"/>
      <c r="R477" s="687"/>
      <c r="S477" s="687"/>
      <c r="T477" s="687"/>
      <c r="U477" s="687"/>
      <c r="V477" s="687"/>
      <c r="W477" s="687"/>
      <c r="X477" s="687"/>
      <c r="Y477" s="687"/>
      <c r="Z477" s="687"/>
      <c r="AA477" s="687"/>
      <c r="AB477" s="687"/>
      <c r="AC477" s="719"/>
      <c r="AD477" s="719"/>
      <c r="AE477" s="720"/>
      <c r="AF477" s="719"/>
      <c r="AG477" s="719"/>
      <c r="AH477" s="720"/>
      <c r="AI477" s="719"/>
      <c r="AJ477" s="719"/>
      <c r="AK477" s="720"/>
      <c r="AL477" s="720"/>
      <c r="AM477" s="689"/>
      <c r="AN477" s="699"/>
      <c r="AO477" s="699"/>
      <c r="AP477" s="699"/>
      <c r="AQ477" s="699"/>
      <c r="AR477" s="699"/>
      <c r="AS477" s="699"/>
      <c r="AT477" s="699"/>
      <c r="AU477" s="699"/>
      <c r="AV477" s="699"/>
      <c r="AW477" s="689"/>
      <c r="AX477" s="689"/>
      <c r="AY477" s="689"/>
      <c r="AZ477" s="689"/>
      <c r="BA477" s="689"/>
      <c r="BB477" s="689"/>
      <c r="BC477" s="689"/>
      <c r="BD477" s="689"/>
    </row>
    <row r="478" spans="1:56">
      <c r="A478" s="715"/>
      <c r="B478" s="715"/>
      <c r="C478" s="716"/>
      <c r="D478" s="717"/>
      <c r="E478" s="689"/>
      <c r="F478" s="718"/>
      <c r="G478" s="687"/>
      <c r="H478" s="687"/>
      <c r="I478" s="687"/>
      <c r="J478" s="687"/>
      <c r="K478" s="687"/>
      <c r="L478" s="687"/>
      <c r="M478" s="687"/>
      <c r="N478" s="687"/>
      <c r="O478" s="687"/>
      <c r="P478" s="687"/>
      <c r="Q478" s="687"/>
      <c r="R478" s="687"/>
      <c r="S478" s="687"/>
      <c r="T478" s="687"/>
      <c r="U478" s="687"/>
      <c r="V478" s="687"/>
      <c r="W478" s="687"/>
      <c r="X478" s="687"/>
      <c r="Y478" s="687"/>
      <c r="Z478" s="687"/>
      <c r="AA478" s="687"/>
      <c r="AB478" s="687"/>
      <c r="AC478" s="719"/>
      <c r="AD478" s="719"/>
      <c r="AE478" s="720"/>
      <c r="AF478" s="719"/>
      <c r="AG478" s="719"/>
      <c r="AH478" s="720"/>
      <c r="AI478" s="719"/>
      <c r="AJ478" s="719"/>
      <c r="AK478" s="720"/>
      <c r="AL478" s="720"/>
      <c r="AM478" s="689"/>
      <c r="AN478" s="699"/>
      <c r="AO478" s="699"/>
      <c r="AP478" s="699"/>
      <c r="AQ478" s="699"/>
      <c r="AR478" s="699"/>
      <c r="AS478" s="699"/>
      <c r="AT478" s="699"/>
      <c r="AU478" s="699"/>
      <c r="AV478" s="699"/>
      <c r="AW478" s="689"/>
      <c r="AX478" s="689"/>
      <c r="AY478" s="689"/>
      <c r="AZ478" s="689"/>
      <c r="BA478" s="689"/>
      <c r="BB478" s="689"/>
      <c r="BC478" s="689"/>
      <c r="BD478" s="689"/>
    </row>
    <row r="479" spans="1:56">
      <c r="A479" s="715"/>
      <c r="B479" s="715"/>
      <c r="C479" s="716"/>
      <c r="D479" s="717"/>
      <c r="E479" s="689"/>
      <c r="F479" s="718"/>
      <c r="G479" s="687"/>
      <c r="H479" s="687"/>
      <c r="I479" s="687"/>
      <c r="J479" s="687"/>
      <c r="K479" s="687"/>
      <c r="L479" s="687"/>
      <c r="M479" s="687"/>
      <c r="N479" s="687"/>
      <c r="O479" s="687"/>
      <c r="P479" s="687"/>
      <c r="Q479" s="687"/>
      <c r="R479" s="687"/>
      <c r="S479" s="687"/>
      <c r="T479" s="687"/>
      <c r="U479" s="687"/>
      <c r="V479" s="687"/>
      <c r="W479" s="687"/>
      <c r="X479" s="687"/>
      <c r="Y479" s="687"/>
      <c r="Z479" s="687"/>
      <c r="AA479" s="687"/>
      <c r="AB479" s="687"/>
      <c r="AC479" s="719"/>
      <c r="AD479" s="719"/>
      <c r="AE479" s="720"/>
      <c r="AF479" s="719"/>
      <c r="AG479" s="719"/>
      <c r="AH479" s="720"/>
      <c r="AI479" s="719"/>
      <c r="AJ479" s="719"/>
      <c r="AK479" s="720"/>
      <c r="AL479" s="720"/>
      <c r="AM479" s="689"/>
      <c r="AN479" s="699"/>
      <c r="AO479" s="699"/>
      <c r="AP479" s="699"/>
      <c r="AQ479" s="699"/>
      <c r="AR479" s="699"/>
      <c r="AS479" s="699"/>
      <c r="AT479" s="699"/>
      <c r="AU479" s="699"/>
      <c r="AV479" s="699"/>
      <c r="AW479" s="689"/>
      <c r="AX479" s="689"/>
      <c r="AY479" s="689"/>
      <c r="AZ479" s="689"/>
      <c r="BA479" s="689"/>
      <c r="BB479" s="689"/>
      <c r="BC479" s="689"/>
      <c r="BD479" s="689"/>
    </row>
    <row r="480" spans="1:56">
      <c r="A480" s="715"/>
      <c r="B480" s="715"/>
      <c r="C480" s="716"/>
      <c r="D480" s="717"/>
      <c r="E480" s="689"/>
      <c r="F480" s="718"/>
      <c r="G480" s="687"/>
      <c r="H480" s="687"/>
      <c r="I480" s="687"/>
      <c r="J480" s="687"/>
      <c r="K480" s="687"/>
      <c r="L480" s="687"/>
      <c r="M480" s="687"/>
      <c r="N480" s="687"/>
      <c r="O480" s="687"/>
      <c r="P480" s="687"/>
      <c r="Q480" s="687"/>
      <c r="R480" s="687"/>
      <c r="S480" s="687"/>
      <c r="T480" s="687"/>
      <c r="U480" s="687"/>
      <c r="V480" s="687"/>
      <c r="W480" s="687"/>
      <c r="X480" s="687"/>
      <c r="Y480" s="687"/>
      <c r="Z480" s="687"/>
      <c r="AA480" s="687"/>
      <c r="AB480" s="687"/>
      <c r="AC480" s="719"/>
      <c r="AD480" s="719"/>
      <c r="AE480" s="720"/>
      <c r="AF480" s="719"/>
      <c r="AG480" s="719"/>
      <c r="AH480" s="720"/>
      <c r="AI480" s="719"/>
      <c r="AJ480" s="719"/>
      <c r="AK480" s="720"/>
      <c r="AL480" s="720"/>
      <c r="AM480" s="689"/>
      <c r="AN480" s="699"/>
      <c r="AO480" s="699"/>
      <c r="AP480" s="699"/>
      <c r="AQ480" s="699"/>
      <c r="AR480" s="699"/>
      <c r="AS480" s="699"/>
      <c r="AT480" s="699"/>
      <c r="AU480" s="699"/>
      <c r="AV480" s="699"/>
      <c r="AW480" s="689"/>
      <c r="AX480" s="689"/>
      <c r="AY480" s="689"/>
      <c r="AZ480" s="689"/>
      <c r="BA480" s="689"/>
      <c r="BB480" s="689"/>
      <c r="BC480" s="689"/>
      <c r="BD480" s="689"/>
    </row>
    <row r="481" spans="1:56">
      <c r="A481" s="715"/>
      <c r="B481" s="715"/>
      <c r="C481" s="716"/>
      <c r="D481" s="717"/>
      <c r="E481" s="689"/>
      <c r="F481" s="718"/>
      <c r="G481" s="687"/>
      <c r="H481" s="687"/>
      <c r="I481" s="687"/>
      <c r="J481" s="687"/>
      <c r="K481" s="687"/>
      <c r="L481" s="687"/>
      <c r="M481" s="687"/>
      <c r="N481" s="687"/>
      <c r="O481" s="687"/>
      <c r="P481" s="687"/>
      <c r="Q481" s="687"/>
      <c r="R481" s="687"/>
      <c r="S481" s="687"/>
      <c r="T481" s="687"/>
      <c r="U481" s="687"/>
      <c r="V481" s="687"/>
      <c r="W481" s="687"/>
      <c r="X481" s="687"/>
      <c r="Y481" s="687"/>
      <c r="Z481" s="687"/>
      <c r="AA481" s="687"/>
      <c r="AB481" s="687"/>
      <c r="AC481" s="719"/>
      <c r="AD481" s="719"/>
      <c r="AE481" s="720"/>
      <c r="AF481" s="719"/>
      <c r="AG481" s="719"/>
      <c r="AH481" s="720"/>
      <c r="AI481" s="719"/>
      <c r="AJ481" s="719"/>
      <c r="AK481" s="720"/>
      <c r="AL481" s="720"/>
      <c r="AM481" s="689"/>
      <c r="AN481" s="699"/>
      <c r="AO481" s="699"/>
      <c r="AP481" s="699"/>
      <c r="AQ481" s="699"/>
      <c r="AR481" s="699"/>
      <c r="AS481" s="699"/>
      <c r="AT481" s="699"/>
      <c r="AU481" s="699"/>
      <c r="AV481" s="699"/>
      <c r="AW481" s="689"/>
      <c r="AX481" s="689"/>
      <c r="AY481" s="689"/>
      <c r="AZ481" s="689"/>
      <c r="BA481" s="689"/>
      <c r="BB481" s="689"/>
      <c r="BC481" s="689"/>
      <c r="BD481" s="689"/>
    </row>
    <row r="482" spans="1:56">
      <c r="A482" s="715"/>
      <c r="B482" s="715"/>
      <c r="C482" s="716"/>
      <c r="D482" s="717"/>
      <c r="E482" s="689"/>
      <c r="F482" s="718"/>
      <c r="G482" s="687"/>
      <c r="H482" s="687"/>
      <c r="I482" s="687"/>
      <c r="J482" s="687"/>
      <c r="K482" s="687"/>
      <c r="L482" s="687"/>
      <c r="M482" s="687"/>
      <c r="N482" s="687"/>
      <c r="O482" s="687"/>
      <c r="P482" s="687"/>
      <c r="Q482" s="687"/>
      <c r="R482" s="687"/>
      <c r="S482" s="687"/>
      <c r="T482" s="687"/>
      <c r="U482" s="687"/>
      <c r="V482" s="687"/>
      <c r="W482" s="687"/>
      <c r="X482" s="687"/>
      <c r="Y482" s="687"/>
      <c r="Z482" s="687"/>
      <c r="AA482" s="687"/>
      <c r="AB482" s="687"/>
      <c r="AC482" s="719"/>
      <c r="AD482" s="719"/>
      <c r="AE482" s="720"/>
      <c r="AF482" s="719"/>
      <c r="AG482" s="719"/>
      <c r="AH482" s="720"/>
      <c r="AI482" s="719"/>
      <c r="AJ482" s="719"/>
      <c r="AK482" s="720"/>
      <c r="AL482" s="720"/>
      <c r="AM482" s="689"/>
      <c r="AN482" s="699"/>
      <c r="AO482" s="699"/>
      <c r="AP482" s="699"/>
      <c r="AQ482" s="699"/>
      <c r="AR482" s="699"/>
      <c r="AS482" s="699"/>
      <c r="AT482" s="699"/>
      <c r="AU482" s="699"/>
      <c r="AV482" s="699"/>
      <c r="AW482" s="689"/>
      <c r="AX482" s="689"/>
      <c r="AY482" s="689"/>
      <c r="AZ482" s="689"/>
      <c r="BA482" s="689"/>
      <c r="BB482" s="689"/>
      <c r="BC482" s="689"/>
      <c r="BD482" s="689"/>
    </row>
    <row r="483" spans="1:56">
      <c r="A483" s="715"/>
      <c r="B483" s="715"/>
      <c r="C483" s="716"/>
      <c r="D483" s="717"/>
      <c r="E483" s="689"/>
      <c r="F483" s="718"/>
      <c r="G483" s="687"/>
      <c r="H483" s="687"/>
      <c r="I483" s="687"/>
      <c r="J483" s="687"/>
      <c r="K483" s="687"/>
      <c r="L483" s="687"/>
      <c r="M483" s="687"/>
      <c r="N483" s="687"/>
      <c r="O483" s="687"/>
      <c r="P483" s="687"/>
      <c r="Q483" s="687"/>
      <c r="R483" s="687"/>
      <c r="S483" s="687"/>
      <c r="T483" s="687"/>
      <c r="U483" s="687"/>
      <c r="V483" s="687"/>
      <c r="W483" s="687"/>
      <c r="X483" s="687"/>
      <c r="Y483" s="687"/>
      <c r="Z483" s="687"/>
      <c r="AA483" s="687"/>
      <c r="AB483" s="687"/>
      <c r="AC483" s="719"/>
      <c r="AD483" s="719"/>
      <c r="AE483" s="720"/>
      <c r="AF483" s="719"/>
      <c r="AG483" s="719"/>
      <c r="AH483" s="720"/>
      <c r="AI483" s="719"/>
      <c r="AJ483" s="719"/>
      <c r="AK483" s="720"/>
      <c r="AL483" s="720"/>
      <c r="AM483" s="689"/>
      <c r="AN483" s="699"/>
      <c r="AO483" s="699"/>
      <c r="AP483" s="699"/>
      <c r="AQ483" s="699"/>
      <c r="AR483" s="699"/>
      <c r="AS483" s="699"/>
      <c r="AT483" s="699"/>
      <c r="AU483" s="699"/>
      <c r="AV483" s="699"/>
      <c r="AW483" s="689"/>
      <c r="AX483" s="689"/>
      <c r="AY483" s="689"/>
      <c r="AZ483" s="689"/>
      <c r="BA483" s="689"/>
      <c r="BB483" s="689"/>
      <c r="BC483" s="689"/>
      <c r="BD483" s="689"/>
    </row>
    <row r="484" spans="1:56">
      <c r="A484" s="715"/>
      <c r="B484" s="715"/>
      <c r="C484" s="716"/>
      <c r="D484" s="717"/>
      <c r="E484" s="689"/>
      <c r="F484" s="718"/>
      <c r="G484" s="687"/>
      <c r="H484" s="687"/>
      <c r="I484" s="687"/>
      <c r="J484" s="687"/>
      <c r="K484" s="687"/>
      <c r="L484" s="687"/>
      <c r="M484" s="687"/>
      <c r="N484" s="687"/>
      <c r="O484" s="687"/>
      <c r="P484" s="687"/>
      <c r="Q484" s="687"/>
      <c r="R484" s="687"/>
      <c r="S484" s="687"/>
      <c r="T484" s="687"/>
      <c r="U484" s="687"/>
      <c r="V484" s="687"/>
      <c r="W484" s="687"/>
      <c r="X484" s="687"/>
      <c r="Y484" s="687"/>
      <c r="Z484" s="687"/>
      <c r="AA484" s="687"/>
      <c r="AB484" s="687"/>
      <c r="AC484" s="719"/>
      <c r="AD484" s="719"/>
      <c r="AE484" s="720"/>
      <c r="AF484" s="719"/>
      <c r="AG484" s="719"/>
      <c r="AH484" s="720"/>
      <c r="AI484" s="719"/>
      <c r="AJ484" s="719"/>
      <c r="AK484" s="720"/>
      <c r="AL484" s="720"/>
      <c r="AM484" s="689"/>
      <c r="AN484" s="699"/>
      <c r="AO484" s="699"/>
      <c r="AP484" s="699"/>
      <c r="AQ484" s="699"/>
      <c r="AR484" s="699"/>
      <c r="AS484" s="699"/>
      <c r="AT484" s="699"/>
      <c r="AU484" s="699"/>
      <c r="AV484" s="699"/>
      <c r="AW484" s="689"/>
      <c r="AX484" s="689"/>
      <c r="AY484" s="689"/>
      <c r="AZ484" s="689"/>
      <c r="BA484" s="689"/>
      <c r="BB484" s="689"/>
      <c r="BC484" s="689"/>
      <c r="BD484" s="689"/>
    </row>
    <row r="485" spans="1:56">
      <c r="A485" s="715"/>
      <c r="B485" s="715"/>
      <c r="C485" s="716"/>
      <c r="D485" s="717"/>
      <c r="E485" s="689"/>
      <c r="F485" s="718"/>
      <c r="G485" s="687"/>
      <c r="H485" s="687"/>
      <c r="I485" s="687"/>
      <c r="J485" s="687"/>
      <c r="K485" s="687"/>
      <c r="L485" s="687"/>
      <c r="M485" s="687"/>
      <c r="N485" s="687"/>
      <c r="O485" s="687"/>
      <c r="P485" s="687"/>
      <c r="Q485" s="687"/>
      <c r="R485" s="687"/>
      <c r="S485" s="687"/>
      <c r="T485" s="687"/>
      <c r="U485" s="687"/>
      <c r="V485" s="687"/>
      <c r="W485" s="687"/>
      <c r="X485" s="687"/>
      <c r="Y485" s="687"/>
      <c r="Z485" s="687"/>
      <c r="AA485" s="687"/>
      <c r="AB485" s="687"/>
      <c r="AC485" s="719"/>
      <c r="AD485" s="719"/>
      <c r="AE485" s="720"/>
      <c r="AF485" s="719"/>
      <c r="AG485" s="719"/>
      <c r="AH485" s="720"/>
      <c r="AI485" s="719"/>
      <c r="AJ485" s="719"/>
      <c r="AK485" s="720"/>
      <c r="AL485" s="720"/>
      <c r="AM485" s="689"/>
      <c r="AN485" s="699"/>
      <c r="AO485" s="699"/>
      <c r="AP485" s="699"/>
      <c r="AQ485" s="699"/>
      <c r="AR485" s="699"/>
      <c r="AS485" s="699"/>
      <c r="AT485" s="699"/>
      <c r="AU485" s="699"/>
      <c r="AV485" s="699"/>
      <c r="AW485" s="689"/>
      <c r="AX485" s="689"/>
      <c r="AY485" s="689"/>
      <c r="AZ485" s="689"/>
      <c r="BA485" s="689"/>
      <c r="BB485" s="689"/>
      <c r="BC485" s="689"/>
      <c r="BD485" s="689"/>
    </row>
    <row r="486" spans="1:56">
      <c r="A486" s="715"/>
      <c r="B486" s="715"/>
      <c r="C486" s="716"/>
      <c r="D486" s="717"/>
      <c r="E486" s="689"/>
      <c r="F486" s="718"/>
      <c r="G486" s="687"/>
      <c r="H486" s="687"/>
      <c r="I486" s="687"/>
      <c r="J486" s="687"/>
      <c r="K486" s="687"/>
      <c r="L486" s="687"/>
      <c r="M486" s="687"/>
      <c r="N486" s="687"/>
      <c r="O486" s="687"/>
      <c r="P486" s="687"/>
      <c r="Q486" s="687"/>
      <c r="R486" s="687"/>
      <c r="S486" s="687"/>
      <c r="T486" s="687"/>
      <c r="U486" s="687"/>
      <c r="V486" s="687"/>
      <c r="W486" s="687"/>
      <c r="X486" s="687"/>
      <c r="Y486" s="687"/>
      <c r="Z486" s="687"/>
      <c r="AA486" s="687"/>
      <c r="AB486" s="687"/>
      <c r="AC486" s="719"/>
      <c r="AD486" s="719"/>
      <c r="AE486" s="720"/>
      <c r="AF486" s="719"/>
      <c r="AG486" s="719"/>
      <c r="AH486" s="720"/>
      <c r="AI486" s="719"/>
      <c r="AJ486" s="719"/>
      <c r="AK486" s="720"/>
      <c r="AL486" s="720"/>
      <c r="AM486" s="689"/>
      <c r="AN486" s="699"/>
      <c r="AO486" s="699"/>
      <c r="AP486" s="699"/>
      <c r="AQ486" s="699"/>
      <c r="AR486" s="699"/>
      <c r="AS486" s="699"/>
      <c r="AT486" s="699"/>
      <c r="AU486" s="699"/>
      <c r="AV486" s="699"/>
      <c r="AW486" s="689"/>
      <c r="AX486" s="689"/>
      <c r="AY486" s="689"/>
      <c r="AZ486" s="689"/>
      <c r="BA486" s="689"/>
      <c r="BB486" s="689"/>
      <c r="BC486" s="689"/>
      <c r="BD486" s="689"/>
    </row>
    <row r="487" spans="1:56">
      <c r="A487" s="715"/>
      <c r="B487" s="715"/>
      <c r="C487" s="716"/>
      <c r="D487" s="717"/>
      <c r="E487" s="689"/>
      <c r="F487" s="718"/>
      <c r="G487" s="687"/>
      <c r="H487" s="687"/>
      <c r="I487" s="687"/>
      <c r="J487" s="687"/>
      <c r="K487" s="687"/>
      <c r="L487" s="687"/>
      <c r="M487" s="687"/>
      <c r="N487" s="687"/>
      <c r="O487" s="687"/>
      <c r="P487" s="687"/>
      <c r="Q487" s="687"/>
      <c r="R487" s="687"/>
      <c r="S487" s="687"/>
      <c r="T487" s="687"/>
      <c r="U487" s="687"/>
      <c r="V487" s="687"/>
      <c r="W487" s="687"/>
      <c r="X487" s="687"/>
      <c r="Y487" s="687"/>
      <c r="Z487" s="687"/>
      <c r="AA487" s="687"/>
      <c r="AB487" s="687"/>
      <c r="AC487" s="719"/>
      <c r="AD487" s="719"/>
      <c r="AE487" s="720"/>
      <c r="AF487" s="719"/>
      <c r="AG487" s="719"/>
      <c r="AH487" s="720"/>
      <c r="AI487" s="719"/>
      <c r="AJ487" s="719"/>
      <c r="AK487" s="720"/>
      <c r="AL487" s="720"/>
      <c r="AM487" s="689"/>
      <c r="AN487" s="699"/>
      <c r="AO487" s="699"/>
      <c r="AP487" s="699"/>
      <c r="AQ487" s="699"/>
      <c r="AR487" s="699"/>
      <c r="AS487" s="699"/>
      <c r="AT487" s="699"/>
      <c r="AU487" s="699"/>
      <c r="AV487" s="699"/>
      <c r="AW487" s="689"/>
      <c r="AX487" s="689"/>
      <c r="AY487" s="689"/>
      <c r="AZ487" s="689"/>
      <c r="BA487" s="689"/>
      <c r="BB487" s="689"/>
      <c r="BC487" s="689"/>
      <c r="BD487" s="689"/>
    </row>
    <row r="488" spans="1:56">
      <c r="A488" s="715"/>
      <c r="B488" s="715"/>
      <c r="C488" s="716"/>
      <c r="D488" s="717"/>
      <c r="E488" s="689"/>
      <c r="F488" s="718"/>
      <c r="G488" s="687"/>
      <c r="H488" s="687"/>
      <c r="I488" s="687"/>
      <c r="J488" s="687"/>
      <c r="K488" s="687"/>
      <c r="L488" s="687"/>
      <c r="M488" s="687"/>
      <c r="N488" s="687"/>
      <c r="O488" s="687"/>
      <c r="P488" s="687"/>
      <c r="Q488" s="687"/>
      <c r="R488" s="687"/>
      <c r="S488" s="687"/>
      <c r="T488" s="687"/>
      <c r="U488" s="687"/>
      <c r="V488" s="687"/>
      <c r="W488" s="687"/>
      <c r="X488" s="687"/>
      <c r="Y488" s="687"/>
      <c r="Z488" s="687"/>
      <c r="AA488" s="687"/>
      <c r="AB488" s="687"/>
      <c r="AC488" s="719"/>
      <c r="AD488" s="719"/>
      <c r="AE488" s="720"/>
      <c r="AF488" s="719"/>
      <c r="AG488" s="719"/>
      <c r="AH488" s="720"/>
      <c r="AI488" s="719"/>
      <c r="AJ488" s="719"/>
      <c r="AK488" s="720"/>
      <c r="AL488" s="720"/>
      <c r="AM488" s="689"/>
      <c r="AN488" s="699"/>
      <c r="AO488" s="699"/>
      <c r="AP488" s="699"/>
      <c r="AQ488" s="699"/>
      <c r="AR488" s="699"/>
      <c r="AS488" s="699"/>
      <c r="AT488" s="699"/>
      <c r="AU488" s="699"/>
      <c r="AV488" s="699"/>
      <c r="AW488" s="689"/>
      <c r="AX488" s="689"/>
      <c r="AY488" s="689"/>
      <c r="AZ488" s="689"/>
      <c r="BA488" s="689"/>
      <c r="BB488" s="689"/>
      <c r="BC488" s="689"/>
      <c r="BD488" s="689"/>
    </row>
    <row r="489" spans="1:56">
      <c r="A489" s="715"/>
      <c r="B489" s="715"/>
      <c r="C489" s="716"/>
      <c r="D489" s="717"/>
      <c r="E489" s="689"/>
      <c r="F489" s="718"/>
      <c r="G489" s="687"/>
      <c r="H489" s="687"/>
      <c r="I489" s="687"/>
      <c r="J489" s="687"/>
      <c r="K489" s="687"/>
      <c r="L489" s="687"/>
      <c r="M489" s="687"/>
      <c r="N489" s="687"/>
      <c r="O489" s="687"/>
      <c r="P489" s="687"/>
      <c r="Q489" s="687"/>
      <c r="R489" s="687"/>
      <c r="S489" s="687"/>
      <c r="T489" s="687"/>
      <c r="U489" s="687"/>
      <c r="V489" s="687"/>
      <c r="W489" s="687"/>
      <c r="X489" s="687"/>
      <c r="Y489" s="687"/>
      <c r="Z489" s="687"/>
      <c r="AA489" s="687"/>
      <c r="AB489" s="687"/>
      <c r="AC489" s="719"/>
      <c r="AD489" s="719"/>
      <c r="AE489" s="720"/>
      <c r="AF489" s="719"/>
      <c r="AG489" s="719"/>
      <c r="AH489" s="720"/>
      <c r="AI489" s="719"/>
      <c r="AJ489" s="719"/>
      <c r="AK489" s="720"/>
      <c r="AL489" s="720"/>
      <c r="AM489" s="689"/>
      <c r="AN489" s="699"/>
      <c r="AO489" s="699"/>
      <c r="AP489" s="699"/>
      <c r="AQ489" s="699"/>
      <c r="AR489" s="699"/>
      <c r="AS489" s="699"/>
      <c r="AT489" s="699"/>
      <c r="AU489" s="699"/>
      <c r="AV489" s="699"/>
      <c r="AW489" s="689"/>
      <c r="AX489" s="689"/>
      <c r="AY489" s="689"/>
      <c r="AZ489" s="689"/>
      <c r="BA489" s="689"/>
      <c r="BB489" s="689"/>
      <c r="BC489" s="689"/>
      <c r="BD489" s="689"/>
    </row>
    <row r="490" spans="1:56">
      <c r="A490" s="715"/>
      <c r="B490" s="715"/>
      <c r="C490" s="716"/>
      <c r="D490" s="717"/>
      <c r="E490" s="689"/>
      <c r="F490" s="718"/>
      <c r="G490" s="687"/>
      <c r="H490" s="687"/>
      <c r="I490" s="687"/>
      <c r="J490" s="687"/>
      <c r="K490" s="687"/>
      <c r="L490" s="687"/>
      <c r="M490" s="687"/>
      <c r="N490" s="687"/>
      <c r="O490" s="687"/>
      <c r="P490" s="687"/>
      <c r="Q490" s="687"/>
      <c r="R490" s="687"/>
      <c r="S490" s="687"/>
      <c r="T490" s="687"/>
      <c r="U490" s="687"/>
      <c r="V490" s="687"/>
      <c r="W490" s="687"/>
      <c r="X490" s="687"/>
      <c r="Y490" s="687"/>
      <c r="Z490" s="687"/>
      <c r="AA490" s="687"/>
      <c r="AB490" s="687"/>
      <c r="AC490" s="719"/>
      <c r="AD490" s="719"/>
      <c r="AE490" s="720"/>
      <c r="AF490" s="719"/>
      <c r="AG490" s="719"/>
      <c r="AH490" s="720"/>
      <c r="AI490" s="719"/>
      <c r="AJ490" s="719"/>
      <c r="AK490" s="720"/>
      <c r="AL490" s="720"/>
      <c r="AM490" s="689"/>
      <c r="AN490" s="699"/>
      <c r="AO490" s="699"/>
      <c r="AP490" s="699"/>
      <c r="AQ490" s="699"/>
      <c r="AR490" s="699"/>
      <c r="AS490" s="699"/>
      <c r="AT490" s="699"/>
      <c r="AU490" s="699"/>
      <c r="AV490" s="699"/>
      <c r="AW490" s="689"/>
      <c r="AX490" s="689"/>
      <c r="AY490" s="689"/>
      <c r="AZ490" s="689"/>
      <c r="BA490" s="689"/>
      <c r="BB490" s="689"/>
      <c r="BC490" s="689"/>
      <c r="BD490" s="689"/>
    </row>
    <row r="491" spans="1:56">
      <c r="A491" s="715"/>
      <c r="B491" s="715"/>
      <c r="C491" s="716"/>
      <c r="D491" s="717"/>
      <c r="E491" s="689"/>
      <c r="F491" s="718"/>
      <c r="G491" s="687"/>
      <c r="H491" s="687"/>
      <c r="I491" s="687"/>
      <c r="J491" s="687"/>
      <c r="K491" s="687"/>
      <c r="L491" s="687"/>
      <c r="M491" s="687"/>
      <c r="N491" s="687"/>
      <c r="O491" s="687"/>
      <c r="P491" s="687"/>
      <c r="Q491" s="687"/>
      <c r="R491" s="687"/>
      <c r="S491" s="687"/>
      <c r="T491" s="687"/>
      <c r="U491" s="687"/>
      <c r="V491" s="687"/>
      <c r="W491" s="687"/>
      <c r="X491" s="687"/>
      <c r="Y491" s="687"/>
      <c r="Z491" s="687"/>
      <c r="AA491" s="687"/>
      <c r="AB491" s="687"/>
      <c r="AC491" s="719"/>
      <c r="AD491" s="719"/>
      <c r="AE491" s="720"/>
      <c r="AF491" s="719"/>
      <c r="AG491" s="719"/>
      <c r="AH491" s="720"/>
      <c r="AI491" s="719"/>
      <c r="AJ491" s="719"/>
      <c r="AK491" s="720"/>
      <c r="AL491" s="720"/>
      <c r="AM491" s="689"/>
      <c r="AN491" s="699"/>
      <c r="AO491" s="699"/>
      <c r="AP491" s="699"/>
      <c r="AQ491" s="699"/>
      <c r="AR491" s="699"/>
      <c r="AS491" s="699"/>
      <c r="AT491" s="699"/>
      <c r="AU491" s="699"/>
      <c r="AV491" s="699"/>
      <c r="AW491" s="689"/>
      <c r="AX491" s="689"/>
      <c r="AY491" s="689"/>
      <c r="AZ491" s="689"/>
      <c r="BA491" s="689"/>
      <c r="BB491" s="689"/>
      <c r="BC491" s="689"/>
      <c r="BD491" s="689"/>
    </row>
    <row r="492" spans="1:56">
      <c r="A492" s="715"/>
      <c r="B492" s="715"/>
      <c r="C492" s="716"/>
      <c r="D492" s="717"/>
      <c r="E492" s="689"/>
      <c r="F492" s="718"/>
      <c r="G492" s="687"/>
      <c r="H492" s="687"/>
      <c r="I492" s="687"/>
      <c r="J492" s="687"/>
      <c r="K492" s="687"/>
      <c r="L492" s="687"/>
      <c r="M492" s="687"/>
      <c r="N492" s="687"/>
      <c r="O492" s="687"/>
      <c r="P492" s="687"/>
      <c r="Q492" s="687"/>
      <c r="R492" s="687"/>
      <c r="S492" s="687"/>
      <c r="T492" s="687"/>
      <c r="U492" s="687"/>
      <c r="V492" s="687"/>
      <c r="W492" s="687"/>
      <c r="X492" s="687"/>
      <c r="Y492" s="687"/>
      <c r="Z492" s="687"/>
      <c r="AA492" s="687"/>
      <c r="AB492" s="687"/>
      <c r="AC492" s="719"/>
      <c r="AD492" s="719"/>
      <c r="AE492" s="720"/>
      <c r="AF492" s="719"/>
      <c r="AG492" s="719"/>
      <c r="AH492" s="720"/>
      <c r="AI492" s="719"/>
      <c r="AJ492" s="719"/>
      <c r="AK492" s="720"/>
      <c r="AL492" s="720"/>
      <c r="AM492" s="689"/>
      <c r="AN492" s="699"/>
      <c r="AO492" s="699"/>
      <c r="AP492" s="699"/>
      <c r="AQ492" s="699"/>
      <c r="AR492" s="699"/>
      <c r="AS492" s="699"/>
      <c r="AT492" s="699"/>
      <c r="AU492" s="699"/>
      <c r="AV492" s="699"/>
      <c r="AW492" s="689"/>
      <c r="AX492" s="689"/>
      <c r="AY492" s="689"/>
      <c r="AZ492" s="689"/>
      <c r="BA492" s="689"/>
      <c r="BB492" s="689"/>
      <c r="BC492" s="689"/>
      <c r="BD492" s="689"/>
    </row>
    <row r="493" spans="1:56">
      <c r="A493" s="715"/>
      <c r="B493" s="715"/>
      <c r="C493" s="716"/>
      <c r="D493" s="717"/>
      <c r="E493" s="689"/>
      <c r="F493" s="718"/>
      <c r="G493" s="687"/>
      <c r="H493" s="687"/>
      <c r="I493" s="687"/>
      <c r="J493" s="687"/>
      <c r="K493" s="687"/>
      <c r="L493" s="687"/>
      <c r="M493" s="687"/>
      <c r="N493" s="687"/>
      <c r="O493" s="687"/>
      <c r="P493" s="687"/>
      <c r="Q493" s="687"/>
      <c r="R493" s="687"/>
      <c r="S493" s="687"/>
      <c r="T493" s="687"/>
      <c r="U493" s="687"/>
      <c r="V493" s="687"/>
      <c r="W493" s="687"/>
      <c r="X493" s="687"/>
      <c r="Y493" s="687"/>
      <c r="Z493" s="687"/>
      <c r="AA493" s="687"/>
      <c r="AB493" s="687"/>
      <c r="AC493" s="719"/>
      <c r="AD493" s="719"/>
      <c r="AE493" s="720"/>
      <c r="AF493" s="719"/>
      <c r="AG493" s="719"/>
      <c r="AH493" s="720"/>
      <c r="AI493" s="719"/>
      <c r="AJ493" s="719"/>
      <c r="AK493" s="720"/>
      <c r="AL493" s="720"/>
      <c r="AM493" s="689"/>
      <c r="AN493" s="699"/>
      <c r="AO493" s="699"/>
      <c r="AP493" s="699"/>
      <c r="AQ493" s="699"/>
      <c r="AR493" s="699"/>
      <c r="AS493" s="699"/>
      <c r="AT493" s="699"/>
      <c r="AU493" s="699"/>
      <c r="AV493" s="699"/>
      <c r="AW493" s="689"/>
      <c r="AX493" s="689"/>
      <c r="AY493" s="689"/>
      <c r="AZ493" s="689"/>
      <c r="BA493" s="689"/>
      <c r="BB493" s="689"/>
      <c r="BC493" s="689"/>
      <c r="BD493" s="689"/>
    </row>
    <row r="494" spans="1:56">
      <c r="A494" s="715"/>
      <c r="B494" s="715"/>
      <c r="C494" s="716"/>
      <c r="D494" s="717"/>
      <c r="E494" s="689"/>
      <c r="F494" s="718"/>
      <c r="G494" s="687"/>
      <c r="H494" s="687"/>
      <c r="I494" s="687"/>
      <c r="J494" s="687"/>
      <c r="K494" s="687"/>
      <c r="L494" s="687"/>
      <c r="M494" s="687"/>
      <c r="N494" s="687"/>
      <c r="O494" s="687"/>
      <c r="P494" s="687"/>
      <c r="Q494" s="687"/>
      <c r="R494" s="687"/>
      <c r="S494" s="687"/>
      <c r="T494" s="687"/>
      <c r="U494" s="687"/>
      <c r="V494" s="687"/>
      <c r="W494" s="687"/>
      <c r="X494" s="687"/>
      <c r="Y494" s="687"/>
      <c r="Z494" s="687"/>
      <c r="AA494" s="687"/>
      <c r="AB494" s="687"/>
      <c r="AC494" s="719"/>
      <c r="AD494" s="719"/>
      <c r="AE494" s="720"/>
      <c r="AF494" s="719"/>
      <c r="AG494" s="719"/>
      <c r="AH494" s="720"/>
      <c r="AI494" s="719"/>
      <c r="AJ494" s="719"/>
      <c r="AK494" s="720"/>
      <c r="AL494" s="720"/>
      <c r="AM494" s="689"/>
      <c r="AN494" s="699"/>
      <c r="AO494" s="699"/>
      <c r="AP494" s="699"/>
      <c r="AQ494" s="699"/>
      <c r="AR494" s="699"/>
      <c r="AS494" s="699"/>
      <c r="AT494" s="699"/>
      <c r="AU494" s="699"/>
      <c r="AV494" s="699"/>
      <c r="AW494" s="689"/>
      <c r="AX494" s="689"/>
      <c r="AY494" s="689"/>
      <c r="AZ494" s="689"/>
      <c r="BA494" s="689"/>
      <c r="BB494" s="689"/>
      <c r="BC494" s="689"/>
      <c r="BD494" s="689"/>
    </row>
    <row r="495" spans="1:56">
      <c r="A495" s="715"/>
      <c r="B495" s="715"/>
      <c r="C495" s="716"/>
      <c r="D495" s="717"/>
      <c r="E495" s="689"/>
      <c r="F495" s="718"/>
      <c r="G495" s="687"/>
      <c r="H495" s="687"/>
      <c r="I495" s="687"/>
      <c r="J495" s="687"/>
      <c r="K495" s="687"/>
      <c r="L495" s="687"/>
      <c r="M495" s="687"/>
      <c r="N495" s="687"/>
      <c r="O495" s="687"/>
      <c r="P495" s="687"/>
      <c r="Q495" s="687"/>
      <c r="R495" s="687"/>
      <c r="S495" s="687"/>
      <c r="T495" s="687"/>
      <c r="U495" s="687"/>
      <c r="V495" s="687"/>
      <c r="W495" s="687"/>
      <c r="X495" s="687"/>
      <c r="Y495" s="687"/>
      <c r="Z495" s="687"/>
      <c r="AA495" s="687"/>
      <c r="AB495" s="687"/>
      <c r="AC495" s="719"/>
      <c r="AD495" s="719"/>
      <c r="AE495" s="720"/>
      <c r="AF495" s="719"/>
      <c r="AG495" s="719"/>
      <c r="AH495" s="720"/>
      <c r="AI495" s="719"/>
      <c r="AJ495" s="719"/>
      <c r="AK495" s="720"/>
      <c r="AL495" s="720"/>
      <c r="AM495" s="689"/>
      <c r="AN495" s="699"/>
      <c r="AO495" s="699"/>
      <c r="AP495" s="699"/>
      <c r="AQ495" s="699"/>
      <c r="AR495" s="699"/>
      <c r="AS495" s="699"/>
      <c r="AT495" s="699"/>
      <c r="AU495" s="699"/>
      <c r="AV495" s="699"/>
      <c r="AW495" s="689"/>
      <c r="AX495" s="689"/>
      <c r="AY495" s="689"/>
      <c r="AZ495" s="689"/>
      <c r="BA495" s="689"/>
      <c r="BB495" s="689"/>
      <c r="BC495" s="689"/>
      <c r="BD495" s="689"/>
    </row>
    <row r="496" spans="1:56">
      <c r="A496" s="715"/>
      <c r="B496" s="715"/>
      <c r="C496" s="716"/>
      <c r="D496" s="717"/>
      <c r="E496" s="689"/>
      <c r="F496" s="718"/>
      <c r="G496" s="687"/>
      <c r="H496" s="687"/>
      <c r="I496" s="687"/>
      <c r="J496" s="687"/>
      <c r="K496" s="687"/>
      <c r="L496" s="687"/>
      <c r="M496" s="687"/>
      <c r="N496" s="687"/>
      <c r="O496" s="687"/>
      <c r="P496" s="687"/>
      <c r="Q496" s="687"/>
      <c r="R496" s="687"/>
      <c r="S496" s="687"/>
      <c r="T496" s="687"/>
      <c r="U496" s="687"/>
      <c r="V496" s="687"/>
      <c r="W496" s="687"/>
      <c r="X496" s="687"/>
      <c r="Y496" s="687"/>
      <c r="Z496" s="687"/>
      <c r="AA496" s="687"/>
      <c r="AB496" s="687"/>
      <c r="AC496" s="719"/>
      <c r="AD496" s="719"/>
      <c r="AE496" s="720"/>
      <c r="AF496" s="719"/>
      <c r="AG496" s="719"/>
      <c r="AH496" s="720"/>
      <c r="AI496" s="719"/>
      <c r="AJ496" s="719"/>
      <c r="AK496" s="720"/>
      <c r="AL496" s="720"/>
      <c r="AM496" s="689"/>
      <c r="AN496" s="699"/>
      <c r="AO496" s="699"/>
      <c r="AP496" s="699"/>
      <c r="AQ496" s="699"/>
      <c r="AR496" s="699"/>
      <c r="AS496" s="699"/>
      <c r="AT496" s="699"/>
      <c r="AU496" s="699"/>
      <c r="AV496" s="699"/>
      <c r="AW496" s="689"/>
      <c r="AX496" s="689"/>
      <c r="AY496" s="689"/>
      <c r="AZ496" s="689"/>
      <c r="BA496" s="689"/>
      <c r="BB496" s="689"/>
      <c r="BC496" s="689"/>
      <c r="BD496" s="689"/>
    </row>
    <row r="497" spans="1:56">
      <c r="A497" s="715"/>
      <c r="B497" s="715"/>
      <c r="C497" s="716"/>
      <c r="D497" s="717"/>
      <c r="E497" s="689"/>
      <c r="F497" s="718"/>
      <c r="G497" s="687"/>
      <c r="H497" s="687"/>
      <c r="I497" s="687"/>
      <c r="J497" s="687"/>
      <c r="K497" s="687"/>
      <c r="L497" s="687"/>
      <c r="M497" s="687"/>
      <c r="N497" s="687"/>
      <c r="O497" s="687"/>
      <c r="P497" s="687"/>
      <c r="Q497" s="687"/>
      <c r="R497" s="687"/>
      <c r="S497" s="687"/>
      <c r="T497" s="687"/>
      <c r="U497" s="687"/>
      <c r="V497" s="687"/>
      <c r="W497" s="687"/>
      <c r="X497" s="687"/>
      <c r="Y497" s="687"/>
      <c r="Z497" s="687"/>
      <c r="AA497" s="687"/>
      <c r="AB497" s="687"/>
      <c r="AC497" s="719"/>
      <c r="AD497" s="719"/>
      <c r="AE497" s="720"/>
      <c r="AF497" s="719"/>
      <c r="AG497" s="719"/>
      <c r="AH497" s="720"/>
      <c r="AI497" s="719"/>
      <c r="AJ497" s="719"/>
      <c r="AK497" s="720"/>
      <c r="AL497" s="720"/>
      <c r="AM497" s="689"/>
      <c r="AN497" s="699"/>
      <c r="AO497" s="699"/>
      <c r="AP497" s="699"/>
      <c r="AQ497" s="699"/>
      <c r="AR497" s="699"/>
      <c r="AS497" s="699"/>
      <c r="AT497" s="699"/>
      <c r="AU497" s="699"/>
      <c r="AV497" s="699"/>
      <c r="AW497" s="689"/>
      <c r="AX497" s="689"/>
      <c r="AY497" s="689"/>
      <c r="AZ497" s="689"/>
      <c r="BA497" s="689"/>
      <c r="BB497" s="689"/>
      <c r="BC497" s="689"/>
      <c r="BD497" s="689"/>
    </row>
    <row r="498" spans="1:56">
      <c r="A498" s="715"/>
      <c r="B498" s="715"/>
      <c r="C498" s="716"/>
      <c r="D498" s="717"/>
      <c r="E498" s="689"/>
      <c r="F498" s="718"/>
      <c r="G498" s="687"/>
      <c r="H498" s="687"/>
      <c r="I498" s="687"/>
      <c r="J498" s="687"/>
      <c r="K498" s="687"/>
      <c r="L498" s="687"/>
      <c r="M498" s="687"/>
      <c r="N498" s="687"/>
      <c r="O498" s="687"/>
      <c r="P498" s="687"/>
      <c r="Q498" s="687"/>
      <c r="R498" s="687"/>
      <c r="S498" s="687"/>
      <c r="T498" s="687"/>
      <c r="U498" s="687"/>
      <c r="V498" s="687"/>
      <c r="W498" s="687"/>
      <c r="X498" s="687"/>
      <c r="Y498" s="687"/>
      <c r="Z498" s="687"/>
      <c r="AA498" s="687"/>
      <c r="AB498" s="687"/>
      <c r="AC498" s="719"/>
      <c r="AD498" s="719"/>
      <c r="AE498" s="720"/>
      <c r="AF498" s="719"/>
      <c r="AG498" s="719"/>
      <c r="AH498" s="720"/>
      <c r="AI498" s="719"/>
      <c r="AJ498" s="719"/>
      <c r="AK498" s="720"/>
      <c r="AL498" s="720"/>
      <c r="AM498" s="689"/>
      <c r="AN498" s="699"/>
      <c r="AO498" s="699"/>
      <c r="AP498" s="699"/>
      <c r="AQ498" s="699"/>
      <c r="AR498" s="699"/>
      <c r="AS498" s="699"/>
      <c r="AT498" s="699"/>
      <c r="AU498" s="699"/>
      <c r="AV498" s="699"/>
      <c r="AW498" s="689"/>
      <c r="AX498" s="689"/>
      <c r="AY498" s="689"/>
      <c r="AZ498" s="689"/>
      <c r="BA498" s="689"/>
      <c r="BB498" s="689"/>
      <c r="BC498" s="689"/>
      <c r="BD498" s="689"/>
    </row>
    <row r="499" spans="1:56">
      <c r="A499" s="715"/>
      <c r="B499" s="715"/>
      <c r="C499" s="716"/>
      <c r="D499" s="717"/>
      <c r="E499" s="689"/>
      <c r="F499" s="718"/>
      <c r="G499" s="687"/>
      <c r="H499" s="687"/>
      <c r="I499" s="687"/>
      <c r="J499" s="687"/>
      <c r="K499" s="687"/>
      <c r="L499" s="687"/>
      <c r="M499" s="687"/>
      <c r="N499" s="687"/>
      <c r="O499" s="687"/>
      <c r="P499" s="687"/>
      <c r="Q499" s="687"/>
      <c r="R499" s="687"/>
      <c r="S499" s="687"/>
      <c r="T499" s="687"/>
      <c r="U499" s="687"/>
      <c r="V499" s="687"/>
      <c r="W499" s="687"/>
      <c r="X499" s="687"/>
      <c r="Y499" s="687"/>
      <c r="Z499" s="687"/>
      <c r="AA499" s="687"/>
      <c r="AB499" s="687"/>
      <c r="AC499" s="719"/>
      <c r="AD499" s="719"/>
      <c r="AE499" s="720"/>
      <c r="AF499" s="719"/>
      <c r="AG499" s="719"/>
      <c r="AH499" s="720"/>
      <c r="AI499" s="719"/>
      <c r="AJ499" s="719"/>
      <c r="AK499" s="720"/>
      <c r="AL499" s="720"/>
      <c r="AM499" s="689"/>
      <c r="AN499" s="699"/>
      <c r="AO499" s="699"/>
      <c r="AP499" s="699"/>
      <c r="AQ499" s="699"/>
      <c r="AR499" s="699"/>
      <c r="AS499" s="699"/>
      <c r="AT499" s="699"/>
      <c r="AU499" s="699"/>
      <c r="AV499" s="699"/>
      <c r="AW499" s="689"/>
      <c r="AX499" s="689"/>
      <c r="AY499" s="689"/>
      <c r="AZ499" s="689"/>
      <c r="BA499" s="689"/>
      <c r="BB499" s="689"/>
      <c r="BC499" s="689"/>
      <c r="BD499" s="689"/>
    </row>
    <row r="500" spans="1:56">
      <c r="A500" s="715"/>
      <c r="B500" s="715"/>
      <c r="C500" s="716"/>
      <c r="D500" s="717"/>
      <c r="E500" s="689"/>
      <c r="F500" s="718"/>
      <c r="G500" s="687"/>
      <c r="H500" s="687"/>
      <c r="I500" s="687"/>
      <c r="J500" s="687"/>
      <c r="K500" s="687"/>
      <c r="L500" s="687"/>
      <c r="M500" s="687"/>
      <c r="N500" s="687"/>
      <c r="O500" s="687"/>
      <c r="P500" s="687"/>
      <c r="Q500" s="687"/>
      <c r="R500" s="687"/>
      <c r="S500" s="687"/>
      <c r="T500" s="687"/>
      <c r="U500" s="687"/>
      <c r="V500" s="687"/>
      <c r="W500" s="687"/>
      <c r="X500" s="687"/>
      <c r="Y500" s="687"/>
      <c r="Z500" s="687"/>
      <c r="AA500" s="687"/>
      <c r="AB500" s="687"/>
      <c r="AC500" s="719"/>
      <c r="AD500" s="719"/>
      <c r="AE500" s="720"/>
      <c r="AF500" s="719"/>
      <c r="AG500" s="719"/>
      <c r="AH500" s="720"/>
      <c r="AI500" s="719"/>
      <c r="AJ500" s="719"/>
      <c r="AK500" s="720"/>
      <c r="AL500" s="720"/>
      <c r="AM500" s="689"/>
      <c r="AN500" s="699"/>
      <c r="AO500" s="699"/>
      <c r="AP500" s="699"/>
      <c r="AQ500" s="699"/>
      <c r="AR500" s="699"/>
      <c r="AS500" s="699"/>
      <c r="AT500" s="699"/>
      <c r="AU500" s="699"/>
      <c r="AV500" s="699"/>
      <c r="AW500" s="689"/>
      <c r="AX500" s="689"/>
      <c r="AY500" s="689"/>
      <c r="AZ500" s="689"/>
      <c r="BA500" s="689"/>
      <c r="BB500" s="689"/>
      <c r="BC500" s="689"/>
      <c r="BD500" s="689"/>
    </row>
    <row r="501" spans="1:56">
      <c r="A501" s="715"/>
      <c r="B501" s="715"/>
      <c r="C501" s="716"/>
      <c r="D501" s="717"/>
      <c r="E501" s="689"/>
      <c r="F501" s="718"/>
      <c r="G501" s="687"/>
      <c r="H501" s="687"/>
      <c r="I501" s="687"/>
      <c r="J501" s="687"/>
      <c r="K501" s="687"/>
      <c r="L501" s="687"/>
      <c r="M501" s="687"/>
      <c r="N501" s="687"/>
      <c r="O501" s="687"/>
      <c r="P501" s="687"/>
      <c r="Q501" s="687"/>
      <c r="R501" s="687"/>
      <c r="S501" s="687"/>
      <c r="T501" s="687"/>
      <c r="U501" s="687"/>
      <c r="V501" s="687"/>
      <c r="W501" s="687"/>
      <c r="X501" s="687"/>
      <c r="Y501" s="687"/>
      <c r="Z501" s="687"/>
      <c r="AA501" s="687"/>
      <c r="AB501" s="687"/>
      <c r="AC501" s="719"/>
      <c r="AD501" s="719"/>
      <c r="AE501" s="720"/>
      <c r="AF501" s="719"/>
      <c r="AG501" s="719"/>
      <c r="AH501" s="720"/>
      <c r="AI501" s="719"/>
      <c r="AJ501" s="719"/>
      <c r="AK501" s="720"/>
      <c r="AL501" s="720"/>
      <c r="AM501" s="689"/>
      <c r="AN501" s="699"/>
      <c r="AO501" s="699"/>
      <c r="AP501" s="699"/>
      <c r="AQ501" s="699"/>
      <c r="AR501" s="699"/>
      <c r="AS501" s="699"/>
      <c r="AT501" s="699"/>
      <c r="AU501" s="699"/>
      <c r="AV501" s="699"/>
      <c r="AW501" s="689"/>
      <c r="AX501" s="689"/>
      <c r="AY501" s="689"/>
      <c r="AZ501" s="689"/>
      <c r="BA501" s="689"/>
      <c r="BB501" s="689"/>
      <c r="BC501" s="689"/>
      <c r="BD501" s="689"/>
    </row>
    <row r="502" spans="1:56">
      <c r="A502" s="715"/>
      <c r="B502" s="715"/>
      <c r="C502" s="716"/>
      <c r="D502" s="717"/>
      <c r="E502" s="689"/>
      <c r="F502" s="718"/>
      <c r="G502" s="687"/>
      <c r="H502" s="687"/>
      <c r="I502" s="687"/>
      <c r="J502" s="687"/>
      <c r="K502" s="687"/>
      <c r="L502" s="687"/>
      <c r="M502" s="687"/>
      <c r="N502" s="687"/>
      <c r="O502" s="687"/>
      <c r="P502" s="687"/>
      <c r="Q502" s="687"/>
      <c r="R502" s="687"/>
      <c r="S502" s="687"/>
      <c r="T502" s="687"/>
      <c r="U502" s="687"/>
      <c r="V502" s="687"/>
      <c r="W502" s="687"/>
      <c r="X502" s="687"/>
      <c r="Y502" s="687"/>
      <c r="Z502" s="687"/>
      <c r="AA502" s="687"/>
      <c r="AB502" s="687"/>
      <c r="AC502" s="719"/>
      <c r="AD502" s="719"/>
      <c r="AE502" s="720"/>
      <c r="AF502" s="719"/>
      <c r="AG502" s="719"/>
      <c r="AH502" s="720"/>
      <c r="AI502" s="719"/>
      <c r="AJ502" s="719"/>
      <c r="AK502" s="720"/>
      <c r="AL502" s="720"/>
      <c r="AM502" s="689"/>
      <c r="AN502" s="699"/>
      <c r="AO502" s="699"/>
      <c r="AP502" s="699"/>
      <c r="AQ502" s="699"/>
      <c r="AR502" s="699"/>
      <c r="AS502" s="699"/>
      <c r="AT502" s="699"/>
      <c r="AU502" s="699"/>
      <c r="AV502" s="699"/>
      <c r="AW502" s="689"/>
      <c r="AX502" s="689"/>
      <c r="AY502" s="689"/>
      <c r="AZ502" s="689"/>
      <c r="BA502" s="689"/>
      <c r="BB502" s="689"/>
      <c r="BC502" s="689"/>
      <c r="BD502" s="689"/>
    </row>
    <row r="503" spans="1:56">
      <c r="A503" s="715"/>
      <c r="B503" s="715"/>
      <c r="C503" s="716"/>
      <c r="D503" s="717"/>
      <c r="E503" s="689"/>
      <c r="F503" s="718"/>
      <c r="G503" s="687"/>
      <c r="H503" s="687"/>
      <c r="I503" s="687"/>
      <c r="J503" s="687"/>
      <c r="K503" s="687"/>
      <c r="L503" s="687"/>
      <c r="M503" s="687"/>
      <c r="N503" s="687"/>
      <c r="O503" s="687"/>
      <c r="P503" s="687"/>
      <c r="Q503" s="687"/>
      <c r="R503" s="687"/>
      <c r="S503" s="687"/>
      <c r="T503" s="687"/>
      <c r="U503" s="687"/>
      <c r="V503" s="687"/>
      <c r="W503" s="687"/>
      <c r="X503" s="687"/>
      <c r="Y503" s="687"/>
      <c r="Z503" s="687"/>
      <c r="AA503" s="687"/>
      <c r="AB503" s="687"/>
      <c r="AC503" s="719"/>
      <c r="AD503" s="719"/>
      <c r="AE503" s="720"/>
      <c r="AF503" s="719"/>
      <c r="AG503" s="719"/>
      <c r="AH503" s="720"/>
      <c r="AI503" s="719"/>
      <c r="AJ503" s="719"/>
      <c r="AK503" s="720"/>
      <c r="AL503" s="720"/>
      <c r="AM503" s="689"/>
      <c r="AN503" s="699"/>
      <c r="AO503" s="699"/>
      <c r="AP503" s="699"/>
      <c r="AQ503" s="699"/>
      <c r="AR503" s="699"/>
      <c r="AS503" s="699"/>
      <c r="AT503" s="699"/>
      <c r="AU503" s="699"/>
      <c r="AV503" s="699"/>
      <c r="AW503" s="689"/>
      <c r="AX503" s="689"/>
      <c r="AY503" s="689"/>
      <c r="AZ503" s="689"/>
      <c r="BA503" s="689"/>
      <c r="BB503" s="689"/>
      <c r="BC503" s="689"/>
      <c r="BD503" s="689"/>
    </row>
    <row r="504" spans="1:56">
      <c r="A504" s="715"/>
      <c r="B504" s="715"/>
      <c r="C504" s="716"/>
      <c r="D504" s="717"/>
      <c r="E504" s="689"/>
      <c r="F504" s="718"/>
      <c r="G504" s="687"/>
      <c r="H504" s="687"/>
      <c r="I504" s="687"/>
      <c r="J504" s="687"/>
      <c r="K504" s="687"/>
      <c r="L504" s="687"/>
      <c r="M504" s="687"/>
      <c r="N504" s="687"/>
      <c r="O504" s="687"/>
      <c r="P504" s="687"/>
      <c r="Q504" s="687"/>
      <c r="R504" s="687"/>
      <c r="S504" s="687"/>
      <c r="T504" s="687"/>
      <c r="U504" s="687"/>
      <c r="V504" s="687"/>
      <c r="W504" s="687"/>
      <c r="X504" s="687"/>
      <c r="Y504" s="687"/>
      <c r="Z504" s="687"/>
      <c r="AA504" s="687"/>
      <c r="AB504" s="687"/>
      <c r="AC504" s="719"/>
      <c r="AD504" s="719"/>
      <c r="AE504" s="720"/>
      <c r="AF504" s="719"/>
      <c r="AG504" s="719"/>
      <c r="AH504" s="720"/>
      <c r="AI504" s="719"/>
      <c r="AJ504" s="719"/>
      <c r="AK504" s="720"/>
      <c r="AL504" s="720"/>
      <c r="AM504" s="689"/>
      <c r="AN504" s="699"/>
      <c r="AO504" s="699"/>
      <c r="AP504" s="699"/>
      <c r="AQ504" s="699"/>
      <c r="AR504" s="699"/>
      <c r="AS504" s="699"/>
      <c r="AT504" s="699"/>
      <c r="AU504" s="699"/>
      <c r="AV504" s="699"/>
      <c r="AW504" s="689"/>
      <c r="AX504" s="689"/>
      <c r="AY504" s="689"/>
      <c r="AZ504" s="689"/>
      <c r="BA504" s="689"/>
      <c r="BB504" s="689"/>
      <c r="BC504" s="689"/>
      <c r="BD504" s="689"/>
    </row>
    <row r="505" spans="1:56">
      <c r="A505" s="715"/>
      <c r="B505" s="715"/>
      <c r="C505" s="716"/>
      <c r="D505" s="717"/>
      <c r="E505" s="689"/>
      <c r="F505" s="718"/>
      <c r="G505" s="687"/>
      <c r="H505" s="687"/>
      <c r="I505" s="687"/>
      <c r="J505" s="687"/>
      <c r="K505" s="687"/>
      <c r="L505" s="687"/>
      <c r="M505" s="687"/>
      <c r="N505" s="687"/>
      <c r="O505" s="687"/>
      <c r="P505" s="687"/>
      <c r="Q505" s="687"/>
      <c r="R505" s="687"/>
      <c r="S505" s="687"/>
      <c r="T505" s="687"/>
      <c r="U505" s="687"/>
      <c r="V505" s="687"/>
      <c r="W505" s="687"/>
      <c r="X505" s="687"/>
      <c r="Y505" s="687"/>
      <c r="Z505" s="687"/>
      <c r="AA505" s="687"/>
      <c r="AB505" s="687"/>
      <c r="AC505" s="719"/>
      <c r="AD505" s="719"/>
      <c r="AE505" s="720"/>
      <c r="AF505" s="719"/>
      <c r="AG505" s="719"/>
      <c r="AH505" s="720"/>
      <c r="AI505" s="719"/>
      <c r="AJ505" s="719"/>
      <c r="AK505" s="720"/>
      <c r="AL505" s="720"/>
      <c r="AM505" s="689"/>
      <c r="AN505" s="699"/>
      <c r="AO505" s="699"/>
      <c r="AP505" s="699"/>
      <c r="AQ505" s="699"/>
      <c r="AR505" s="699"/>
      <c r="AS505" s="699"/>
      <c r="AT505" s="699"/>
      <c r="AU505" s="699"/>
      <c r="AV505" s="699"/>
      <c r="AW505" s="689"/>
      <c r="AX505" s="689"/>
      <c r="AY505" s="689"/>
      <c r="AZ505" s="689"/>
      <c r="BA505" s="689"/>
      <c r="BB505" s="689"/>
      <c r="BC505" s="689"/>
      <c r="BD505" s="689"/>
    </row>
    <row r="506" spans="1:56">
      <c r="A506" s="715"/>
      <c r="B506" s="715"/>
      <c r="C506" s="716"/>
      <c r="D506" s="717"/>
      <c r="E506" s="689"/>
      <c r="F506" s="718"/>
      <c r="G506" s="687"/>
      <c r="H506" s="687"/>
      <c r="I506" s="687"/>
      <c r="J506" s="687"/>
      <c r="K506" s="687"/>
      <c r="L506" s="687"/>
      <c r="M506" s="687"/>
      <c r="N506" s="687"/>
      <c r="O506" s="687"/>
      <c r="P506" s="687"/>
      <c r="Q506" s="687"/>
      <c r="R506" s="687"/>
      <c r="S506" s="687"/>
      <c r="T506" s="687"/>
      <c r="U506" s="687"/>
      <c r="V506" s="687"/>
      <c r="W506" s="687"/>
      <c r="X506" s="687"/>
      <c r="Y506" s="687"/>
      <c r="Z506" s="687"/>
      <c r="AA506" s="687"/>
      <c r="AB506" s="687"/>
      <c r="AC506" s="719"/>
      <c r="AD506" s="719"/>
      <c r="AE506" s="720"/>
      <c r="AF506" s="719"/>
      <c r="AG506" s="719"/>
      <c r="AH506" s="720"/>
      <c r="AI506" s="719"/>
      <c r="AJ506" s="719"/>
      <c r="AK506" s="720"/>
      <c r="AL506" s="720"/>
      <c r="AM506" s="689"/>
      <c r="AN506" s="699"/>
      <c r="AO506" s="699"/>
      <c r="AP506" s="699"/>
      <c r="AQ506" s="699"/>
      <c r="AR506" s="699"/>
      <c r="AS506" s="699"/>
      <c r="AT506" s="699"/>
      <c r="AU506" s="699"/>
      <c r="AV506" s="699"/>
      <c r="AW506" s="689"/>
      <c r="AX506" s="689"/>
      <c r="AY506" s="689"/>
      <c r="AZ506" s="689"/>
      <c r="BA506" s="689"/>
      <c r="BB506" s="689"/>
      <c r="BC506" s="689"/>
      <c r="BD506" s="689"/>
    </row>
    <row r="507" spans="1:56">
      <c r="A507" s="715"/>
      <c r="B507" s="715"/>
      <c r="C507" s="716"/>
      <c r="D507" s="717"/>
      <c r="E507" s="689"/>
      <c r="F507" s="718"/>
      <c r="G507" s="687"/>
      <c r="H507" s="687"/>
      <c r="I507" s="687"/>
      <c r="J507" s="687"/>
      <c r="K507" s="687"/>
      <c r="L507" s="687"/>
      <c r="M507" s="687"/>
      <c r="N507" s="687"/>
      <c r="O507" s="687"/>
      <c r="P507" s="687"/>
      <c r="Q507" s="687"/>
      <c r="R507" s="687"/>
      <c r="S507" s="687"/>
      <c r="T507" s="687"/>
      <c r="U507" s="687"/>
      <c r="V507" s="687"/>
      <c r="W507" s="687"/>
      <c r="X507" s="687"/>
      <c r="Y507" s="687"/>
      <c r="Z507" s="687"/>
      <c r="AA507" s="687"/>
      <c r="AB507" s="687"/>
      <c r="AC507" s="719"/>
      <c r="AD507" s="719"/>
      <c r="AE507" s="720"/>
      <c r="AF507" s="719"/>
      <c r="AG507" s="719"/>
      <c r="AH507" s="720"/>
      <c r="AI507" s="719"/>
      <c r="AJ507" s="719"/>
      <c r="AK507" s="720"/>
      <c r="AL507" s="720"/>
      <c r="AM507" s="689"/>
      <c r="AN507" s="699"/>
      <c r="AO507" s="699"/>
      <c r="AP507" s="699"/>
      <c r="AQ507" s="699"/>
      <c r="AR507" s="699"/>
      <c r="AS507" s="699"/>
      <c r="AT507" s="699"/>
      <c r="AU507" s="699"/>
      <c r="AV507" s="699"/>
      <c r="AW507" s="689"/>
      <c r="AX507" s="689"/>
      <c r="AY507" s="689"/>
      <c r="AZ507" s="689"/>
      <c r="BA507" s="689"/>
      <c r="BB507" s="689"/>
      <c r="BC507" s="689"/>
      <c r="BD507" s="689"/>
    </row>
    <row r="508" spans="1:56">
      <c r="A508" s="715"/>
      <c r="B508" s="715"/>
      <c r="C508" s="716"/>
      <c r="D508" s="717"/>
      <c r="E508" s="689"/>
      <c r="F508" s="718"/>
      <c r="G508" s="687"/>
      <c r="H508" s="687"/>
      <c r="I508" s="687"/>
      <c r="J508" s="687"/>
      <c r="K508" s="687"/>
      <c r="L508" s="687"/>
      <c r="M508" s="687"/>
      <c r="N508" s="687"/>
      <c r="O508" s="687"/>
      <c r="P508" s="687"/>
      <c r="Q508" s="687"/>
      <c r="R508" s="687"/>
      <c r="S508" s="687"/>
      <c r="T508" s="687"/>
      <c r="U508" s="687"/>
      <c r="V508" s="687"/>
      <c r="W508" s="687"/>
      <c r="X508" s="687"/>
      <c r="Y508" s="687"/>
      <c r="Z508" s="687"/>
      <c r="AA508" s="687"/>
      <c r="AB508" s="687"/>
      <c r="AC508" s="719"/>
      <c r="AD508" s="719"/>
      <c r="AE508" s="720"/>
      <c r="AF508" s="719"/>
      <c r="AG508" s="719"/>
      <c r="AH508" s="720"/>
      <c r="AI508" s="719"/>
      <c r="AJ508" s="719"/>
      <c r="AK508" s="720"/>
      <c r="AL508" s="720"/>
      <c r="AM508" s="689"/>
      <c r="AN508" s="699"/>
      <c r="AO508" s="699"/>
      <c r="AP508" s="699"/>
      <c r="AQ508" s="699"/>
      <c r="AR508" s="699"/>
      <c r="AS508" s="699"/>
      <c r="AT508" s="699"/>
      <c r="AU508" s="699"/>
      <c r="AV508" s="699"/>
      <c r="AW508" s="689"/>
      <c r="AX508" s="689"/>
      <c r="AY508" s="689"/>
      <c r="AZ508" s="689"/>
      <c r="BA508" s="689"/>
      <c r="BB508" s="689"/>
      <c r="BC508" s="689"/>
      <c r="BD508" s="689"/>
    </row>
    <row r="509" spans="1:56">
      <c r="A509" s="715"/>
      <c r="B509" s="715"/>
      <c r="C509" s="716"/>
      <c r="D509" s="717"/>
      <c r="E509" s="689"/>
      <c r="F509" s="718"/>
      <c r="G509" s="687"/>
      <c r="H509" s="687"/>
      <c r="I509" s="687"/>
      <c r="J509" s="687"/>
      <c r="K509" s="687"/>
      <c r="L509" s="687"/>
      <c r="M509" s="687"/>
      <c r="N509" s="687"/>
      <c r="O509" s="687"/>
      <c r="P509" s="687"/>
      <c r="Q509" s="687"/>
      <c r="R509" s="687"/>
      <c r="S509" s="687"/>
      <c r="T509" s="687"/>
      <c r="U509" s="687"/>
      <c r="V509" s="687"/>
      <c r="W509" s="687"/>
      <c r="X509" s="687"/>
      <c r="Y509" s="687"/>
      <c r="Z509" s="687"/>
      <c r="AA509" s="687"/>
      <c r="AB509" s="687"/>
      <c r="AC509" s="719"/>
      <c r="AD509" s="719"/>
      <c r="AE509" s="720"/>
      <c r="AF509" s="719"/>
      <c r="AG509" s="719"/>
      <c r="AH509" s="720"/>
      <c r="AI509" s="719"/>
      <c r="AJ509" s="719"/>
      <c r="AK509" s="720"/>
      <c r="AL509" s="720"/>
      <c r="AM509" s="689"/>
      <c r="AN509" s="699"/>
      <c r="AO509" s="699"/>
      <c r="AP509" s="699"/>
      <c r="AQ509" s="699"/>
      <c r="AR509" s="699"/>
      <c r="AS509" s="699"/>
      <c r="AT509" s="699"/>
      <c r="AU509" s="699"/>
      <c r="AV509" s="699"/>
      <c r="AW509" s="689"/>
      <c r="AX509" s="689"/>
      <c r="AY509" s="689"/>
      <c r="AZ509" s="689"/>
      <c r="BA509" s="689"/>
      <c r="BB509" s="689"/>
      <c r="BC509" s="689"/>
      <c r="BD509" s="689"/>
    </row>
    <row r="510" spans="1:56">
      <c r="A510" s="715"/>
      <c r="B510" s="715"/>
      <c r="C510" s="716"/>
      <c r="D510" s="717"/>
      <c r="E510" s="689"/>
      <c r="F510" s="718"/>
      <c r="G510" s="687"/>
      <c r="H510" s="687"/>
      <c r="I510" s="687"/>
      <c r="J510" s="687"/>
      <c r="K510" s="687"/>
      <c r="L510" s="687"/>
      <c r="M510" s="687"/>
      <c r="N510" s="687"/>
      <c r="O510" s="687"/>
      <c r="P510" s="687"/>
      <c r="Q510" s="687"/>
      <c r="R510" s="687"/>
      <c r="S510" s="687"/>
      <c r="T510" s="687"/>
      <c r="U510" s="687"/>
      <c r="V510" s="687"/>
      <c r="W510" s="687"/>
      <c r="X510" s="687"/>
      <c r="Y510" s="687"/>
      <c r="Z510" s="687"/>
      <c r="AA510" s="687"/>
      <c r="AB510" s="687"/>
      <c r="AC510" s="719"/>
      <c r="AD510" s="719"/>
      <c r="AE510" s="720"/>
      <c r="AF510" s="719"/>
      <c r="AG510" s="719"/>
      <c r="AH510" s="720"/>
      <c r="AI510" s="719"/>
      <c r="AJ510" s="719"/>
      <c r="AK510" s="720"/>
      <c r="AL510" s="720"/>
      <c r="AM510" s="689"/>
      <c r="AN510" s="699"/>
      <c r="AO510" s="699"/>
      <c r="AP510" s="699"/>
      <c r="AQ510" s="699"/>
      <c r="AR510" s="699"/>
      <c r="AS510" s="699"/>
      <c r="AT510" s="699"/>
      <c r="AU510" s="699"/>
      <c r="AV510" s="699"/>
      <c r="AW510" s="689"/>
      <c r="AX510" s="689"/>
      <c r="AY510" s="689"/>
      <c r="AZ510" s="689"/>
      <c r="BA510" s="689"/>
      <c r="BB510" s="689"/>
      <c r="BC510" s="689"/>
      <c r="BD510" s="689"/>
    </row>
    <row r="511" spans="1:56">
      <c r="A511" s="715"/>
      <c r="B511" s="715"/>
      <c r="C511" s="716"/>
      <c r="D511" s="717"/>
      <c r="E511" s="689"/>
      <c r="F511" s="718"/>
      <c r="G511" s="687"/>
      <c r="H511" s="687"/>
      <c r="I511" s="687"/>
      <c r="J511" s="687"/>
      <c r="K511" s="687"/>
      <c r="L511" s="687"/>
      <c r="M511" s="687"/>
      <c r="N511" s="687"/>
      <c r="O511" s="687"/>
      <c r="P511" s="687"/>
      <c r="Q511" s="687"/>
      <c r="R511" s="687"/>
      <c r="S511" s="687"/>
      <c r="T511" s="687"/>
      <c r="U511" s="687"/>
      <c r="V511" s="687"/>
      <c r="W511" s="687"/>
      <c r="X511" s="687"/>
      <c r="Y511" s="687"/>
      <c r="Z511" s="687"/>
      <c r="AA511" s="687"/>
      <c r="AB511" s="687"/>
      <c r="AC511" s="719"/>
      <c r="AD511" s="719"/>
      <c r="AE511" s="720"/>
      <c r="AF511" s="719"/>
      <c r="AG511" s="719"/>
      <c r="AH511" s="720"/>
      <c r="AI511" s="719"/>
      <c r="AJ511" s="719"/>
      <c r="AK511" s="720"/>
      <c r="AL511" s="720"/>
      <c r="AM511" s="689"/>
      <c r="AN511" s="699"/>
      <c r="AO511" s="699"/>
      <c r="AP511" s="699"/>
      <c r="AQ511" s="699"/>
      <c r="AR511" s="699"/>
      <c r="AS511" s="699"/>
      <c r="AT511" s="699"/>
      <c r="AU511" s="699"/>
      <c r="AV511" s="699"/>
      <c r="AW511" s="689"/>
      <c r="AX511" s="689"/>
      <c r="AY511" s="689"/>
      <c r="AZ511" s="689"/>
      <c r="BA511" s="689"/>
      <c r="BB511" s="689"/>
      <c r="BC511" s="689"/>
      <c r="BD511" s="689"/>
    </row>
    <row r="512" spans="1:56">
      <c r="A512" s="715"/>
      <c r="B512" s="715"/>
      <c r="C512" s="716"/>
      <c r="D512" s="717"/>
      <c r="E512" s="689"/>
      <c r="F512" s="718"/>
      <c r="G512" s="687"/>
      <c r="H512" s="687"/>
      <c r="I512" s="687"/>
      <c r="J512" s="687"/>
      <c r="K512" s="687"/>
      <c r="L512" s="687"/>
      <c r="M512" s="687"/>
      <c r="N512" s="687"/>
      <c r="O512" s="687"/>
      <c r="P512" s="687"/>
      <c r="Q512" s="687"/>
      <c r="R512" s="687"/>
      <c r="S512" s="687"/>
      <c r="T512" s="687"/>
      <c r="U512" s="687"/>
      <c r="V512" s="687"/>
      <c r="W512" s="687"/>
      <c r="X512" s="687"/>
      <c r="Y512" s="687"/>
      <c r="Z512" s="687"/>
      <c r="AA512" s="687"/>
      <c r="AB512" s="687"/>
      <c r="AC512" s="719"/>
      <c r="AD512" s="719"/>
      <c r="AE512" s="720"/>
      <c r="AF512" s="719"/>
      <c r="AG512" s="719"/>
      <c r="AH512" s="720"/>
      <c r="AI512" s="719"/>
      <c r="AJ512" s="719"/>
      <c r="AK512" s="720"/>
      <c r="AL512" s="720"/>
      <c r="AM512" s="689"/>
      <c r="AN512" s="699"/>
      <c r="AO512" s="699"/>
      <c r="AP512" s="699"/>
      <c r="AQ512" s="699"/>
      <c r="AR512" s="699"/>
      <c r="AS512" s="699"/>
      <c r="AT512" s="699"/>
      <c r="AU512" s="699"/>
      <c r="AV512" s="699"/>
      <c r="AW512" s="689"/>
      <c r="AX512" s="689"/>
      <c r="AY512" s="689"/>
      <c r="AZ512" s="689"/>
      <c r="BA512" s="689"/>
      <c r="BB512" s="689"/>
      <c r="BC512" s="689"/>
      <c r="BD512" s="689"/>
    </row>
    <row r="513" spans="1:56">
      <c r="A513" s="715"/>
      <c r="B513" s="715"/>
      <c r="C513" s="716"/>
      <c r="D513" s="717"/>
      <c r="E513" s="689"/>
      <c r="F513" s="718"/>
      <c r="G513" s="687"/>
      <c r="H513" s="687"/>
      <c r="I513" s="687"/>
      <c r="J513" s="687"/>
      <c r="K513" s="687"/>
      <c r="L513" s="687"/>
      <c r="M513" s="687"/>
      <c r="N513" s="687"/>
      <c r="O513" s="687"/>
      <c r="P513" s="687"/>
      <c r="Q513" s="687"/>
      <c r="R513" s="687"/>
      <c r="S513" s="687"/>
      <c r="T513" s="687"/>
      <c r="U513" s="687"/>
      <c r="V513" s="687"/>
      <c r="W513" s="687"/>
      <c r="X513" s="687"/>
      <c r="Y513" s="687"/>
      <c r="Z513" s="687"/>
      <c r="AA513" s="687"/>
      <c r="AB513" s="687"/>
      <c r="AC513" s="719"/>
      <c r="AD513" s="719"/>
      <c r="AE513" s="720"/>
      <c r="AF513" s="719"/>
      <c r="AG513" s="719"/>
      <c r="AH513" s="720"/>
      <c r="AI513" s="719"/>
      <c r="AJ513" s="719"/>
      <c r="AK513" s="720"/>
      <c r="AL513" s="720"/>
      <c r="AM513" s="689"/>
      <c r="AN513" s="699"/>
      <c r="AO513" s="699"/>
      <c r="AP513" s="699"/>
      <c r="AQ513" s="699"/>
      <c r="AR513" s="699"/>
      <c r="AS513" s="699"/>
      <c r="AT513" s="699"/>
      <c r="AU513" s="699"/>
      <c r="AV513" s="699"/>
      <c r="AW513" s="689"/>
      <c r="AX513" s="689"/>
      <c r="AY513" s="689"/>
      <c r="AZ513" s="689"/>
      <c r="BA513" s="689"/>
      <c r="BB513" s="689"/>
      <c r="BC513" s="689"/>
      <c r="BD513" s="689"/>
    </row>
    <row r="514" spans="1:56">
      <c r="A514" s="715"/>
      <c r="B514" s="715"/>
      <c r="C514" s="716"/>
      <c r="D514" s="717"/>
      <c r="E514" s="689"/>
      <c r="F514" s="718"/>
      <c r="G514" s="687"/>
      <c r="H514" s="687"/>
      <c r="I514" s="687"/>
      <c r="J514" s="687"/>
      <c r="K514" s="687"/>
      <c r="L514" s="687"/>
      <c r="M514" s="687"/>
      <c r="N514" s="687"/>
      <c r="O514" s="687"/>
      <c r="P514" s="687"/>
      <c r="Q514" s="687"/>
      <c r="R514" s="687"/>
      <c r="S514" s="687"/>
      <c r="T514" s="687"/>
      <c r="U514" s="687"/>
      <c r="V514" s="687"/>
      <c r="W514" s="687"/>
      <c r="X514" s="687"/>
      <c r="Y514" s="687"/>
      <c r="Z514" s="687"/>
      <c r="AA514" s="687"/>
      <c r="AB514" s="687"/>
      <c r="AC514" s="719"/>
      <c r="AD514" s="719"/>
      <c r="AE514" s="720"/>
      <c r="AF514" s="719"/>
      <c r="AG514" s="719"/>
      <c r="AH514" s="720"/>
      <c r="AI514" s="719"/>
      <c r="AJ514" s="719"/>
      <c r="AK514" s="720"/>
      <c r="AL514" s="720"/>
      <c r="AM514" s="689"/>
      <c r="AN514" s="699"/>
      <c r="AO514" s="699"/>
      <c r="AP514" s="699"/>
      <c r="AQ514" s="699"/>
      <c r="AR514" s="699"/>
      <c r="AS514" s="699"/>
      <c r="AT514" s="699"/>
      <c r="AU514" s="699"/>
      <c r="AV514" s="699"/>
      <c r="AW514" s="689"/>
      <c r="AX514" s="689"/>
      <c r="AY514" s="689"/>
      <c r="AZ514" s="689"/>
      <c r="BA514" s="689"/>
      <c r="BB514" s="689"/>
      <c r="BC514" s="689"/>
      <c r="BD514" s="689"/>
    </row>
    <row r="515" spans="1:56">
      <c r="A515" s="715"/>
      <c r="B515" s="715"/>
      <c r="C515" s="716"/>
      <c r="D515" s="717"/>
      <c r="E515" s="689"/>
      <c r="F515" s="718"/>
      <c r="G515" s="687"/>
      <c r="H515" s="687"/>
      <c r="I515" s="687"/>
      <c r="J515" s="687"/>
      <c r="K515" s="687"/>
      <c r="L515" s="687"/>
      <c r="M515" s="687"/>
      <c r="N515" s="687"/>
      <c r="O515" s="687"/>
      <c r="P515" s="687"/>
      <c r="Q515" s="687"/>
      <c r="R515" s="687"/>
      <c r="S515" s="687"/>
      <c r="T515" s="687"/>
      <c r="U515" s="687"/>
      <c r="V515" s="687"/>
      <c r="W515" s="687"/>
      <c r="X515" s="687"/>
      <c r="Y515" s="687"/>
      <c r="Z515" s="687"/>
      <c r="AA515" s="687"/>
      <c r="AB515" s="687"/>
      <c r="AC515" s="719"/>
      <c r="AD515" s="719"/>
      <c r="AE515" s="720"/>
      <c r="AF515" s="719"/>
      <c r="AG515" s="719"/>
      <c r="AH515" s="720"/>
      <c r="AI515" s="719"/>
      <c r="AJ515" s="719"/>
      <c r="AK515" s="720"/>
      <c r="AL515" s="720"/>
      <c r="AM515" s="689"/>
      <c r="AN515" s="699"/>
      <c r="AO515" s="699"/>
      <c r="AP515" s="699"/>
      <c r="AQ515" s="699"/>
      <c r="AR515" s="699"/>
      <c r="AS515" s="699"/>
      <c r="AT515" s="699"/>
      <c r="AU515" s="699"/>
      <c r="AV515" s="699"/>
      <c r="AW515" s="689"/>
      <c r="AX515" s="689"/>
      <c r="AY515" s="689"/>
      <c r="AZ515" s="689"/>
      <c r="BA515" s="689"/>
      <c r="BB515" s="689"/>
      <c r="BC515" s="689"/>
      <c r="BD515" s="689"/>
    </row>
    <row r="516" spans="1:56">
      <c r="A516" s="715"/>
      <c r="B516" s="715"/>
      <c r="C516" s="716"/>
      <c r="D516" s="717"/>
      <c r="E516" s="689"/>
      <c r="F516" s="718"/>
      <c r="G516" s="687"/>
      <c r="H516" s="687"/>
      <c r="I516" s="687"/>
      <c r="J516" s="687"/>
      <c r="K516" s="687"/>
      <c r="L516" s="687"/>
      <c r="M516" s="687"/>
      <c r="N516" s="687"/>
      <c r="O516" s="687"/>
      <c r="P516" s="687"/>
      <c r="Q516" s="687"/>
      <c r="R516" s="687"/>
      <c r="S516" s="687"/>
      <c r="T516" s="687"/>
      <c r="U516" s="687"/>
      <c r="V516" s="687"/>
      <c r="W516" s="687"/>
      <c r="X516" s="687"/>
      <c r="Y516" s="687"/>
      <c r="Z516" s="687"/>
      <c r="AA516" s="687"/>
      <c r="AB516" s="687"/>
      <c r="AC516" s="719"/>
      <c r="AD516" s="719"/>
      <c r="AE516" s="720"/>
      <c r="AF516" s="719"/>
      <c r="AG516" s="719"/>
      <c r="AH516" s="720"/>
      <c r="AI516" s="719"/>
      <c r="AJ516" s="719"/>
      <c r="AK516" s="720"/>
      <c r="AL516" s="720"/>
      <c r="AM516" s="689"/>
      <c r="AN516" s="699"/>
      <c r="AO516" s="699"/>
      <c r="AP516" s="699"/>
      <c r="AQ516" s="699"/>
      <c r="AR516" s="699"/>
      <c r="AS516" s="699"/>
      <c r="AT516" s="699"/>
      <c r="AU516" s="699"/>
      <c r="AV516" s="699"/>
      <c r="AW516" s="689"/>
      <c r="AX516" s="689"/>
      <c r="AY516" s="689"/>
      <c r="AZ516" s="689"/>
      <c r="BA516" s="689"/>
      <c r="BB516" s="689"/>
      <c r="BC516" s="689"/>
      <c r="BD516" s="689"/>
    </row>
    <row r="517" spans="1:56">
      <c r="A517" s="715"/>
      <c r="B517" s="715"/>
      <c r="C517" s="716"/>
      <c r="D517" s="717"/>
      <c r="E517" s="689"/>
      <c r="F517" s="718"/>
      <c r="G517" s="687"/>
      <c r="H517" s="687"/>
      <c r="I517" s="687"/>
      <c r="J517" s="687"/>
      <c r="K517" s="687"/>
      <c r="L517" s="687"/>
      <c r="M517" s="687"/>
      <c r="N517" s="687"/>
      <c r="O517" s="687"/>
      <c r="P517" s="687"/>
      <c r="Q517" s="687"/>
      <c r="R517" s="687"/>
      <c r="S517" s="687"/>
      <c r="T517" s="687"/>
      <c r="U517" s="687"/>
      <c r="V517" s="687"/>
      <c r="W517" s="687"/>
      <c r="X517" s="687"/>
      <c r="Y517" s="687"/>
      <c r="Z517" s="687"/>
      <c r="AA517" s="687"/>
      <c r="AB517" s="687"/>
      <c r="AC517" s="719"/>
      <c r="AD517" s="719"/>
      <c r="AE517" s="720"/>
      <c r="AF517" s="719"/>
      <c r="AG517" s="719"/>
      <c r="AH517" s="720"/>
      <c r="AI517" s="719"/>
      <c r="AJ517" s="719"/>
      <c r="AK517" s="720"/>
      <c r="AL517" s="720"/>
      <c r="AM517" s="689"/>
      <c r="AN517" s="699"/>
      <c r="AO517" s="699"/>
      <c r="AP517" s="699"/>
      <c r="AQ517" s="699"/>
      <c r="AR517" s="699"/>
      <c r="AS517" s="699"/>
      <c r="AT517" s="699"/>
      <c r="AU517" s="699"/>
      <c r="AV517" s="699"/>
      <c r="AW517" s="689"/>
      <c r="AX517" s="689"/>
      <c r="AY517" s="689"/>
      <c r="AZ517" s="689"/>
      <c r="BA517" s="689"/>
      <c r="BB517" s="689"/>
      <c r="BC517" s="689"/>
      <c r="BD517" s="689"/>
    </row>
    <row r="518" spans="1:56">
      <c r="A518" s="715"/>
      <c r="B518" s="715"/>
      <c r="C518" s="716"/>
      <c r="D518" s="717"/>
      <c r="E518" s="689"/>
      <c r="F518" s="718"/>
      <c r="G518" s="687"/>
      <c r="H518" s="687"/>
      <c r="I518" s="687"/>
      <c r="J518" s="687"/>
      <c r="K518" s="687"/>
      <c r="L518" s="687"/>
      <c r="M518" s="687"/>
      <c r="N518" s="687"/>
      <c r="O518" s="687"/>
      <c r="P518" s="687"/>
      <c r="Q518" s="687"/>
      <c r="R518" s="687"/>
      <c r="S518" s="687"/>
      <c r="T518" s="687"/>
      <c r="U518" s="687"/>
      <c r="V518" s="687"/>
      <c r="W518" s="687"/>
      <c r="X518" s="687"/>
      <c r="Y518" s="687"/>
      <c r="Z518" s="687"/>
      <c r="AA518" s="687"/>
      <c r="AB518" s="687"/>
      <c r="AC518" s="719"/>
      <c r="AD518" s="719"/>
      <c r="AE518" s="720"/>
      <c r="AF518" s="719"/>
      <c r="AG518" s="719"/>
      <c r="AH518" s="720"/>
      <c r="AI518" s="719"/>
      <c r="AJ518" s="719"/>
      <c r="AK518" s="720"/>
      <c r="AL518" s="720"/>
      <c r="AM518" s="689"/>
      <c r="AN518" s="699"/>
      <c r="AO518" s="699"/>
      <c r="AP518" s="699"/>
      <c r="AQ518" s="699"/>
      <c r="AR518" s="699"/>
      <c r="AS518" s="699"/>
      <c r="AT518" s="699"/>
      <c r="AU518" s="699"/>
      <c r="AV518" s="699"/>
      <c r="AW518" s="689"/>
      <c r="AX518" s="689"/>
      <c r="AY518" s="689"/>
      <c r="AZ518" s="689"/>
      <c r="BA518" s="689"/>
      <c r="BB518" s="689"/>
      <c r="BC518" s="689"/>
      <c r="BD518" s="689"/>
    </row>
    <row r="519" spans="1:56">
      <c r="A519" s="715"/>
      <c r="B519" s="715"/>
      <c r="C519" s="716"/>
      <c r="D519" s="717"/>
      <c r="E519" s="689"/>
      <c r="F519" s="718"/>
      <c r="G519" s="687"/>
      <c r="H519" s="687"/>
      <c r="I519" s="687"/>
      <c r="J519" s="687"/>
      <c r="K519" s="687"/>
      <c r="L519" s="687"/>
      <c r="M519" s="687"/>
      <c r="N519" s="687"/>
      <c r="O519" s="687"/>
      <c r="P519" s="687"/>
      <c r="Q519" s="687"/>
      <c r="R519" s="687"/>
      <c r="S519" s="687"/>
      <c r="T519" s="687"/>
      <c r="U519" s="687"/>
      <c r="V519" s="687"/>
      <c r="W519" s="687"/>
      <c r="X519" s="687"/>
      <c r="Y519" s="687"/>
      <c r="Z519" s="687"/>
      <c r="AA519" s="687"/>
      <c r="AB519" s="687"/>
      <c r="AC519" s="719"/>
      <c r="AD519" s="719"/>
      <c r="AE519" s="720"/>
      <c r="AF519" s="719"/>
      <c r="AG519" s="719"/>
      <c r="AH519" s="720"/>
      <c r="AI519" s="719"/>
      <c r="AJ519" s="719"/>
      <c r="AK519" s="720"/>
      <c r="AL519" s="720"/>
      <c r="AM519" s="689"/>
      <c r="AN519" s="699"/>
      <c r="AO519" s="699"/>
      <c r="AP519" s="699"/>
      <c r="AQ519" s="699"/>
      <c r="AR519" s="699"/>
      <c r="AS519" s="699"/>
      <c r="AT519" s="699"/>
      <c r="AU519" s="699"/>
      <c r="AV519" s="699"/>
      <c r="AW519" s="689"/>
      <c r="AX519" s="689"/>
      <c r="AY519" s="689"/>
      <c r="AZ519" s="689"/>
      <c r="BA519" s="689"/>
      <c r="BB519" s="689"/>
      <c r="BC519" s="689"/>
      <c r="BD519" s="689"/>
    </row>
    <row r="520" spans="1:56">
      <c r="A520" s="715"/>
      <c r="B520" s="715"/>
      <c r="C520" s="716"/>
      <c r="D520" s="717"/>
      <c r="E520" s="689"/>
      <c r="F520" s="718"/>
      <c r="G520" s="687"/>
      <c r="H520" s="687"/>
      <c r="I520" s="687"/>
      <c r="J520" s="687"/>
      <c r="K520" s="687"/>
      <c r="L520" s="687"/>
      <c r="M520" s="687"/>
      <c r="N520" s="687"/>
      <c r="O520" s="687"/>
      <c r="P520" s="687"/>
      <c r="Q520" s="687"/>
      <c r="R520" s="687"/>
      <c r="S520" s="687"/>
      <c r="T520" s="687"/>
      <c r="U520" s="687"/>
      <c r="V520" s="687"/>
      <c r="W520" s="687"/>
      <c r="X520" s="687"/>
      <c r="Y520" s="687"/>
      <c r="Z520" s="687"/>
      <c r="AA520" s="687"/>
      <c r="AB520" s="687"/>
      <c r="AC520" s="719"/>
      <c r="AD520" s="719"/>
      <c r="AE520" s="720"/>
      <c r="AF520" s="719"/>
      <c r="AG520" s="719"/>
      <c r="AH520" s="720"/>
      <c r="AI520" s="719"/>
      <c r="AJ520" s="719"/>
      <c r="AK520" s="720"/>
      <c r="AL520" s="720"/>
      <c r="AM520" s="689"/>
      <c r="AN520" s="699"/>
      <c r="AO520" s="699"/>
      <c r="AP520" s="699"/>
      <c r="AQ520" s="699"/>
      <c r="AR520" s="699"/>
      <c r="AS520" s="699"/>
      <c r="AT520" s="699"/>
      <c r="AU520" s="699"/>
      <c r="AV520" s="699"/>
      <c r="AW520" s="689"/>
      <c r="AX520" s="689"/>
      <c r="AY520" s="689"/>
      <c r="AZ520" s="689"/>
      <c r="BA520" s="689"/>
      <c r="BB520" s="689"/>
      <c r="BC520" s="689"/>
      <c r="BD520" s="689"/>
    </row>
    <row r="521" spans="1:56">
      <c r="A521" s="715"/>
      <c r="B521" s="715"/>
      <c r="C521" s="716"/>
      <c r="D521" s="717"/>
      <c r="E521" s="689"/>
      <c r="F521" s="718"/>
      <c r="G521" s="687"/>
      <c r="H521" s="687"/>
      <c r="I521" s="687"/>
      <c r="J521" s="687"/>
      <c r="K521" s="687"/>
      <c r="L521" s="687"/>
      <c r="M521" s="687"/>
      <c r="N521" s="687"/>
      <c r="O521" s="687"/>
      <c r="P521" s="687"/>
      <c r="Q521" s="687"/>
      <c r="R521" s="687"/>
      <c r="S521" s="687"/>
      <c r="T521" s="687"/>
      <c r="U521" s="687"/>
      <c r="V521" s="687"/>
      <c r="W521" s="687"/>
      <c r="X521" s="687"/>
      <c r="Y521" s="687"/>
      <c r="Z521" s="687"/>
      <c r="AA521" s="687"/>
      <c r="AB521" s="687"/>
      <c r="AC521" s="719"/>
      <c r="AD521" s="719"/>
      <c r="AE521" s="720"/>
      <c r="AF521" s="719"/>
      <c r="AG521" s="719"/>
      <c r="AH521" s="720"/>
      <c r="AI521" s="719"/>
      <c r="AJ521" s="719"/>
      <c r="AK521" s="720"/>
      <c r="AL521" s="720"/>
      <c r="AM521" s="689"/>
      <c r="AN521" s="699"/>
      <c r="AO521" s="699"/>
      <c r="AP521" s="699"/>
      <c r="AQ521" s="699"/>
      <c r="AR521" s="699"/>
      <c r="AS521" s="699"/>
      <c r="AT521" s="699"/>
      <c r="AU521" s="699"/>
      <c r="AV521" s="699"/>
      <c r="AW521" s="689"/>
      <c r="AX521" s="689"/>
      <c r="AY521" s="689"/>
      <c r="AZ521" s="689"/>
      <c r="BA521" s="689"/>
      <c r="BB521" s="689"/>
      <c r="BC521" s="689"/>
      <c r="BD521" s="689"/>
    </row>
    <row r="522" spans="1:56">
      <c r="A522" s="715"/>
      <c r="B522" s="715"/>
      <c r="C522" s="716"/>
      <c r="D522" s="717"/>
      <c r="E522" s="689"/>
      <c r="F522" s="718"/>
      <c r="G522" s="687"/>
      <c r="H522" s="687"/>
      <c r="I522" s="687"/>
      <c r="J522" s="687"/>
      <c r="K522" s="687"/>
      <c r="L522" s="687"/>
      <c r="M522" s="687"/>
      <c r="N522" s="687"/>
      <c r="O522" s="687"/>
      <c r="P522" s="687"/>
      <c r="Q522" s="687"/>
      <c r="R522" s="687"/>
      <c r="S522" s="687"/>
      <c r="T522" s="687"/>
      <c r="U522" s="687"/>
      <c r="V522" s="687"/>
      <c r="W522" s="687"/>
      <c r="X522" s="687"/>
      <c r="Y522" s="687"/>
      <c r="Z522" s="687"/>
      <c r="AA522" s="687"/>
      <c r="AB522" s="687"/>
      <c r="AC522" s="719"/>
      <c r="AD522" s="719"/>
      <c r="AE522" s="720"/>
      <c r="AF522" s="719"/>
      <c r="AG522" s="719"/>
      <c r="AH522" s="720"/>
      <c r="AI522" s="719"/>
      <c r="AJ522" s="719"/>
      <c r="AK522" s="720"/>
      <c r="AL522" s="720"/>
      <c r="AM522" s="689"/>
      <c r="AN522" s="699"/>
      <c r="AO522" s="699"/>
      <c r="AP522" s="699"/>
      <c r="AQ522" s="699"/>
      <c r="AR522" s="699"/>
      <c r="AS522" s="699"/>
      <c r="AT522" s="699"/>
      <c r="AU522" s="699"/>
      <c r="AV522" s="699"/>
      <c r="AW522" s="689"/>
      <c r="AX522" s="689"/>
      <c r="AY522" s="689"/>
      <c r="AZ522" s="689"/>
      <c r="BA522" s="689"/>
      <c r="BB522" s="689"/>
      <c r="BC522" s="689"/>
      <c r="BD522" s="689"/>
    </row>
    <row r="523" spans="1:56">
      <c r="A523" s="715"/>
      <c r="B523" s="715"/>
      <c r="C523" s="716"/>
      <c r="D523" s="717"/>
      <c r="E523" s="689"/>
      <c r="F523" s="718"/>
      <c r="G523" s="687"/>
      <c r="H523" s="687"/>
      <c r="I523" s="687"/>
      <c r="J523" s="687"/>
      <c r="K523" s="687"/>
      <c r="L523" s="687"/>
      <c r="M523" s="687"/>
      <c r="N523" s="687"/>
      <c r="O523" s="687"/>
      <c r="P523" s="687"/>
      <c r="Q523" s="687"/>
      <c r="R523" s="687"/>
      <c r="S523" s="687"/>
      <c r="T523" s="687"/>
      <c r="U523" s="687"/>
      <c r="V523" s="687"/>
      <c r="W523" s="687"/>
      <c r="X523" s="687"/>
      <c r="Y523" s="687"/>
      <c r="Z523" s="687"/>
      <c r="AA523" s="687"/>
      <c r="AB523" s="687"/>
      <c r="AC523" s="719"/>
      <c r="AD523" s="719"/>
      <c r="AE523" s="720"/>
      <c r="AF523" s="719"/>
      <c r="AG523" s="719"/>
      <c r="AH523" s="720"/>
      <c r="AI523" s="719"/>
      <c r="AJ523" s="719"/>
      <c r="AK523" s="720"/>
      <c r="AL523" s="720"/>
      <c r="AM523" s="689"/>
      <c r="AN523" s="699"/>
      <c r="AO523" s="699"/>
      <c r="AP523" s="699"/>
      <c r="AQ523" s="699"/>
      <c r="AR523" s="699"/>
      <c r="AS523" s="699"/>
      <c r="AT523" s="699"/>
      <c r="AU523" s="699"/>
      <c r="AV523" s="699"/>
      <c r="AW523" s="689"/>
      <c r="AX523" s="689"/>
      <c r="AY523" s="689"/>
      <c r="AZ523" s="689"/>
      <c r="BA523" s="689"/>
      <c r="BB523" s="689"/>
      <c r="BC523" s="689"/>
      <c r="BD523" s="689"/>
    </row>
    <row r="524" spans="1:56">
      <c r="A524" s="715"/>
      <c r="B524" s="715"/>
      <c r="C524" s="716"/>
      <c r="D524" s="717"/>
      <c r="E524" s="689"/>
      <c r="F524" s="718"/>
      <c r="G524" s="687"/>
      <c r="H524" s="687"/>
      <c r="I524" s="687"/>
      <c r="J524" s="687"/>
      <c r="K524" s="687"/>
      <c r="L524" s="687"/>
      <c r="M524" s="687"/>
      <c r="N524" s="687"/>
      <c r="O524" s="687"/>
      <c r="P524" s="687"/>
      <c r="Q524" s="687"/>
      <c r="R524" s="687"/>
      <c r="S524" s="687"/>
      <c r="T524" s="687"/>
      <c r="U524" s="687"/>
      <c r="V524" s="687"/>
      <c r="W524" s="687"/>
      <c r="X524" s="687"/>
      <c r="Y524" s="687"/>
      <c r="Z524" s="687"/>
      <c r="AA524" s="687"/>
      <c r="AB524" s="687"/>
      <c r="AC524" s="719"/>
      <c r="AD524" s="719"/>
      <c r="AE524" s="720"/>
      <c r="AF524" s="719"/>
      <c r="AG524" s="719"/>
      <c r="AH524" s="720"/>
      <c r="AI524" s="719"/>
      <c r="AJ524" s="719"/>
      <c r="AK524" s="720"/>
      <c r="AL524" s="720"/>
      <c r="AM524" s="689"/>
      <c r="AN524" s="699"/>
      <c r="AO524" s="699"/>
      <c r="AP524" s="699"/>
      <c r="AQ524" s="699"/>
      <c r="AR524" s="699"/>
      <c r="AS524" s="699"/>
      <c r="AT524" s="699"/>
      <c r="AU524" s="699"/>
      <c r="AV524" s="699"/>
      <c r="AW524" s="689"/>
      <c r="AX524" s="689"/>
      <c r="AY524" s="689"/>
      <c r="AZ524" s="689"/>
      <c r="BA524" s="689"/>
      <c r="BB524" s="689"/>
      <c r="BC524" s="689"/>
      <c r="BD524" s="689"/>
    </row>
    <row r="525" spans="1:56">
      <c r="A525" s="715"/>
      <c r="B525" s="715"/>
      <c r="C525" s="716"/>
      <c r="D525" s="717"/>
      <c r="E525" s="689"/>
      <c r="F525" s="718"/>
      <c r="G525" s="687"/>
      <c r="H525" s="687"/>
      <c r="I525" s="687"/>
      <c r="J525" s="687"/>
      <c r="K525" s="687"/>
      <c r="L525" s="687"/>
      <c r="M525" s="687"/>
      <c r="N525" s="687"/>
      <c r="O525" s="687"/>
      <c r="P525" s="687"/>
      <c r="Q525" s="687"/>
      <c r="R525" s="687"/>
      <c r="S525" s="687"/>
      <c r="T525" s="687"/>
      <c r="U525" s="687"/>
      <c r="V525" s="687"/>
      <c r="W525" s="687"/>
      <c r="X525" s="687"/>
      <c r="Y525" s="687"/>
      <c r="Z525" s="687"/>
      <c r="AA525" s="687"/>
      <c r="AB525" s="687"/>
      <c r="AC525" s="719"/>
      <c r="AD525" s="719"/>
      <c r="AE525" s="720"/>
      <c r="AF525" s="719"/>
      <c r="AG525" s="719"/>
      <c r="AH525" s="720"/>
      <c r="AI525" s="719"/>
      <c r="AJ525" s="719"/>
      <c r="AK525" s="720"/>
      <c r="AL525" s="720"/>
      <c r="AM525" s="689"/>
      <c r="AN525" s="699"/>
      <c r="AO525" s="699"/>
      <c r="AP525" s="699"/>
      <c r="AQ525" s="699"/>
      <c r="AR525" s="699"/>
      <c r="AS525" s="699"/>
      <c r="AT525" s="699"/>
      <c r="AU525" s="699"/>
      <c r="AV525" s="699"/>
      <c r="AW525" s="689"/>
      <c r="AX525" s="689"/>
      <c r="AY525" s="689"/>
      <c r="AZ525" s="689"/>
      <c r="BA525" s="689"/>
      <c r="BB525" s="689"/>
      <c r="BC525" s="689"/>
      <c r="BD525" s="689"/>
    </row>
    <row r="526" spans="1:56">
      <c r="A526" s="715"/>
      <c r="B526" s="715"/>
      <c r="C526" s="716"/>
      <c r="D526" s="717"/>
      <c r="E526" s="689"/>
      <c r="F526" s="718"/>
      <c r="G526" s="687"/>
      <c r="H526" s="687"/>
      <c r="I526" s="687"/>
      <c r="J526" s="687"/>
      <c r="K526" s="687"/>
      <c r="L526" s="687"/>
      <c r="M526" s="687"/>
      <c r="N526" s="687"/>
      <c r="O526" s="687"/>
      <c r="P526" s="687"/>
      <c r="Q526" s="687"/>
      <c r="R526" s="687"/>
      <c r="S526" s="687"/>
      <c r="T526" s="687"/>
      <c r="U526" s="687"/>
      <c r="V526" s="687"/>
      <c r="W526" s="687"/>
      <c r="X526" s="687"/>
      <c r="Y526" s="687"/>
      <c r="Z526" s="687"/>
      <c r="AA526" s="687"/>
      <c r="AB526" s="687"/>
      <c r="AC526" s="719"/>
      <c r="AD526" s="719"/>
      <c r="AE526" s="720"/>
      <c r="AF526" s="719"/>
      <c r="AG526" s="719"/>
      <c r="AH526" s="720"/>
      <c r="AI526" s="719"/>
      <c r="AJ526" s="719"/>
      <c r="AK526" s="720"/>
      <c r="AL526" s="720"/>
      <c r="AM526" s="689"/>
      <c r="AN526" s="699"/>
      <c r="AO526" s="699"/>
      <c r="AP526" s="699"/>
      <c r="AQ526" s="699"/>
      <c r="AR526" s="699"/>
      <c r="AS526" s="699"/>
      <c r="AT526" s="699"/>
      <c r="AU526" s="699"/>
      <c r="AV526" s="699"/>
      <c r="AW526" s="689"/>
      <c r="AX526" s="689"/>
      <c r="AY526" s="689"/>
      <c r="AZ526" s="689"/>
      <c r="BA526" s="689"/>
      <c r="BB526" s="689"/>
      <c r="BC526" s="689"/>
      <c r="BD526" s="689"/>
    </row>
    <row r="527" spans="1:56">
      <c r="A527" s="715"/>
      <c r="B527" s="715"/>
      <c r="C527" s="716"/>
      <c r="D527" s="717"/>
      <c r="E527" s="689"/>
      <c r="F527" s="718"/>
      <c r="G527" s="687"/>
      <c r="H527" s="687"/>
      <c r="I527" s="687"/>
      <c r="J527" s="687"/>
      <c r="K527" s="687"/>
      <c r="L527" s="687"/>
      <c r="M527" s="687"/>
      <c r="N527" s="687"/>
      <c r="O527" s="687"/>
      <c r="P527" s="687"/>
      <c r="Q527" s="687"/>
      <c r="R527" s="687"/>
      <c r="S527" s="687"/>
      <c r="T527" s="687"/>
      <c r="U527" s="687"/>
      <c r="V527" s="687"/>
      <c r="W527" s="687"/>
      <c r="X527" s="687"/>
      <c r="Y527" s="687"/>
      <c r="Z527" s="687"/>
      <c r="AA527" s="687"/>
      <c r="AB527" s="687"/>
      <c r="AC527" s="719"/>
      <c r="AD527" s="719"/>
      <c r="AE527" s="720"/>
      <c r="AF527" s="719"/>
      <c r="AG527" s="719"/>
      <c r="AH527" s="720"/>
      <c r="AI527" s="719"/>
      <c r="AJ527" s="719"/>
      <c r="AK527" s="720"/>
      <c r="AL527" s="720"/>
      <c r="AM527" s="689"/>
      <c r="AN527" s="699"/>
      <c r="AO527" s="699"/>
      <c r="AP527" s="699"/>
      <c r="AQ527" s="699"/>
      <c r="AR527" s="699"/>
      <c r="AS527" s="699"/>
      <c r="AT527" s="699"/>
      <c r="AU527" s="699"/>
      <c r="AV527" s="699"/>
      <c r="AW527" s="689"/>
      <c r="AX527" s="689"/>
      <c r="AY527" s="689"/>
      <c r="AZ527" s="689"/>
      <c r="BA527" s="689"/>
      <c r="BB527" s="689"/>
      <c r="BC527" s="689"/>
      <c r="BD527" s="689"/>
    </row>
    <row r="528" spans="1:56">
      <c r="A528" s="715"/>
      <c r="B528" s="715"/>
      <c r="C528" s="716"/>
      <c r="D528" s="717"/>
      <c r="E528" s="689"/>
      <c r="F528" s="718"/>
      <c r="G528" s="687"/>
      <c r="H528" s="687"/>
      <c r="I528" s="687"/>
      <c r="J528" s="687"/>
      <c r="K528" s="687"/>
      <c r="L528" s="687"/>
      <c r="M528" s="687"/>
      <c r="N528" s="687"/>
      <c r="O528" s="687"/>
      <c r="P528" s="687"/>
      <c r="Q528" s="687"/>
      <c r="R528" s="687"/>
      <c r="S528" s="687"/>
      <c r="T528" s="687"/>
      <c r="U528" s="687"/>
      <c r="V528" s="687"/>
      <c r="W528" s="687"/>
      <c r="X528" s="687"/>
      <c r="Y528" s="687"/>
      <c r="Z528" s="687"/>
      <c r="AA528" s="687"/>
      <c r="AB528" s="687"/>
      <c r="AC528" s="719"/>
      <c r="AD528" s="719"/>
      <c r="AE528" s="720"/>
      <c r="AF528" s="719"/>
      <c r="AG528" s="719"/>
      <c r="AH528" s="720"/>
      <c r="AI528" s="719"/>
      <c r="AJ528" s="719"/>
      <c r="AK528" s="720"/>
      <c r="AL528" s="720"/>
      <c r="AM528" s="689"/>
      <c r="AN528" s="699"/>
      <c r="AO528" s="699"/>
      <c r="AP528" s="699"/>
      <c r="AQ528" s="699"/>
      <c r="AR528" s="699"/>
      <c r="AS528" s="699"/>
      <c r="AT528" s="699"/>
      <c r="AU528" s="699"/>
      <c r="AV528" s="699"/>
      <c r="AW528" s="689"/>
      <c r="AX528" s="689"/>
      <c r="AY528" s="689"/>
      <c r="AZ528" s="689"/>
      <c r="BA528" s="689"/>
      <c r="BB528" s="689"/>
      <c r="BC528" s="689"/>
      <c r="BD528" s="689"/>
    </row>
    <row r="529" spans="1:56">
      <c r="A529" s="715"/>
      <c r="B529" s="715"/>
      <c r="C529" s="716"/>
      <c r="D529" s="717"/>
      <c r="E529" s="689"/>
      <c r="F529" s="718"/>
      <c r="G529" s="687"/>
      <c r="H529" s="687"/>
      <c r="I529" s="687"/>
      <c r="J529" s="687"/>
      <c r="K529" s="687"/>
      <c r="L529" s="687"/>
      <c r="M529" s="687"/>
      <c r="N529" s="687"/>
      <c r="O529" s="687"/>
      <c r="P529" s="687"/>
      <c r="Q529" s="687"/>
      <c r="R529" s="687"/>
      <c r="S529" s="687"/>
      <c r="T529" s="687"/>
      <c r="U529" s="687"/>
      <c r="V529" s="687"/>
      <c r="W529" s="687"/>
      <c r="X529" s="687"/>
      <c r="Y529" s="687"/>
      <c r="Z529" s="687"/>
      <c r="AA529" s="687"/>
      <c r="AB529" s="687"/>
      <c r="AC529" s="719"/>
      <c r="AD529" s="719"/>
      <c r="AE529" s="720"/>
      <c r="AF529" s="719"/>
      <c r="AG529" s="719"/>
      <c r="AH529" s="720"/>
      <c r="AI529" s="719"/>
      <c r="AJ529" s="719"/>
      <c r="AK529" s="720"/>
      <c r="AL529" s="720"/>
      <c r="AM529" s="689"/>
      <c r="AN529" s="699"/>
      <c r="AO529" s="699"/>
      <c r="AP529" s="699"/>
      <c r="AQ529" s="699"/>
      <c r="AR529" s="699"/>
      <c r="AS529" s="699"/>
      <c r="AT529" s="699"/>
      <c r="AU529" s="699"/>
      <c r="AV529" s="699"/>
      <c r="AW529" s="689"/>
      <c r="AX529" s="689"/>
      <c r="AY529" s="689"/>
      <c r="AZ529" s="689"/>
      <c r="BA529" s="689"/>
      <c r="BB529" s="689"/>
      <c r="BC529" s="689"/>
      <c r="BD529" s="689"/>
    </row>
    <row r="530" spans="1:56">
      <c r="A530" s="715"/>
      <c r="B530" s="715"/>
      <c r="C530" s="716"/>
      <c r="D530" s="717"/>
      <c r="E530" s="689"/>
      <c r="F530" s="718"/>
      <c r="G530" s="687"/>
      <c r="H530" s="687"/>
      <c r="I530" s="687"/>
      <c r="J530" s="687"/>
      <c r="K530" s="687"/>
      <c r="L530" s="687"/>
      <c r="M530" s="687"/>
      <c r="N530" s="687"/>
      <c r="O530" s="687"/>
      <c r="P530" s="687"/>
      <c r="Q530" s="687"/>
      <c r="R530" s="687"/>
      <c r="S530" s="687"/>
      <c r="T530" s="687"/>
      <c r="U530" s="687"/>
      <c r="V530" s="687"/>
      <c r="W530" s="687"/>
      <c r="X530" s="687"/>
      <c r="Y530" s="687"/>
      <c r="Z530" s="687"/>
      <c r="AA530" s="687"/>
      <c r="AB530" s="687"/>
      <c r="AC530" s="719"/>
      <c r="AD530" s="719"/>
      <c r="AE530" s="720"/>
      <c r="AF530" s="719"/>
      <c r="AG530" s="719"/>
      <c r="AH530" s="720"/>
      <c r="AI530" s="719"/>
      <c r="AJ530" s="719"/>
      <c r="AK530" s="720"/>
      <c r="AL530" s="720"/>
      <c r="AM530" s="689"/>
      <c r="AN530" s="699"/>
      <c r="AO530" s="699"/>
      <c r="AP530" s="699"/>
      <c r="AQ530" s="699"/>
      <c r="AR530" s="699"/>
      <c r="AS530" s="699"/>
      <c r="AT530" s="699"/>
      <c r="AU530" s="699"/>
      <c r="AV530" s="699"/>
      <c r="AW530" s="689"/>
      <c r="AX530" s="689"/>
      <c r="AY530" s="689"/>
      <c r="AZ530" s="689"/>
      <c r="BA530" s="689"/>
      <c r="BB530" s="689"/>
      <c r="BC530" s="689"/>
      <c r="BD530" s="689"/>
    </row>
    <row r="531" spans="1:56">
      <c r="A531" s="715"/>
      <c r="B531" s="715"/>
      <c r="C531" s="716"/>
      <c r="D531" s="717"/>
      <c r="E531" s="689"/>
      <c r="F531" s="718"/>
      <c r="G531" s="687"/>
      <c r="H531" s="687"/>
      <c r="I531" s="687"/>
      <c r="J531" s="687"/>
      <c r="K531" s="687"/>
      <c r="L531" s="687"/>
      <c r="M531" s="687"/>
      <c r="N531" s="687"/>
      <c r="O531" s="687"/>
      <c r="P531" s="687"/>
      <c r="Q531" s="687"/>
      <c r="R531" s="687"/>
      <c r="S531" s="687"/>
      <c r="T531" s="687"/>
      <c r="U531" s="687"/>
      <c r="V531" s="687"/>
      <c r="W531" s="687"/>
      <c r="X531" s="687"/>
      <c r="Y531" s="687"/>
      <c r="Z531" s="687"/>
      <c r="AA531" s="687"/>
      <c r="AB531" s="687"/>
      <c r="AC531" s="719"/>
      <c r="AD531" s="719"/>
      <c r="AE531" s="720"/>
      <c r="AF531" s="719"/>
      <c r="AG531" s="719"/>
      <c r="AH531" s="720"/>
      <c r="AI531" s="719"/>
      <c r="AJ531" s="719"/>
      <c r="AK531" s="720"/>
      <c r="AL531" s="720"/>
      <c r="AM531" s="689"/>
      <c r="AN531" s="699"/>
      <c r="AO531" s="699"/>
      <c r="AP531" s="699"/>
      <c r="AQ531" s="699"/>
      <c r="AR531" s="699"/>
      <c r="AS531" s="699"/>
      <c r="AT531" s="699"/>
      <c r="AU531" s="699"/>
      <c r="AV531" s="699"/>
      <c r="AW531" s="689"/>
      <c r="AX531" s="689"/>
      <c r="AY531" s="689"/>
      <c r="AZ531" s="689"/>
      <c r="BA531" s="689"/>
      <c r="BB531" s="689"/>
      <c r="BC531" s="689"/>
      <c r="BD531" s="689"/>
    </row>
    <row r="532" spans="1:56">
      <c r="A532" s="715"/>
      <c r="B532" s="715"/>
      <c r="C532" s="716"/>
      <c r="D532" s="717"/>
      <c r="E532" s="689"/>
      <c r="F532" s="718"/>
      <c r="G532" s="687"/>
      <c r="H532" s="687"/>
      <c r="I532" s="687"/>
      <c r="J532" s="687"/>
      <c r="K532" s="687"/>
      <c r="L532" s="687"/>
      <c r="M532" s="687"/>
      <c r="N532" s="687"/>
      <c r="O532" s="687"/>
      <c r="P532" s="687"/>
      <c r="Q532" s="687"/>
      <c r="R532" s="687"/>
      <c r="S532" s="687"/>
      <c r="T532" s="687"/>
      <c r="U532" s="687"/>
      <c r="V532" s="687"/>
      <c r="W532" s="687"/>
      <c r="X532" s="687"/>
      <c r="Y532" s="687"/>
      <c r="Z532" s="687"/>
      <c r="AA532" s="687"/>
      <c r="AB532" s="687"/>
      <c r="AC532" s="719"/>
      <c r="AD532" s="719"/>
      <c r="AE532" s="720"/>
      <c r="AF532" s="719"/>
      <c r="AG532" s="719"/>
      <c r="AH532" s="720"/>
      <c r="AI532" s="719"/>
      <c r="AJ532" s="719"/>
      <c r="AK532" s="720"/>
      <c r="AL532" s="720"/>
      <c r="AM532" s="689"/>
      <c r="AN532" s="699"/>
      <c r="AO532" s="699"/>
      <c r="AP532" s="699"/>
      <c r="AQ532" s="699"/>
      <c r="AR532" s="699"/>
      <c r="AS532" s="699"/>
      <c r="AT532" s="699"/>
      <c r="AU532" s="699"/>
      <c r="AV532" s="699"/>
      <c r="AW532" s="689"/>
      <c r="AX532" s="689"/>
      <c r="AY532" s="689"/>
      <c r="AZ532" s="689"/>
      <c r="BA532" s="689"/>
      <c r="BB532" s="689"/>
      <c r="BC532" s="689"/>
      <c r="BD532" s="689"/>
    </row>
    <row r="533" spans="1:56">
      <c r="A533" s="715"/>
      <c r="B533" s="715"/>
      <c r="C533" s="716"/>
      <c r="D533" s="717"/>
      <c r="E533" s="689"/>
      <c r="F533" s="718"/>
      <c r="G533" s="687"/>
      <c r="H533" s="687"/>
      <c r="I533" s="687"/>
      <c r="J533" s="687"/>
      <c r="K533" s="687"/>
      <c r="L533" s="687"/>
      <c r="M533" s="687"/>
      <c r="N533" s="687"/>
      <c r="O533" s="687"/>
      <c r="P533" s="687"/>
      <c r="Q533" s="687"/>
      <c r="R533" s="687"/>
      <c r="S533" s="687"/>
      <c r="T533" s="687"/>
      <c r="U533" s="687"/>
      <c r="V533" s="687"/>
      <c r="W533" s="687"/>
      <c r="X533" s="687"/>
      <c r="Y533" s="687"/>
      <c r="Z533" s="687"/>
      <c r="AA533" s="687"/>
      <c r="AB533" s="687"/>
      <c r="AC533" s="719"/>
      <c r="AD533" s="719"/>
      <c r="AE533" s="720"/>
      <c r="AF533" s="719"/>
      <c r="AG533" s="719"/>
      <c r="AH533" s="720"/>
      <c r="AI533" s="719"/>
      <c r="AJ533" s="719"/>
      <c r="AK533" s="720"/>
      <c r="AL533" s="720"/>
      <c r="AM533" s="689"/>
      <c r="AN533" s="699"/>
      <c r="AO533" s="699"/>
      <c r="AP533" s="699"/>
      <c r="AQ533" s="699"/>
      <c r="AR533" s="699"/>
      <c r="AS533" s="699"/>
      <c r="AT533" s="699"/>
      <c r="AU533" s="699"/>
      <c r="AV533" s="699"/>
      <c r="AW533" s="689"/>
      <c r="AX533" s="689"/>
      <c r="AY533" s="689"/>
      <c r="AZ533" s="689"/>
      <c r="BA533" s="689"/>
      <c r="BB533" s="689"/>
      <c r="BC533" s="689"/>
      <c r="BD533" s="689"/>
    </row>
    <row r="534" spans="1:56">
      <c r="A534" s="715"/>
      <c r="B534" s="715"/>
      <c r="C534" s="716"/>
      <c r="D534" s="717"/>
      <c r="E534" s="689"/>
      <c r="F534" s="718"/>
      <c r="G534" s="687"/>
      <c r="H534" s="687"/>
      <c r="I534" s="687"/>
      <c r="J534" s="687"/>
      <c r="K534" s="687"/>
      <c r="L534" s="687"/>
      <c r="M534" s="687"/>
      <c r="N534" s="687"/>
      <c r="O534" s="687"/>
      <c r="P534" s="687"/>
      <c r="Q534" s="687"/>
      <c r="R534" s="687"/>
      <c r="S534" s="687"/>
      <c r="T534" s="687"/>
      <c r="U534" s="687"/>
      <c r="V534" s="687"/>
      <c r="W534" s="687"/>
      <c r="X534" s="687"/>
      <c r="Y534" s="687"/>
      <c r="Z534" s="687"/>
      <c r="AA534" s="687"/>
      <c r="AB534" s="687"/>
      <c r="AC534" s="719"/>
      <c r="AD534" s="719"/>
      <c r="AE534" s="720"/>
      <c r="AF534" s="719"/>
      <c r="AG534" s="719"/>
      <c r="AH534" s="720"/>
      <c r="AI534" s="719"/>
      <c r="AJ534" s="719"/>
      <c r="AK534" s="720"/>
      <c r="AL534" s="720"/>
      <c r="AM534" s="689"/>
      <c r="AN534" s="699"/>
      <c r="AO534" s="699"/>
      <c r="AP534" s="699"/>
      <c r="AQ534" s="699"/>
      <c r="AR534" s="699"/>
      <c r="AS534" s="699"/>
      <c r="AT534" s="699"/>
      <c r="AU534" s="699"/>
      <c r="AV534" s="699"/>
      <c r="AW534" s="689"/>
      <c r="AX534" s="689"/>
      <c r="AY534" s="689"/>
      <c r="AZ534" s="689"/>
      <c r="BA534" s="689"/>
      <c r="BB534" s="689"/>
      <c r="BC534" s="689"/>
      <c r="BD534" s="689"/>
    </row>
    <row r="535" spans="1:56">
      <c r="A535" s="715"/>
      <c r="B535" s="715"/>
      <c r="C535" s="716"/>
      <c r="D535" s="717"/>
      <c r="E535" s="689"/>
      <c r="F535" s="718"/>
      <c r="G535" s="687"/>
      <c r="H535" s="687"/>
      <c r="I535" s="687"/>
      <c r="J535" s="687"/>
      <c r="K535" s="687"/>
      <c r="L535" s="687"/>
      <c r="M535" s="687"/>
      <c r="N535" s="687"/>
      <c r="O535" s="687"/>
      <c r="P535" s="687"/>
      <c r="Q535" s="687"/>
      <c r="R535" s="687"/>
      <c r="S535" s="687"/>
      <c r="T535" s="687"/>
      <c r="U535" s="687"/>
      <c r="V535" s="687"/>
      <c r="W535" s="687"/>
      <c r="X535" s="687"/>
      <c r="Y535" s="687"/>
      <c r="Z535" s="687"/>
      <c r="AA535" s="687"/>
      <c r="AB535" s="687"/>
      <c r="AC535" s="719"/>
      <c r="AD535" s="719"/>
      <c r="AE535" s="720"/>
      <c r="AF535" s="719"/>
      <c r="AG535" s="719"/>
      <c r="AH535" s="720"/>
      <c r="AI535" s="719"/>
      <c r="AJ535" s="719"/>
      <c r="AK535" s="720"/>
      <c r="AL535" s="720"/>
      <c r="AM535" s="689"/>
      <c r="AN535" s="699"/>
      <c r="AO535" s="699"/>
      <c r="AP535" s="699"/>
      <c r="AQ535" s="699"/>
      <c r="AR535" s="699"/>
      <c r="AS535" s="699"/>
      <c r="AT535" s="699"/>
      <c r="AU535" s="699"/>
      <c r="AV535" s="699"/>
      <c r="AW535" s="689"/>
      <c r="AX535" s="689"/>
      <c r="AY535" s="689"/>
      <c r="AZ535" s="689"/>
      <c r="BA535" s="689"/>
      <c r="BB535" s="689"/>
      <c r="BC535" s="689"/>
      <c r="BD535" s="689"/>
    </row>
    <row r="536" spans="1:56">
      <c r="A536" s="715"/>
      <c r="B536" s="715"/>
      <c r="C536" s="716"/>
      <c r="D536" s="717"/>
      <c r="E536" s="689"/>
      <c r="F536" s="718"/>
      <c r="G536" s="687"/>
      <c r="H536" s="687"/>
      <c r="I536" s="687"/>
      <c r="J536" s="687"/>
      <c r="K536" s="687"/>
      <c r="L536" s="687"/>
      <c r="M536" s="687"/>
      <c r="N536" s="687"/>
      <c r="O536" s="687"/>
      <c r="P536" s="687"/>
      <c r="Q536" s="687"/>
      <c r="R536" s="687"/>
      <c r="S536" s="687"/>
      <c r="T536" s="687"/>
      <c r="U536" s="687"/>
      <c r="V536" s="687"/>
      <c r="W536" s="687"/>
      <c r="X536" s="687"/>
      <c r="Y536" s="687"/>
      <c r="Z536" s="687"/>
      <c r="AA536" s="687"/>
      <c r="AB536" s="687"/>
      <c r="AC536" s="719"/>
      <c r="AD536" s="719"/>
      <c r="AE536" s="720"/>
      <c r="AF536" s="719"/>
      <c r="AG536" s="719"/>
      <c r="AH536" s="720"/>
      <c r="AI536" s="719"/>
      <c r="AJ536" s="719"/>
      <c r="AK536" s="720"/>
      <c r="AL536" s="720"/>
      <c r="AM536" s="689"/>
      <c r="AN536" s="699"/>
      <c r="AO536" s="699"/>
      <c r="AP536" s="699"/>
      <c r="AQ536" s="699"/>
      <c r="AR536" s="699"/>
      <c r="AS536" s="699"/>
      <c r="AT536" s="699"/>
      <c r="AU536" s="699"/>
      <c r="AV536" s="699"/>
      <c r="AW536" s="689"/>
      <c r="AX536" s="689"/>
      <c r="AY536" s="689"/>
      <c r="AZ536" s="689"/>
      <c r="BA536" s="689"/>
      <c r="BB536" s="689"/>
      <c r="BC536" s="689"/>
      <c r="BD536" s="689"/>
    </row>
    <row r="537" spans="1:56">
      <c r="A537" s="715"/>
      <c r="B537" s="715"/>
      <c r="C537" s="716"/>
      <c r="D537" s="717"/>
      <c r="E537" s="689"/>
      <c r="F537" s="718"/>
      <c r="G537" s="687"/>
      <c r="H537" s="687"/>
      <c r="I537" s="687"/>
      <c r="J537" s="687"/>
      <c r="K537" s="687"/>
      <c r="L537" s="687"/>
      <c r="M537" s="687"/>
      <c r="N537" s="687"/>
      <c r="O537" s="687"/>
      <c r="P537" s="687"/>
      <c r="Q537" s="687"/>
      <c r="R537" s="687"/>
      <c r="S537" s="687"/>
      <c r="T537" s="687"/>
      <c r="U537" s="687"/>
      <c r="V537" s="687"/>
      <c r="W537" s="687"/>
      <c r="X537" s="687"/>
      <c r="Y537" s="687"/>
      <c r="Z537" s="687"/>
      <c r="AA537" s="687"/>
      <c r="AB537" s="687"/>
      <c r="AC537" s="719"/>
      <c r="AD537" s="719"/>
      <c r="AE537" s="720"/>
      <c r="AF537" s="719"/>
      <c r="AG537" s="719"/>
      <c r="AH537" s="720"/>
      <c r="AI537" s="719"/>
      <c r="AJ537" s="719"/>
      <c r="AK537" s="720"/>
      <c r="AL537" s="720"/>
      <c r="AM537" s="689"/>
      <c r="AN537" s="699"/>
      <c r="AO537" s="699"/>
      <c r="AP537" s="699"/>
      <c r="AQ537" s="699"/>
      <c r="AR537" s="699"/>
      <c r="AS537" s="699"/>
      <c r="AT537" s="699"/>
      <c r="AU537" s="699"/>
      <c r="AV537" s="699"/>
      <c r="AW537" s="689"/>
      <c r="AX537" s="689"/>
      <c r="AY537" s="689"/>
      <c r="AZ537" s="689"/>
      <c r="BA537" s="689"/>
      <c r="BB537" s="689"/>
      <c r="BC537" s="689"/>
      <c r="BD537" s="689"/>
    </row>
    <row r="538" spans="1:56">
      <c r="A538" s="715"/>
      <c r="B538" s="715"/>
      <c r="C538" s="716"/>
      <c r="D538" s="717"/>
      <c r="E538" s="689"/>
      <c r="F538" s="718"/>
      <c r="G538" s="687"/>
      <c r="H538" s="687"/>
      <c r="I538" s="687"/>
      <c r="J538" s="687"/>
      <c r="K538" s="687"/>
      <c r="L538" s="687"/>
      <c r="M538" s="687"/>
      <c r="N538" s="687"/>
      <c r="O538" s="687"/>
      <c r="P538" s="687"/>
      <c r="Q538" s="687"/>
      <c r="R538" s="687"/>
      <c r="S538" s="687"/>
      <c r="T538" s="687"/>
      <c r="U538" s="687"/>
      <c r="V538" s="687"/>
      <c r="W538" s="687"/>
      <c r="X538" s="687"/>
      <c r="Y538" s="687"/>
      <c r="Z538" s="687"/>
      <c r="AA538" s="687"/>
      <c r="AB538" s="687"/>
      <c r="AC538" s="719"/>
      <c r="AD538" s="719"/>
      <c r="AE538" s="720"/>
      <c r="AF538" s="719"/>
      <c r="AG538" s="719"/>
      <c r="AH538" s="720"/>
      <c r="AI538" s="719"/>
      <c r="AJ538" s="719"/>
      <c r="AK538" s="720"/>
      <c r="AL538" s="720"/>
      <c r="AM538" s="689"/>
      <c r="AN538" s="699"/>
      <c r="AO538" s="699"/>
      <c r="AP538" s="699"/>
      <c r="AQ538" s="699"/>
      <c r="AR538" s="699"/>
      <c r="AS538" s="699"/>
      <c r="AT538" s="699"/>
      <c r="AU538" s="699"/>
      <c r="AV538" s="699"/>
      <c r="AW538" s="689"/>
      <c r="AX538" s="689"/>
      <c r="AY538" s="689"/>
      <c r="AZ538" s="689"/>
      <c r="BA538" s="689"/>
      <c r="BB538" s="689"/>
      <c r="BC538" s="689"/>
      <c r="BD538" s="689"/>
    </row>
    <row r="539" spans="1:56">
      <c r="A539" s="715"/>
      <c r="B539" s="715"/>
      <c r="C539" s="716"/>
      <c r="D539" s="717"/>
      <c r="E539" s="689"/>
      <c r="F539" s="718"/>
      <c r="G539" s="687"/>
      <c r="H539" s="687"/>
      <c r="I539" s="687"/>
      <c r="J539" s="687"/>
      <c r="K539" s="687"/>
      <c r="L539" s="687"/>
      <c r="M539" s="687"/>
      <c r="N539" s="687"/>
      <c r="O539" s="687"/>
      <c r="P539" s="687"/>
      <c r="Q539" s="687"/>
      <c r="R539" s="687"/>
      <c r="S539" s="687"/>
      <c r="T539" s="687"/>
      <c r="U539" s="687"/>
      <c r="V539" s="687"/>
      <c r="W539" s="687"/>
      <c r="X539" s="687"/>
      <c r="Y539" s="687"/>
      <c r="Z539" s="687"/>
      <c r="AA539" s="687"/>
      <c r="AB539" s="687"/>
      <c r="AC539" s="719"/>
      <c r="AD539" s="719"/>
      <c r="AE539" s="720"/>
      <c r="AF539" s="719"/>
      <c r="AG539" s="719"/>
      <c r="AH539" s="720"/>
      <c r="AI539" s="719"/>
      <c r="AJ539" s="719"/>
      <c r="AK539" s="720"/>
      <c r="AL539" s="720"/>
      <c r="AM539" s="689"/>
      <c r="AN539" s="699"/>
      <c r="AO539" s="699"/>
      <c r="AP539" s="699"/>
      <c r="AQ539" s="699"/>
      <c r="AR539" s="699"/>
      <c r="AS539" s="699"/>
      <c r="AT539" s="699"/>
      <c r="AU539" s="699"/>
      <c r="AV539" s="699"/>
      <c r="AW539" s="689"/>
      <c r="AX539" s="689"/>
      <c r="AY539" s="689"/>
      <c r="AZ539" s="689"/>
      <c r="BA539" s="689"/>
      <c r="BB539" s="689"/>
      <c r="BC539" s="689"/>
      <c r="BD539" s="689"/>
    </row>
    <row r="540" spans="1:56">
      <c r="A540" s="715"/>
      <c r="B540" s="715"/>
      <c r="C540" s="716"/>
      <c r="D540" s="717"/>
      <c r="E540" s="689"/>
      <c r="F540" s="718"/>
      <c r="G540" s="687"/>
      <c r="H540" s="687"/>
      <c r="I540" s="687"/>
      <c r="J540" s="687"/>
      <c r="K540" s="687"/>
      <c r="L540" s="687"/>
      <c r="M540" s="687"/>
      <c r="N540" s="687"/>
      <c r="O540" s="687"/>
      <c r="P540" s="687"/>
      <c r="Q540" s="687"/>
      <c r="R540" s="687"/>
      <c r="S540" s="687"/>
      <c r="T540" s="687"/>
      <c r="U540" s="687"/>
      <c r="V540" s="687"/>
      <c r="W540" s="687"/>
      <c r="X540" s="687"/>
      <c r="Y540" s="687"/>
      <c r="Z540" s="687"/>
      <c r="AA540" s="687"/>
      <c r="AB540" s="687"/>
      <c r="AC540" s="719"/>
      <c r="AD540" s="719"/>
      <c r="AE540" s="720"/>
      <c r="AF540" s="719"/>
      <c r="AG540" s="719"/>
      <c r="AH540" s="720"/>
      <c r="AI540" s="719"/>
      <c r="AJ540" s="719"/>
      <c r="AK540" s="720"/>
      <c r="AL540" s="720"/>
      <c r="AM540" s="689"/>
      <c r="AN540" s="699"/>
      <c r="AO540" s="699"/>
      <c r="AP540" s="699"/>
      <c r="AQ540" s="699"/>
      <c r="AR540" s="699"/>
      <c r="AS540" s="699"/>
      <c r="AT540" s="699"/>
      <c r="AU540" s="699"/>
      <c r="AV540" s="699"/>
      <c r="AW540" s="689"/>
      <c r="AX540" s="689"/>
      <c r="AY540" s="689"/>
      <c r="AZ540" s="689"/>
      <c r="BA540" s="689"/>
      <c r="BB540" s="689"/>
      <c r="BC540" s="689"/>
      <c r="BD540" s="689"/>
    </row>
    <row r="541" spans="1:56">
      <c r="A541" s="715"/>
      <c r="B541" s="715"/>
      <c r="C541" s="716"/>
      <c r="D541" s="717"/>
      <c r="E541" s="689"/>
      <c r="F541" s="718"/>
      <c r="G541" s="687"/>
      <c r="H541" s="687"/>
      <c r="I541" s="687"/>
      <c r="J541" s="687"/>
      <c r="K541" s="687"/>
      <c r="L541" s="687"/>
      <c r="M541" s="687"/>
      <c r="N541" s="687"/>
      <c r="O541" s="687"/>
      <c r="P541" s="687"/>
      <c r="Q541" s="687"/>
      <c r="R541" s="687"/>
      <c r="S541" s="687"/>
      <c r="T541" s="687"/>
      <c r="U541" s="687"/>
      <c r="V541" s="687"/>
      <c r="W541" s="687"/>
      <c r="X541" s="687"/>
      <c r="Y541" s="687"/>
      <c r="Z541" s="687"/>
      <c r="AA541" s="687"/>
      <c r="AB541" s="687"/>
      <c r="AC541" s="719"/>
      <c r="AD541" s="719"/>
      <c r="AE541" s="720"/>
      <c r="AF541" s="719"/>
      <c r="AG541" s="719"/>
      <c r="AH541" s="720"/>
      <c r="AI541" s="719"/>
      <c r="AJ541" s="719"/>
      <c r="AK541" s="720"/>
      <c r="AL541" s="720"/>
      <c r="AM541" s="689"/>
      <c r="AN541" s="699"/>
      <c r="AO541" s="699"/>
      <c r="AP541" s="699"/>
      <c r="AQ541" s="699"/>
      <c r="AR541" s="699"/>
      <c r="AS541" s="699"/>
      <c r="AT541" s="699"/>
      <c r="AU541" s="699"/>
      <c r="AV541" s="699"/>
      <c r="AW541" s="689"/>
      <c r="AX541" s="689"/>
      <c r="AY541" s="689"/>
      <c r="AZ541" s="689"/>
      <c r="BA541" s="689"/>
      <c r="BB541" s="689"/>
      <c r="BC541" s="689"/>
      <c r="BD541" s="689"/>
    </row>
    <row r="542" spans="1:56">
      <c r="A542" s="715"/>
      <c r="B542" s="715"/>
      <c r="C542" s="716"/>
      <c r="D542" s="717"/>
      <c r="E542" s="689"/>
      <c r="F542" s="718"/>
      <c r="G542" s="687"/>
      <c r="H542" s="687"/>
      <c r="I542" s="687"/>
      <c r="J542" s="687"/>
      <c r="K542" s="687"/>
      <c r="L542" s="687"/>
      <c r="M542" s="687"/>
      <c r="N542" s="687"/>
      <c r="O542" s="687"/>
      <c r="P542" s="687"/>
      <c r="Q542" s="687"/>
      <c r="R542" s="687"/>
      <c r="S542" s="687"/>
      <c r="T542" s="687"/>
      <c r="U542" s="687"/>
      <c r="V542" s="687"/>
      <c r="W542" s="687"/>
      <c r="X542" s="687"/>
      <c r="Y542" s="687"/>
      <c r="Z542" s="687"/>
      <c r="AA542" s="687"/>
      <c r="AB542" s="687"/>
      <c r="AC542" s="719"/>
      <c r="AD542" s="719"/>
      <c r="AE542" s="720"/>
      <c r="AF542" s="719"/>
      <c r="AG542" s="719"/>
      <c r="AH542" s="720"/>
      <c r="AI542" s="719"/>
      <c r="AJ542" s="719"/>
      <c r="AK542" s="720"/>
      <c r="AL542" s="720"/>
      <c r="AM542" s="689"/>
      <c r="AN542" s="699"/>
      <c r="AO542" s="699"/>
      <c r="AP542" s="699"/>
      <c r="AQ542" s="699"/>
      <c r="AR542" s="699"/>
      <c r="AS542" s="699"/>
      <c r="AT542" s="699"/>
      <c r="AU542" s="699"/>
      <c r="AV542" s="699"/>
      <c r="AW542" s="689"/>
      <c r="AX542" s="689"/>
      <c r="AY542" s="689"/>
      <c r="AZ542" s="689"/>
      <c r="BA542" s="689"/>
      <c r="BB542" s="689"/>
      <c r="BC542" s="689"/>
      <c r="BD542" s="689"/>
    </row>
    <row r="543" spans="1:56">
      <c r="A543" s="715"/>
      <c r="B543" s="715"/>
      <c r="C543" s="716"/>
      <c r="D543" s="717"/>
      <c r="E543" s="689"/>
      <c r="F543" s="718"/>
      <c r="G543" s="687"/>
      <c r="H543" s="687"/>
      <c r="I543" s="687"/>
      <c r="J543" s="687"/>
      <c r="K543" s="687"/>
      <c r="L543" s="687"/>
      <c r="M543" s="687"/>
      <c r="N543" s="687"/>
      <c r="O543" s="687"/>
      <c r="P543" s="687"/>
      <c r="Q543" s="687"/>
      <c r="R543" s="687"/>
      <c r="S543" s="687"/>
      <c r="T543" s="687"/>
      <c r="U543" s="687"/>
      <c r="V543" s="687"/>
      <c r="W543" s="687"/>
      <c r="X543" s="687"/>
      <c r="Y543" s="687"/>
      <c r="Z543" s="687"/>
      <c r="AA543" s="687"/>
      <c r="AB543" s="687"/>
      <c r="AC543" s="719"/>
      <c r="AD543" s="719"/>
      <c r="AE543" s="720"/>
      <c r="AF543" s="719"/>
      <c r="AG543" s="719"/>
      <c r="AH543" s="720"/>
      <c r="AI543" s="719"/>
      <c r="AJ543" s="719"/>
      <c r="AK543" s="720"/>
      <c r="AL543" s="720"/>
      <c r="AM543" s="689"/>
      <c r="AN543" s="699"/>
      <c r="AO543" s="699"/>
      <c r="AP543" s="699"/>
      <c r="AQ543" s="699"/>
      <c r="AR543" s="699"/>
      <c r="AS543" s="699"/>
      <c r="AT543" s="699"/>
      <c r="AU543" s="699"/>
      <c r="AV543" s="699"/>
      <c r="AW543" s="689"/>
      <c r="AX543" s="689"/>
      <c r="AY543" s="689"/>
      <c r="AZ543" s="689"/>
      <c r="BA543" s="689"/>
      <c r="BB543" s="689"/>
      <c r="BC543" s="689"/>
      <c r="BD543" s="689"/>
    </row>
    <row r="544" spans="1:56">
      <c r="A544" s="715"/>
      <c r="B544" s="715"/>
      <c r="C544" s="716"/>
      <c r="D544" s="717"/>
      <c r="E544" s="689"/>
      <c r="F544" s="718"/>
      <c r="G544" s="687"/>
      <c r="H544" s="687"/>
      <c r="I544" s="687"/>
      <c r="J544" s="687"/>
      <c r="K544" s="687"/>
      <c r="L544" s="687"/>
      <c r="M544" s="687"/>
      <c r="N544" s="687"/>
      <c r="O544" s="687"/>
      <c r="P544" s="687"/>
      <c r="Q544" s="687"/>
      <c r="R544" s="687"/>
      <c r="S544" s="687"/>
      <c r="T544" s="687"/>
      <c r="U544" s="687"/>
      <c r="V544" s="687"/>
      <c r="W544" s="687"/>
      <c r="X544" s="687"/>
      <c r="Y544" s="687"/>
      <c r="Z544" s="687"/>
      <c r="AA544" s="687"/>
      <c r="AB544" s="687"/>
      <c r="AC544" s="719"/>
      <c r="AD544" s="719"/>
      <c r="AE544" s="720"/>
      <c r="AF544" s="719"/>
      <c r="AG544" s="719"/>
      <c r="AH544" s="720"/>
      <c r="AI544" s="719"/>
      <c r="AJ544" s="719"/>
      <c r="AK544" s="720"/>
      <c r="AL544" s="720"/>
      <c r="AM544" s="689"/>
      <c r="AN544" s="699"/>
      <c r="AO544" s="699"/>
      <c r="AP544" s="699"/>
      <c r="AQ544" s="699"/>
      <c r="AR544" s="699"/>
      <c r="AS544" s="699"/>
      <c r="AT544" s="699"/>
      <c r="AU544" s="699"/>
      <c r="AV544" s="699"/>
      <c r="AW544" s="689"/>
      <c r="AX544" s="689"/>
      <c r="AY544" s="689"/>
      <c r="AZ544" s="689"/>
      <c r="BA544" s="689"/>
      <c r="BB544" s="689"/>
      <c r="BC544" s="689"/>
      <c r="BD544" s="689"/>
    </row>
    <row r="545" spans="1:56">
      <c r="A545" s="715"/>
      <c r="B545" s="715"/>
      <c r="C545" s="716"/>
      <c r="D545" s="717"/>
      <c r="E545" s="689"/>
      <c r="F545" s="718"/>
      <c r="G545" s="687"/>
      <c r="H545" s="687"/>
      <c r="I545" s="687"/>
      <c r="J545" s="687"/>
      <c r="K545" s="687"/>
      <c r="L545" s="687"/>
      <c r="M545" s="687"/>
      <c r="N545" s="687"/>
      <c r="O545" s="687"/>
      <c r="P545" s="687"/>
      <c r="Q545" s="687"/>
      <c r="R545" s="687"/>
      <c r="S545" s="687"/>
      <c r="T545" s="687"/>
      <c r="U545" s="687"/>
      <c r="V545" s="687"/>
      <c r="W545" s="687"/>
      <c r="X545" s="687"/>
      <c r="Y545" s="687"/>
      <c r="Z545" s="687"/>
      <c r="AA545" s="687"/>
      <c r="AB545" s="687"/>
      <c r="AC545" s="719"/>
      <c r="AD545" s="719"/>
      <c r="AE545" s="720"/>
      <c r="AF545" s="719"/>
      <c r="AG545" s="719"/>
      <c r="AH545" s="720"/>
      <c r="AI545" s="719"/>
      <c r="AJ545" s="719"/>
      <c r="AK545" s="720"/>
      <c r="AL545" s="720"/>
      <c r="AM545" s="689"/>
      <c r="AN545" s="699"/>
      <c r="AO545" s="699"/>
      <c r="AP545" s="699"/>
      <c r="AQ545" s="699"/>
      <c r="AR545" s="699"/>
      <c r="AS545" s="699"/>
      <c r="AT545" s="699"/>
      <c r="AU545" s="699"/>
      <c r="AV545" s="699"/>
      <c r="AW545" s="689"/>
      <c r="AX545" s="689"/>
      <c r="AY545" s="689"/>
      <c r="AZ545" s="689"/>
      <c r="BA545" s="689"/>
      <c r="BB545" s="689"/>
      <c r="BC545" s="689"/>
      <c r="BD545" s="689"/>
    </row>
    <row r="546" spans="1:56">
      <c r="A546" s="715"/>
      <c r="B546" s="715"/>
      <c r="C546" s="716"/>
      <c r="D546" s="717"/>
      <c r="E546" s="689"/>
      <c r="F546" s="718"/>
      <c r="G546" s="687"/>
      <c r="H546" s="687"/>
      <c r="I546" s="687"/>
      <c r="J546" s="687"/>
      <c r="K546" s="687"/>
      <c r="L546" s="687"/>
      <c r="M546" s="687"/>
      <c r="N546" s="687"/>
      <c r="O546" s="687"/>
      <c r="P546" s="687"/>
      <c r="Q546" s="687"/>
      <c r="R546" s="687"/>
      <c r="S546" s="687"/>
      <c r="T546" s="687"/>
      <c r="U546" s="687"/>
      <c r="V546" s="687"/>
      <c r="W546" s="687"/>
      <c r="X546" s="687"/>
      <c r="Y546" s="687"/>
      <c r="Z546" s="687"/>
      <c r="AA546" s="687"/>
      <c r="AB546" s="687"/>
      <c r="AC546" s="719"/>
      <c r="AD546" s="719"/>
      <c r="AE546" s="720"/>
      <c r="AF546" s="719"/>
      <c r="AG546" s="719"/>
      <c r="AH546" s="720"/>
      <c r="AI546" s="719"/>
      <c r="AJ546" s="719"/>
      <c r="AK546" s="720"/>
      <c r="AL546" s="720"/>
      <c r="AM546" s="689"/>
      <c r="AN546" s="699"/>
      <c r="AO546" s="699"/>
      <c r="AP546" s="699"/>
      <c r="AQ546" s="699"/>
      <c r="AR546" s="699"/>
      <c r="AS546" s="699"/>
      <c r="AT546" s="699"/>
      <c r="AU546" s="699"/>
      <c r="AV546" s="699"/>
      <c r="AW546" s="689"/>
      <c r="AX546" s="689"/>
      <c r="AY546" s="689"/>
      <c r="AZ546" s="689"/>
      <c r="BA546" s="689"/>
      <c r="BB546" s="689"/>
      <c r="BC546" s="689"/>
      <c r="BD546" s="689"/>
    </row>
    <row r="547" spans="1:56">
      <c r="A547" s="715"/>
      <c r="B547" s="715"/>
      <c r="C547" s="716"/>
      <c r="D547" s="717"/>
      <c r="E547" s="689"/>
      <c r="F547" s="718"/>
      <c r="G547" s="687"/>
      <c r="H547" s="687"/>
      <c r="I547" s="687"/>
      <c r="J547" s="687"/>
      <c r="K547" s="687"/>
      <c r="L547" s="687"/>
      <c r="M547" s="687"/>
      <c r="N547" s="687"/>
      <c r="O547" s="687"/>
      <c r="P547" s="687"/>
      <c r="Q547" s="687"/>
      <c r="R547" s="687"/>
      <c r="S547" s="687"/>
      <c r="T547" s="687"/>
      <c r="U547" s="687"/>
      <c r="V547" s="687"/>
      <c r="W547" s="687"/>
      <c r="X547" s="687"/>
      <c r="Y547" s="687"/>
      <c r="Z547" s="687"/>
      <c r="AA547" s="687"/>
      <c r="AB547" s="687"/>
      <c r="AC547" s="719"/>
      <c r="AD547" s="719"/>
      <c r="AE547" s="720"/>
      <c r="AF547" s="719"/>
      <c r="AG547" s="719"/>
      <c r="AH547" s="720"/>
      <c r="AI547" s="719"/>
      <c r="AJ547" s="719"/>
      <c r="AK547" s="720"/>
      <c r="AL547" s="720"/>
      <c r="AM547" s="689"/>
      <c r="AN547" s="699"/>
      <c r="AO547" s="699"/>
      <c r="AP547" s="699"/>
      <c r="AQ547" s="699"/>
      <c r="AR547" s="699"/>
      <c r="AS547" s="699"/>
      <c r="AT547" s="699"/>
      <c r="AU547" s="699"/>
      <c r="AV547" s="699"/>
      <c r="AW547" s="689"/>
      <c r="AX547" s="689"/>
      <c r="AY547" s="689"/>
      <c r="AZ547" s="689"/>
      <c r="BA547" s="689"/>
      <c r="BB547" s="689"/>
      <c r="BC547" s="689"/>
      <c r="BD547" s="689"/>
    </row>
    <row r="548" spans="1:56">
      <c r="A548" s="715"/>
      <c r="B548" s="715"/>
      <c r="C548" s="716"/>
      <c r="D548" s="717"/>
      <c r="E548" s="689"/>
      <c r="F548" s="718"/>
      <c r="G548" s="687"/>
      <c r="H548" s="687"/>
      <c r="I548" s="687"/>
      <c r="J548" s="687"/>
      <c r="K548" s="687"/>
      <c r="L548" s="687"/>
      <c r="M548" s="687"/>
      <c r="N548" s="687"/>
      <c r="O548" s="687"/>
      <c r="P548" s="687"/>
      <c r="Q548" s="687"/>
      <c r="R548" s="687"/>
      <c r="S548" s="687"/>
      <c r="T548" s="687"/>
      <c r="U548" s="687"/>
      <c r="V548" s="687"/>
      <c r="W548" s="687"/>
      <c r="X548" s="687"/>
      <c r="Y548" s="687"/>
      <c r="Z548" s="687"/>
      <c r="AA548" s="687"/>
      <c r="AB548" s="687"/>
      <c r="AC548" s="719"/>
      <c r="AD548" s="719"/>
      <c r="AE548" s="720"/>
      <c r="AF548" s="719"/>
      <c r="AG548" s="719"/>
      <c r="AH548" s="720"/>
      <c r="AI548" s="719"/>
      <c r="AJ548" s="719"/>
      <c r="AK548" s="720"/>
      <c r="AL548" s="720"/>
      <c r="AM548" s="689"/>
      <c r="AN548" s="699"/>
      <c r="AO548" s="699"/>
      <c r="AP548" s="699"/>
      <c r="AQ548" s="699"/>
      <c r="AR548" s="699"/>
      <c r="AS548" s="699"/>
      <c r="AT548" s="699"/>
      <c r="AU548" s="699"/>
      <c r="AV548" s="699"/>
      <c r="AW548" s="689"/>
      <c r="AX548" s="689"/>
      <c r="AY548" s="689"/>
      <c r="AZ548" s="689"/>
      <c r="BA548" s="689"/>
      <c r="BB548" s="689"/>
      <c r="BC548" s="689"/>
      <c r="BD548" s="689"/>
    </row>
    <row r="549" spans="1:56">
      <c r="A549" s="715"/>
      <c r="B549" s="715"/>
      <c r="C549" s="716"/>
      <c r="D549" s="717"/>
      <c r="E549" s="689"/>
      <c r="F549" s="718"/>
      <c r="G549" s="687"/>
      <c r="H549" s="687"/>
      <c r="I549" s="687"/>
      <c r="J549" s="687"/>
      <c r="K549" s="687"/>
      <c r="L549" s="687"/>
      <c r="M549" s="687"/>
      <c r="N549" s="687"/>
      <c r="O549" s="687"/>
      <c r="P549" s="687"/>
      <c r="Q549" s="687"/>
      <c r="R549" s="687"/>
      <c r="S549" s="687"/>
      <c r="T549" s="687"/>
      <c r="U549" s="687"/>
      <c r="V549" s="687"/>
      <c r="W549" s="687"/>
      <c r="X549" s="687"/>
      <c r="Y549" s="687"/>
      <c r="Z549" s="687"/>
      <c r="AA549" s="687"/>
      <c r="AB549" s="687"/>
      <c r="AC549" s="719"/>
      <c r="AD549" s="719"/>
      <c r="AE549" s="720"/>
      <c r="AF549" s="719"/>
      <c r="AG549" s="719"/>
      <c r="AH549" s="720"/>
      <c r="AI549" s="719"/>
      <c r="AJ549" s="719"/>
      <c r="AK549" s="720"/>
      <c r="AL549" s="720"/>
      <c r="AM549" s="689"/>
      <c r="AN549" s="699"/>
      <c r="AO549" s="699"/>
      <c r="AP549" s="699"/>
      <c r="AQ549" s="699"/>
      <c r="AR549" s="699"/>
      <c r="AS549" s="699"/>
      <c r="AT549" s="699"/>
      <c r="AU549" s="699"/>
      <c r="AV549" s="699"/>
      <c r="AW549" s="689"/>
      <c r="AX549" s="689"/>
      <c r="AY549" s="689"/>
      <c r="AZ549" s="689"/>
      <c r="BA549" s="689"/>
      <c r="BB549" s="689"/>
      <c r="BC549" s="689"/>
      <c r="BD549" s="689"/>
    </row>
    <row r="550" spans="1:56">
      <c r="A550" s="715"/>
      <c r="B550" s="715"/>
      <c r="C550" s="716"/>
      <c r="D550" s="717"/>
      <c r="E550" s="689"/>
      <c r="F550" s="718"/>
      <c r="G550" s="687"/>
      <c r="H550" s="687"/>
      <c r="I550" s="687"/>
      <c r="J550" s="687"/>
      <c r="K550" s="687"/>
      <c r="L550" s="687"/>
      <c r="M550" s="687"/>
      <c r="N550" s="687"/>
      <c r="O550" s="687"/>
      <c r="P550" s="687"/>
      <c r="Q550" s="687"/>
      <c r="R550" s="687"/>
      <c r="S550" s="687"/>
      <c r="T550" s="687"/>
      <c r="U550" s="687"/>
      <c r="V550" s="687"/>
      <c r="W550" s="687"/>
      <c r="X550" s="687"/>
      <c r="Y550" s="687"/>
      <c r="Z550" s="687"/>
      <c r="AA550" s="687"/>
      <c r="AB550" s="687"/>
      <c r="AC550" s="719"/>
      <c r="AD550" s="719"/>
      <c r="AE550" s="720"/>
      <c r="AF550" s="719"/>
      <c r="AG550" s="719"/>
      <c r="AH550" s="720"/>
      <c r="AI550" s="719"/>
      <c r="AJ550" s="719"/>
      <c r="AK550" s="720"/>
      <c r="AL550" s="720"/>
      <c r="AM550" s="689"/>
      <c r="AN550" s="699"/>
      <c r="AO550" s="699"/>
      <c r="AP550" s="699"/>
      <c r="AQ550" s="699"/>
      <c r="AR550" s="699"/>
      <c r="AS550" s="699"/>
      <c r="AT550" s="699"/>
      <c r="AU550" s="699"/>
      <c r="AV550" s="699"/>
      <c r="AW550" s="689"/>
      <c r="AX550" s="689"/>
      <c r="AY550" s="689"/>
      <c r="AZ550" s="689"/>
      <c r="BA550" s="689"/>
      <c r="BB550" s="689"/>
      <c r="BC550" s="689"/>
      <c r="BD550" s="689"/>
    </row>
    <row r="551" spans="1:56">
      <c r="A551" s="715"/>
      <c r="B551" s="715"/>
      <c r="C551" s="716"/>
      <c r="D551" s="717"/>
      <c r="E551" s="689"/>
      <c r="F551" s="718"/>
      <c r="G551" s="687"/>
      <c r="H551" s="687"/>
      <c r="I551" s="687"/>
      <c r="J551" s="687"/>
      <c r="K551" s="687"/>
      <c r="L551" s="687"/>
      <c r="M551" s="687"/>
      <c r="N551" s="687"/>
      <c r="O551" s="687"/>
      <c r="P551" s="687"/>
      <c r="Q551" s="687"/>
      <c r="R551" s="687"/>
      <c r="S551" s="687"/>
      <c r="T551" s="687"/>
      <c r="U551" s="687"/>
      <c r="V551" s="687"/>
      <c r="W551" s="687"/>
      <c r="X551" s="687"/>
      <c r="Y551" s="687"/>
      <c r="Z551" s="687"/>
      <c r="AA551" s="687"/>
      <c r="AB551" s="687"/>
      <c r="AC551" s="719"/>
      <c r="AD551" s="719"/>
      <c r="AE551" s="720"/>
      <c r="AF551" s="719"/>
      <c r="AG551" s="719"/>
      <c r="AH551" s="720"/>
      <c r="AI551" s="719"/>
      <c r="AJ551" s="719"/>
      <c r="AK551" s="720"/>
      <c r="AL551" s="720"/>
      <c r="AM551" s="689"/>
      <c r="AN551" s="699"/>
      <c r="AO551" s="699"/>
      <c r="AP551" s="699"/>
      <c r="AQ551" s="699"/>
      <c r="AR551" s="699"/>
      <c r="AS551" s="699"/>
      <c r="AT551" s="699"/>
      <c r="AU551" s="699"/>
      <c r="AV551" s="699"/>
      <c r="AW551" s="689"/>
      <c r="AX551" s="689"/>
      <c r="AY551" s="689"/>
      <c r="AZ551" s="689"/>
      <c r="BA551" s="689"/>
      <c r="BB551" s="689"/>
      <c r="BC551" s="689"/>
      <c r="BD551" s="689"/>
    </row>
    <row r="552" spans="1:56">
      <c r="A552" s="715"/>
      <c r="B552" s="715"/>
      <c r="C552" s="716"/>
      <c r="D552" s="717"/>
      <c r="E552" s="689"/>
      <c r="F552" s="718"/>
      <c r="G552" s="687"/>
      <c r="H552" s="687"/>
      <c r="I552" s="687"/>
      <c r="J552" s="687"/>
      <c r="K552" s="687"/>
      <c r="L552" s="687"/>
      <c r="M552" s="687"/>
      <c r="N552" s="687"/>
      <c r="O552" s="687"/>
      <c r="P552" s="687"/>
      <c r="Q552" s="687"/>
      <c r="R552" s="687"/>
      <c r="S552" s="687"/>
      <c r="T552" s="687"/>
      <c r="U552" s="687"/>
      <c r="V552" s="687"/>
      <c r="W552" s="687"/>
      <c r="X552" s="687"/>
      <c r="Y552" s="687"/>
      <c r="Z552" s="687"/>
      <c r="AA552" s="687"/>
      <c r="AB552" s="687"/>
      <c r="AC552" s="719"/>
      <c r="AD552" s="719"/>
      <c r="AE552" s="720"/>
      <c r="AF552" s="719"/>
      <c r="AG552" s="719"/>
      <c r="AH552" s="720"/>
      <c r="AI552" s="719"/>
      <c r="AJ552" s="719"/>
      <c r="AK552" s="720"/>
      <c r="AL552" s="720"/>
      <c r="AM552" s="689"/>
      <c r="AN552" s="699"/>
      <c r="AO552" s="699"/>
      <c r="AP552" s="699"/>
      <c r="AQ552" s="699"/>
      <c r="AR552" s="699"/>
      <c r="AS552" s="699"/>
      <c r="AT552" s="699"/>
      <c r="AU552" s="699"/>
      <c r="AV552" s="699"/>
      <c r="AW552" s="689"/>
      <c r="AX552" s="689"/>
      <c r="AY552" s="689"/>
      <c r="AZ552" s="689"/>
      <c r="BA552" s="689"/>
      <c r="BB552" s="689"/>
      <c r="BC552" s="689"/>
      <c r="BD552" s="689"/>
    </row>
    <row r="553" spans="1:56">
      <c r="A553" s="715"/>
      <c r="B553" s="715"/>
      <c r="C553" s="716"/>
      <c r="D553" s="717"/>
      <c r="E553" s="689"/>
      <c r="F553" s="718"/>
      <c r="G553" s="687"/>
      <c r="H553" s="687"/>
      <c r="I553" s="687"/>
      <c r="J553" s="687"/>
      <c r="K553" s="687"/>
      <c r="L553" s="687"/>
      <c r="M553" s="687"/>
      <c r="N553" s="687"/>
      <c r="O553" s="687"/>
      <c r="P553" s="687"/>
      <c r="Q553" s="687"/>
      <c r="R553" s="687"/>
      <c r="S553" s="687"/>
      <c r="T553" s="687"/>
      <c r="U553" s="687"/>
      <c r="V553" s="687"/>
      <c r="W553" s="687"/>
      <c r="X553" s="687"/>
      <c r="Y553" s="687"/>
      <c r="Z553" s="687"/>
      <c r="AA553" s="687"/>
      <c r="AB553" s="687"/>
      <c r="AC553" s="719"/>
      <c r="AD553" s="719"/>
      <c r="AE553" s="720"/>
      <c r="AF553" s="719"/>
      <c r="AG553" s="719"/>
      <c r="AH553" s="720"/>
      <c r="AI553" s="719"/>
      <c r="AJ553" s="719"/>
      <c r="AK553" s="720"/>
      <c r="AL553" s="720"/>
      <c r="AM553" s="689"/>
      <c r="AN553" s="699"/>
      <c r="AO553" s="699"/>
      <c r="AP553" s="699"/>
      <c r="AQ553" s="699"/>
      <c r="AR553" s="699"/>
      <c r="AS553" s="699"/>
      <c r="AT553" s="699"/>
      <c r="AU553" s="699"/>
      <c r="AV553" s="699"/>
      <c r="AW553" s="689"/>
      <c r="AX553" s="689"/>
      <c r="AY553" s="689"/>
      <c r="AZ553" s="689"/>
      <c r="BA553" s="689"/>
      <c r="BB553" s="689"/>
      <c r="BC553" s="689"/>
      <c r="BD553" s="689"/>
    </row>
    <row r="554" spans="1:56">
      <c r="A554" s="715"/>
      <c r="B554" s="715"/>
      <c r="C554" s="716"/>
      <c r="D554" s="717"/>
      <c r="E554" s="689"/>
      <c r="F554" s="718"/>
      <c r="G554" s="687"/>
      <c r="H554" s="687"/>
      <c r="I554" s="687"/>
      <c r="J554" s="687"/>
      <c r="K554" s="687"/>
      <c r="L554" s="687"/>
      <c r="M554" s="687"/>
      <c r="N554" s="687"/>
      <c r="O554" s="687"/>
      <c r="P554" s="687"/>
      <c r="Q554" s="687"/>
      <c r="R554" s="687"/>
      <c r="S554" s="687"/>
      <c r="T554" s="687"/>
      <c r="U554" s="687"/>
      <c r="V554" s="687"/>
      <c r="W554" s="687"/>
      <c r="X554" s="687"/>
      <c r="Y554" s="687"/>
      <c r="Z554" s="687"/>
      <c r="AA554" s="687"/>
      <c r="AB554" s="687"/>
      <c r="AC554" s="719"/>
      <c r="AD554" s="719"/>
      <c r="AE554" s="720"/>
      <c r="AF554" s="719"/>
      <c r="AG554" s="719"/>
      <c r="AH554" s="720"/>
      <c r="AI554" s="719"/>
      <c r="AJ554" s="719"/>
      <c r="AK554" s="720"/>
      <c r="AL554" s="720"/>
      <c r="AM554" s="689"/>
      <c r="AN554" s="699"/>
      <c r="AO554" s="699"/>
      <c r="AP554" s="699"/>
      <c r="AQ554" s="699"/>
      <c r="AR554" s="699"/>
      <c r="AS554" s="699"/>
      <c r="AT554" s="699"/>
      <c r="AU554" s="699"/>
      <c r="AV554" s="699"/>
      <c r="AW554" s="689"/>
      <c r="AX554" s="689"/>
      <c r="AY554" s="689"/>
      <c r="AZ554" s="689"/>
      <c r="BA554" s="689"/>
      <c r="BB554" s="689"/>
      <c r="BC554" s="689"/>
      <c r="BD554" s="689"/>
    </row>
    <row r="555" spans="1:56">
      <c r="A555" s="715"/>
      <c r="B555" s="715"/>
      <c r="C555" s="716"/>
      <c r="D555" s="717"/>
      <c r="E555" s="689"/>
      <c r="F555" s="718"/>
      <c r="G555" s="687"/>
      <c r="H555" s="687"/>
      <c r="I555" s="687"/>
      <c r="J555" s="687"/>
      <c r="K555" s="687"/>
      <c r="L555" s="687"/>
      <c r="M555" s="687"/>
      <c r="N555" s="687"/>
      <c r="O555" s="687"/>
      <c r="P555" s="687"/>
      <c r="Q555" s="687"/>
      <c r="R555" s="687"/>
      <c r="S555" s="687"/>
      <c r="T555" s="687"/>
      <c r="U555" s="687"/>
      <c r="V555" s="687"/>
      <c r="W555" s="687"/>
      <c r="X555" s="687"/>
      <c r="Y555" s="687"/>
      <c r="Z555" s="687"/>
      <c r="AA555" s="687"/>
      <c r="AB555" s="687"/>
      <c r="AC555" s="719"/>
      <c r="AD555" s="719"/>
      <c r="AE555" s="720"/>
      <c r="AF555" s="719"/>
      <c r="AG555" s="719"/>
      <c r="AH555" s="720"/>
      <c r="AI555" s="719"/>
      <c r="AJ555" s="719"/>
      <c r="AK555" s="720"/>
      <c r="AL555" s="720"/>
      <c r="AM555" s="689"/>
      <c r="AN555" s="699"/>
      <c r="AO555" s="699"/>
      <c r="AP555" s="699"/>
      <c r="AQ555" s="699"/>
      <c r="AR555" s="699"/>
      <c r="AS555" s="699"/>
      <c r="AT555" s="699"/>
      <c r="AU555" s="699"/>
      <c r="AV555" s="699"/>
      <c r="AW555" s="689"/>
      <c r="AX555" s="689"/>
      <c r="AY555" s="689"/>
      <c r="AZ555" s="689"/>
      <c r="BA555" s="689"/>
      <c r="BB555" s="689"/>
      <c r="BC555" s="689"/>
      <c r="BD555" s="689"/>
    </row>
    <row r="556" spans="1:56">
      <c r="A556" s="715"/>
      <c r="B556" s="715"/>
      <c r="C556" s="716"/>
      <c r="D556" s="717"/>
      <c r="E556" s="689"/>
      <c r="F556" s="718"/>
      <c r="G556" s="687"/>
      <c r="H556" s="687"/>
      <c r="I556" s="687"/>
      <c r="J556" s="687"/>
      <c r="K556" s="687"/>
      <c r="L556" s="687"/>
      <c r="M556" s="687"/>
      <c r="N556" s="687"/>
      <c r="O556" s="687"/>
      <c r="P556" s="687"/>
      <c r="Q556" s="687"/>
      <c r="R556" s="687"/>
      <c r="S556" s="687"/>
      <c r="T556" s="687"/>
      <c r="U556" s="687"/>
      <c r="V556" s="687"/>
      <c r="W556" s="687"/>
      <c r="X556" s="687"/>
      <c r="Y556" s="687"/>
      <c r="Z556" s="687"/>
      <c r="AA556" s="687"/>
      <c r="AB556" s="687"/>
      <c r="AC556" s="719"/>
      <c r="AD556" s="719"/>
      <c r="AE556" s="720"/>
      <c r="AF556" s="719"/>
      <c r="AG556" s="719"/>
      <c r="AH556" s="720"/>
      <c r="AI556" s="719"/>
      <c r="AJ556" s="719"/>
      <c r="AK556" s="720"/>
      <c r="AL556" s="720"/>
      <c r="AM556" s="689"/>
      <c r="AN556" s="699"/>
      <c r="AO556" s="699"/>
      <c r="AP556" s="699"/>
      <c r="AQ556" s="699"/>
      <c r="AR556" s="699"/>
      <c r="AS556" s="699"/>
      <c r="AT556" s="699"/>
      <c r="AU556" s="699"/>
      <c r="AV556" s="699"/>
      <c r="AW556" s="689"/>
      <c r="AX556" s="689"/>
      <c r="AY556" s="689"/>
      <c r="AZ556" s="689"/>
      <c r="BA556" s="689"/>
      <c r="BB556" s="689"/>
      <c r="BC556" s="689"/>
      <c r="BD556" s="689"/>
    </row>
    <row r="557" spans="1:56">
      <c r="A557" s="715"/>
      <c r="B557" s="715"/>
      <c r="C557" s="716"/>
      <c r="D557" s="717"/>
      <c r="E557" s="689"/>
      <c r="F557" s="718"/>
      <c r="G557" s="687"/>
      <c r="H557" s="687"/>
      <c r="I557" s="687"/>
      <c r="J557" s="687"/>
      <c r="K557" s="687"/>
      <c r="L557" s="687"/>
      <c r="M557" s="687"/>
      <c r="N557" s="687"/>
      <c r="O557" s="687"/>
      <c r="P557" s="687"/>
      <c r="Q557" s="687"/>
      <c r="R557" s="687"/>
      <c r="S557" s="687"/>
      <c r="T557" s="687"/>
      <c r="U557" s="687"/>
      <c r="V557" s="687"/>
      <c r="W557" s="687"/>
      <c r="X557" s="687"/>
      <c r="Y557" s="687"/>
      <c r="Z557" s="687"/>
      <c r="AA557" s="687"/>
      <c r="AB557" s="687"/>
      <c r="AC557" s="719"/>
      <c r="AD557" s="719"/>
      <c r="AE557" s="720"/>
      <c r="AF557" s="719"/>
      <c r="AG557" s="719"/>
      <c r="AH557" s="720"/>
      <c r="AI557" s="719"/>
      <c r="AJ557" s="719"/>
      <c r="AK557" s="720"/>
      <c r="AL557" s="720"/>
      <c r="AM557" s="689"/>
      <c r="AN557" s="699"/>
      <c r="AO557" s="699"/>
      <c r="AP557" s="699"/>
      <c r="AQ557" s="699"/>
      <c r="AR557" s="699"/>
      <c r="AS557" s="699"/>
      <c r="AT557" s="699"/>
      <c r="AU557" s="699"/>
      <c r="AV557" s="699"/>
      <c r="AW557" s="689"/>
      <c r="AX557" s="689"/>
      <c r="AY557" s="689"/>
      <c r="AZ557" s="689"/>
      <c r="BA557" s="689"/>
      <c r="BB557" s="689"/>
      <c r="BC557" s="689"/>
      <c r="BD557" s="689"/>
    </row>
    <row r="558" spans="1:56">
      <c r="A558" s="715"/>
      <c r="B558" s="715"/>
      <c r="C558" s="716"/>
      <c r="D558" s="717"/>
      <c r="E558" s="689"/>
      <c r="F558" s="718"/>
      <c r="G558" s="687"/>
      <c r="H558" s="687"/>
      <c r="I558" s="687"/>
      <c r="J558" s="687"/>
      <c r="K558" s="687"/>
      <c r="L558" s="687"/>
      <c r="M558" s="687"/>
      <c r="N558" s="687"/>
      <c r="O558" s="687"/>
      <c r="P558" s="687"/>
      <c r="Q558" s="687"/>
      <c r="R558" s="687"/>
      <c r="S558" s="687"/>
      <c r="T558" s="687"/>
      <c r="U558" s="687"/>
      <c r="V558" s="687"/>
      <c r="W558" s="687"/>
      <c r="X558" s="687"/>
      <c r="Y558" s="687"/>
      <c r="Z558" s="687"/>
      <c r="AA558" s="687"/>
      <c r="AB558" s="687"/>
      <c r="AC558" s="719"/>
      <c r="AD558" s="719"/>
      <c r="AE558" s="720"/>
      <c r="AF558" s="719"/>
      <c r="AG558" s="719"/>
      <c r="AH558" s="720"/>
      <c r="AI558" s="719"/>
      <c r="AJ558" s="719"/>
      <c r="AK558" s="720"/>
      <c r="AL558" s="720"/>
      <c r="AM558" s="689"/>
      <c r="AN558" s="699"/>
      <c r="AO558" s="699"/>
      <c r="AP558" s="699"/>
      <c r="AQ558" s="699"/>
      <c r="AR558" s="699"/>
      <c r="AS558" s="699"/>
      <c r="AT558" s="699"/>
      <c r="AU558" s="699"/>
      <c r="AV558" s="699"/>
      <c r="AW558" s="689"/>
      <c r="AX558" s="689"/>
      <c r="AY558" s="689"/>
      <c r="AZ558" s="689"/>
      <c r="BA558" s="689"/>
      <c r="BB558" s="689"/>
      <c r="BC558" s="689"/>
      <c r="BD558" s="689"/>
    </row>
    <row r="559" spans="1:56">
      <c r="A559" s="715"/>
      <c r="B559" s="715"/>
      <c r="C559" s="716"/>
      <c r="D559" s="717"/>
      <c r="E559" s="689"/>
      <c r="F559" s="718"/>
      <c r="G559" s="687"/>
      <c r="H559" s="687"/>
      <c r="I559" s="687"/>
      <c r="J559" s="687"/>
      <c r="K559" s="687"/>
      <c r="L559" s="687"/>
      <c r="M559" s="687"/>
      <c r="N559" s="687"/>
      <c r="O559" s="687"/>
      <c r="P559" s="687"/>
      <c r="Q559" s="687"/>
      <c r="R559" s="687"/>
      <c r="S559" s="687"/>
      <c r="T559" s="687"/>
      <c r="U559" s="687"/>
      <c r="V559" s="687"/>
      <c r="W559" s="687"/>
      <c r="X559" s="687"/>
      <c r="Y559" s="687"/>
      <c r="Z559" s="687"/>
      <c r="AA559" s="687"/>
      <c r="AB559" s="687"/>
      <c r="AC559" s="719"/>
      <c r="AD559" s="719"/>
      <c r="AE559" s="720"/>
      <c r="AF559" s="719"/>
      <c r="AG559" s="719"/>
      <c r="AH559" s="720"/>
      <c r="AI559" s="719"/>
      <c r="AJ559" s="719"/>
      <c r="AK559" s="720"/>
      <c r="AL559" s="720"/>
      <c r="AM559" s="689"/>
      <c r="AN559" s="699"/>
      <c r="AO559" s="699"/>
      <c r="AP559" s="699"/>
      <c r="AQ559" s="699"/>
      <c r="AR559" s="699"/>
      <c r="AS559" s="699"/>
      <c r="AT559" s="699"/>
      <c r="AU559" s="699"/>
      <c r="AV559" s="699"/>
      <c r="AW559" s="689"/>
      <c r="AX559" s="689"/>
      <c r="AY559" s="689"/>
      <c r="AZ559" s="689"/>
      <c r="BA559" s="689"/>
      <c r="BB559" s="689"/>
      <c r="BC559" s="689"/>
      <c r="BD559" s="689"/>
    </row>
    <row r="560" spans="1:56">
      <c r="A560" s="715"/>
      <c r="B560" s="715"/>
      <c r="C560" s="716"/>
      <c r="D560" s="717"/>
      <c r="E560" s="689"/>
      <c r="F560" s="718"/>
      <c r="G560" s="687"/>
      <c r="H560" s="687"/>
      <c r="I560" s="687"/>
      <c r="J560" s="687"/>
      <c r="K560" s="687"/>
      <c r="L560" s="687"/>
      <c r="M560" s="687"/>
      <c r="N560" s="687"/>
      <c r="O560" s="687"/>
      <c r="P560" s="687"/>
      <c r="Q560" s="687"/>
      <c r="R560" s="687"/>
      <c r="S560" s="687"/>
      <c r="T560" s="687"/>
      <c r="U560" s="687"/>
      <c r="V560" s="687"/>
      <c r="W560" s="687"/>
      <c r="X560" s="687"/>
      <c r="Y560" s="687"/>
      <c r="Z560" s="687"/>
      <c r="AA560" s="687"/>
      <c r="AB560" s="687"/>
      <c r="AC560" s="719"/>
      <c r="AD560" s="719"/>
      <c r="AE560" s="720"/>
      <c r="AF560" s="719"/>
      <c r="AG560" s="719"/>
      <c r="AH560" s="720"/>
      <c r="AI560" s="719"/>
      <c r="AJ560" s="719"/>
      <c r="AK560" s="720"/>
      <c r="AL560" s="720"/>
      <c r="AM560" s="689"/>
      <c r="AN560" s="699"/>
      <c r="AO560" s="699"/>
      <c r="AP560" s="699"/>
      <c r="AQ560" s="699"/>
      <c r="AR560" s="699"/>
      <c r="AS560" s="699"/>
      <c r="AT560" s="699"/>
      <c r="AU560" s="699"/>
      <c r="AV560" s="699"/>
      <c r="AW560" s="689"/>
      <c r="AX560" s="689"/>
      <c r="AY560" s="689"/>
      <c r="AZ560" s="689"/>
      <c r="BA560" s="689"/>
      <c r="BB560" s="689"/>
      <c r="BC560" s="689"/>
      <c r="BD560" s="689"/>
    </row>
    <row r="561" spans="1:56">
      <c r="A561" s="715"/>
      <c r="B561" s="715"/>
      <c r="C561" s="716"/>
      <c r="D561" s="717"/>
      <c r="E561" s="689"/>
      <c r="F561" s="718"/>
      <c r="G561" s="687"/>
      <c r="H561" s="687"/>
      <c r="I561" s="687"/>
      <c r="J561" s="687"/>
      <c r="K561" s="687"/>
      <c r="L561" s="687"/>
      <c r="M561" s="687"/>
      <c r="N561" s="687"/>
      <c r="O561" s="687"/>
      <c r="P561" s="687"/>
      <c r="Q561" s="687"/>
      <c r="R561" s="687"/>
      <c r="S561" s="687"/>
      <c r="T561" s="687"/>
      <c r="U561" s="687"/>
      <c r="V561" s="687"/>
      <c r="W561" s="687"/>
      <c r="X561" s="687"/>
      <c r="Y561" s="687"/>
      <c r="Z561" s="687"/>
      <c r="AA561" s="687"/>
      <c r="AB561" s="687"/>
      <c r="AC561" s="719"/>
      <c r="AD561" s="719"/>
      <c r="AE561" s="720"/>
      <c r="AF561" s="719"/>
      <c r="AG561" s="719"/>
      <c r="AH561" s="720"/>
      <c r="AI561" s="719"/>
      <c r="AJ561" s="719"/>
      <c r="AK561" s="720"/>
      <c r="AL561" s="720"/>
      <c r="AM561" s="689"/>
      <c r="AN561" s="699"/>
      <c r="AO561" s="699"/>
      <c r="AP561" s="699"/>
      <c r="AQ561" s="699"/>
      <c r="AR561" s="699"/>
      <c r="AS561" s="699"/>
      <c r="AT561" s="699"/>
      <c r="AU561" s="699"/>
      <c r="AV561" s="699"/>
      <c r="AW561" s="689"/>
      <c r="AX561" s="689"/>
      <c r="AY561" s="689"/>
      <c r="AZ561" s="689"/>
      <c r="BA561" s="689"/>
      <c r="BB561" s="689"/>
      <c r="BC561" s="689"/>
      <c r="BD561" s="689"/>
    </row>
    <row r="562" spans="1:56">
      <c r="A562" s="715"/>
      <c r="B562" s="715"/>
      <c r="C562" s="716"/>
      <c r="D562" s="717"/>
      <c r="E562" s="689"/>
      <c r="F562" s="718"/>
      <c r="G562" s="687"/>
      <c r="H562" s="687"/>
      <c r="I562" s="687"/>
      <c r="J562" s="687"/>
      <c r="K562" s="687"/>
      <c r="L562" s="687"/>
      <c r="M562" s="687"/>
      <c r="N562" s="687"/>
      <c r="O562" s="687"/>
      <c r="P562" s="687"/>
      <c r="Q562" s="687"/>
      <c r="R562" s="687"/>
      <c r="S562" s="687"/>
      <c r="T562" s="687"/>
      <c r="U562" s="687"/>
      <c r="V562" s="687"/>
      <c r="W562" s="687"/>
      <c r="X562" s="687"/>
      <c r="Y562" s="687"/>
      <c r="Z562" s="687"/>
      <c r="AA562" s="687"/>
      <c r="AB562" s="687"/>
      <c r="AC562" s="719"/>
      <c r="AD562" s="719"/>
      <c r="AE562" s="720"/>
      <c r="AF562" s="719"/>
      <c r="AG562" s="719"/>
      <c r="AH562" s="720"/>
      <c r="AI562" s="719"/>
      <c r="AJ562" s="719"/>
      <c r="AK562" s="720"/>
      <c r="AL562" s="720"/>
      <c r="AM562" s="689"/>
      <c r="AN562" s="699"/>
      <c r="AO562" s="699"/>
      <c r="AP562" s="699"/>
      <c r="AQ562" s="699"/>
      <c r="AR562" s="699"/>
      <c r="AS562" s="699"/>
      <c r="AT562" s="699"/>
      <c r="AU562" s="699"/>
      <c r="AV562" s="699"/>
      <c r="AW562" s="689"/>
      <c r="AX562" s="689"/>
      <c r="AY562" s="689"/>
      <c r="AZ562" s="689"/>
      <c r="BA562" s="689"/>
      <c r="BB562" s="689"/>
      <c r="BC562" s="689"/>
      <c r="BD562" s="689"/>
    </row>
    <row r="563" spans="1:56">
      <c r="A563" s="715"/>
      <c r="B563" s="715"/>
      <c r="C563" s="716"/>
      <c r="D563" s="717"/>
      <c r="E563" s="689"/>
      <c r="F563" s="718"/>
      <c r="G563" s="687"/>
      <c r="H563" s="687"/>
      <c r="I563" s="687"/>
      <c r="J563" s="687"/>
      <c r="K563" s="687"/>
      <c r="L563" s="687"/>
      <c r="M563" s="687"/>
      <c r="N563" s="687"/>
      <c r="O563" s="687"/>
      <c r="P563" s="687"/>
      <c r="Q563" s="687"/>
      <c r="R563" s="687"/>
      <c r="S563" s="687"/>
      <c r="T563" s="687"/>
      <c r="U563" s="687"/>
      <c r="V563" s="687"/>
      <c r="W563" s="687"/>
      <c r="X563" s="687"/>
      <c r="Y563" s="687"/>
      <c r="Z563" s="687"/>
      <c r="AA563" s="687"/>
      <c r="AB563" s="687"/>
      <c r="AC563" s="719"/>
      <c r="AD563" s="719"/>
      <c r="AE563" s="720"/>
      <c r="AF563" s="719"/>
      <c r="AG563" s="719"/>
      <c r="AH563" s="720"/>
      <c r="AI563" s="719"/>
      <c r="AJ563" s="719"/>
      <c r="AK563" s="720"/>
      <c r="AL563" s="720"/>
      <c r="AM563" s="689"/>
      <c r="AN563" s="699"/>
      <c r="AO563" s="699"/>
      <c r="AP563" s="699"/>
      <c r="AQ563" s="699"/>
      <c r="AR563" s="699"/>
      <c r="AS563" s="699"/>
      <c r="AT563" s="699"/>
      <c r="AU563" s="699"/>
      <c r="AV563" s="699"/>
      <c r="AW563" s="689"/>
      <c r="AX563" s="689"/>
      <c r="AY563" s="689"/>
      <c r="AZ563" s="689"/>
      <c r="BA563" s="689"/>
      <c r="BB563" s="689"/>
      <c r="BC563" s="689"/>
      <c r="BD563" s="689"/>
    </row>
    <row r="564" spans="1:56">
      <c r="A564" s="715"/>
      <c r="B564" s="715"/>
      <c r="C564" s="716"/>
      <c r="D564" s="717"/>
      <c r="E564" s="689"/>
      <c r="F564" s="718"/>
      <c r="G564" s="687"/>
      <c r="H564" s="687"/>
      <c r="I564" s="687"/>
      <c r="J564" s="687"/>
      <c r="K564" s="687"/>
      <c r="L564" s="687"/>
      <c r="M564" s="687"/>
      <c r="N564" s="687"/>
      <c r="O564" s="687"/>
      <c r="P564" s="687"/>
      <c r="Q564" s="687"/>
      <c r="R564" s="687"/>
      <c r="S564" s="687"/>
      <c r="T564" s="687"/>
      <c r="U564" s="687"/>
      <c r="V564" s="687"/>
      <c r="W564" s="687"/>
      <c r="X564" s="687"/>
      <c r="Y564" s="687"/>
      <c r="Z564" s="687"/>
      <c r="AA564" s="687"/>
      <c r="AB564" s="687"/>
      <c r="AC564" s="719"/>
      <c r="AD564" s="719"/>
      <c r="AE564" s="720"/>
      <c r="AF564" s="719"/>
      <c r="AG564" s="719"/>
      <c r="AH564" s="720"/>
      <c r="AI564" s="719"/>
      <c r="AJ564" s="719"/>
      <c r="AK564" s="720"/>
      <c r="AL564" s="720"/>
      <c r="AM564" s="689"/>
      <c r="AN564" s="699"/>
      <c r="AO564" s="699"/>
      <c r="AP564" s="699"/>
      <c r="AQ564" s="699"/>
      <c r="AR564" s="699"/>
      <c r="AS564" s="699"/>
      <c r="AT564" s="699"/>
      <c r="AU564" s="699"/>
      <c r="AV564" s="699"/>
      <c r="AW564" s="689"/>
      <c r="AX564" s="689"/>
      <c r="AY564" s="689"/>
      <c r="AZ564" s="689"/>
      <c r="BA564" s="689"/>
      <c r="BB564" s="689"/>
      <c r="BC564" s="689"/>
      <c r="BD564" s="689"/>
    </row>
    <row r="565" spans="1:56">
      <c r="A565" s="715"/>
      <c r="B565" s="715"/>
      <c r="C565" s="716"/>
      <c r="D565" s="717"/>
      <c r="E565" s="689"/>
      <c r="F565" s="718"/>
      <c r="G565" s="687"/>
      <c r="H565" s="687"/>
      <c r="I565" s="687"/>
      <c r="J565" s="687"/>
      <c r="K565" s="687"/>
      <c r="L565" s="687"/>
      <c r="M565" s="687"/>
      <c r="N565" s="687"/>
      <c r="O565" s="687"/>
      <c r="P565" s="687"/>
      <c r="Q565" s="687"/>
      <c r="R565" s="687"/>
      <c r="S565" s="687"/>
      <c r="T565" s="687"/>
      <c r="U565" s="687"/>
      <c r="V565" s="687"/>
      <c r="W565" s="687"/>
      <c r="X565" s="687"/>
      <c r="Y565" s="687"/>
      <c r="Z565" s="687"/>
      <c r="AA565" s="687"/>
      <c r="AB565" s="687"/>
      <c r="AC565" s="719"/>
      <c r="AD565" s="719"/>
      <c r="AE565" s="720"/>
      <c r="AF565" s="719"/>
      <c r="AG565" s="719"/>
      <c r="AH565" s="720"/>
      <c r="AI565" s="719"/>
      <c r="AJ565" s="719"/>
      <c r="AK565" s="720"/>
      <c r="AL565" s="720"/>
      <c r="AM565" s="689"/>
      <c r="AN565" s="699"/>
      <c r="AO565" s="699"/>
      <c r="AP565" s="699"/>
      <c r="AQ565" s="699"/>
      <c r="AR565" s="699"/>
      <c r="AS565" s="699"/>
      <c r="AT565" s="699"/>
      <c r="AU565" s="699"/>
      <c r="AV565" s="699"/>
      <c r="AW565" s="689"/>
      <c r="AX565" s="689"/>
      <c r="AY565" s="689"/>
      <c r="AZ565" s="689"/>
      <c r="BA565" s="689"/>
      <c r="BB565" s="689"/>
      <c r="BC565" s="689"/>
      <c r="BD565" s="689"/>
    </row>
    <row r="566" spans="1:56">
      <c r="A566" s="715"/>
      <c r="B566" s="715"/>
      <c r="C566" s="716"/>
      <c r="D566" s="717"/>
      <c r="E566" s="689"/>
      <c r="F566" s="718"/>
      <c r="G566" s="687"/>
      <c r="H566" s="687"/>
      <c r="I566" s="687"/>
      <c r="J566" s="687"/>
      <c r="K566" s="687"/>
      <c r="L566" s="687"/>
      <c r="M566" s="687"/>
      <c r="N566" s="687"/>
      <c r="O566" s="687"/>
      <c r="P566" s="687"/>
      <c r="Q566" s="687"/>
      <c r="R566" s="687"/>
      <c r="S566" s="687"/>
      <c r="T566" s="687"/>
      <c r="U566" s="687"/>
      <c r="V566" s="687"/>
      <c r="W566" s="687"/>
      <c r="X566" s="687"/>
      <c r="Y566" s="687"/>
      <c r="Z566" s="687"/>
      <c r="AA566" s="687"/>
      <c r="AB566" s="687"/>
      <c r="AC566" s="719"/>
      <c r="AD566" s="719"/>
      <c r="AE566" s="720"/>
      <c r="AF566" s="719"/>
      <c r="AG566" s="719"/>
      <c r="AH566" s="720"/>
      <c r="AI566" s="719"/>
      <c r="AJ566" s="719"/>
      <c r="AK566" s="720"/>
      <c r="AL566" s="720"/>
      <c r="AM566" s="689"/>
      <c r="AN566" s="699"/>
      <c r="AO566" s="699"/>
      <c r="AP566" s="699"/>
      <c r="AQ566" s="699"/>
      <c r="AR566" s="699"/>
      <c r="AS566" s="699"/>
      <c r="AT566" s="699"/>
      <c r="AU566" s="699"/>
      <c r="AV566" s="699"/>
      <c r="AW566" s="689"/>
      <c r="AX566" s="689"/>
      <c r="AY566" s="689"/>
      <c r="AZ566" s="689"/>
      <c r="BA566" s="689"/>
      <c r="BB566" s="689"/>
      <c r="BC566" s="689"/>
      <c r="BD566" s="689"/>
    </row>
    <row r="567" spans="1:56">
      <c r="A567" s="715"/>
      <c r="B567" s="715"/>
      <c r="C567" s="716"/>
      <c r="D567" s="717"/>
      <c r="E567" s="689"/>
      <c r="F567" s="718"/>
      <c r="G567" s="687"/>
      <c r="H567" s="687"/>
      <c r="I567" s="687"/>
      <c r="J567" s="687"/>
      <c r="K567" s="687"/>
      <c r="L567" s="687"/>
      <c r="M567" s="687"/>
      <c r="N567" s="687"/>
      <c r="O567" s="687"/>
      <c r="P567" s="687"/>
      <c r="Q567" s="687"/>
      <c r="R567" s="687"/>
      <c r="S567" s="687"/>
      <c r="T567" s="687"/>
      <c r="U567" s="687"/>
      <c r="V567" s="687"/>
      <c r="W567" s="687"/>
      <c r="X567" s="687"/>
      <c r="Y567" s="687"/>
      <c r="Z567" s="687"/>
      <c r="AA567" s="687"/>
      <c r="AB567" s="687"/>
      <c r="AC567" s="719"/>
      <c r="AD567" s="719"/>
      <c r="AE567" s="720"/>
      <c r="AF567" s="719"/>
      <c r="AG567" s="719"/>
      <c r="AH567" s="720"/>
      <c r="AI567" s="719"/>
      <c r="AJ567" s="719"/>
      <c r="AK567" s="720"/>
      <c r="AL567" s="720"/>
      <c r="AM567" s="689"/>
      <c r="AN567" s="699"/>
      <c r="AO567" s="699"/>
      <c r="AP567" s="699"/>
      <c r="AQ567" s="699"/>
      <c r="AR567" s="699"/>
      <c r="AS567" s="699"/>
      <c r="AT567" s="699"/>
      <c r="AU567" s="699"/>
      <c r="AV567" s="699"/>
      <c r="AW567" s="689"/>
      <c r="AX567" s="689"/>
      <c r="AY567" s="689"/>
      <c r="AZ567" s="689"/>
      <c r="BA567" s="689"/>
      <c r="BB567" s="689"/>
      <c r="BC567" s="689"/>
      <c r="BD567" s="689"/>
    </row>
    <row r="568" spans="1:56">
      <c r="A568" s="715"/>
      <c r="B568" s="715"/>
      <c r="C568" s="716"/>
      <c r="D568" s="717"/>
      <c r="E568" s="689"/>
      <c r="F568" s="718"/>
      <c r="G568" s="687"/>
      <c r="H568" s="687"/>
      <c r="I568" s="687"/>
      <c r="J568" s="687"/>
      <c r="K568" s="687"/>
      <c r="L568" s="687"/>
      <c r="M568" s="687"/>
      <c r="N568" s="687"/>
      <c r="O568" s="687"/>
      <c r="P568" s="687"/>
      <c r="Q568" s="687"/>
      <c r="R568" s="687"/>
      <c r="S568" s="687"/>
      <c r="T568" s="687"/>
      <c r="U568" s="687"/>
      <c r="V568" s="687"/>
      <c r="W568" s="687"/>
      <c r="X568" s="687"/>
      <c r="Y568" s="687"/>
      <c r="Z568" s="687"/>
      <c r="AA568" s="687"/>
      <c r="AB568" s="687"/>
      <c r="AC568" s="719"/>
      <c r="AD568" s="719"/>
      <c r="AE568" s="720"/>
      <c r="AF568" s="719"/>
      <c r="AG568" s="719"/>
      <c r="AH568" s="720"/>
      <c r="AI568" s="719"/>
      <c r="AJ568" s="719"/>
      <c r="AK568" s="720"/>
      <c r="AL568" s="720"/>
      <c r="AM568" s="689"/>
      <c r="AN568" s="699"/>
      <c r="AO568" s="699"/>
      <c r="AP568" s="699"/>
      <c r="AQ568" s="699"/>
      <c r="AR568" s="699"/>
      <c r="AS568" s="699"/>
      <c r="AT568" s="699"/>
      <c r="AU568" s="699"/>
      <c r="AV568" s="699"/>
      <c r="AW568" s="689"/>
      <c r="AX568" s="689"/>
      <c r="AY568" s="689"/>
      <c r="AZ568" s="689"/>
      <c r="BA568" s="689"/>
      <c r="BB568" s="689"/>
      <c r="BC568" s="689"/>
      <c r="BD568" s="689"/>
    </row>
    <row r="569" spans="1:56">
      <c r="A569" s="715"/>
      <c r="B569" s="715"/>
      <c r="C569" s="716"/>
      <c r="D569" s="717"/>
      <c r="E569" s="689"/>
      <c r="F569" s="718"/>
      <c r="G569" s="687"/>
      <c r="H569" s="687"/>
      <c r="I569" s="687"/>
      <c r="J569" s="687"/>
      <c r="K569" s="687"/>
      <c r="L569" s="687"/>
      <c r="M569" s="687"/>
      <c r="N569" s="687"/>
      <c r="O569" s="687"/>
      <c r="P569" s="687"/>
      <c r="Q569" s="687"/>
      <c r="R569" s="687"/>
      <c r="S569" s="687"/>
      <c r="T569" s="687"/>
      <c r="U569" s="687"/>
      <c r="V569" s="687"/>
      <c r="W569" s="687"/>
      <c r="X569" s="687"/>
      <c r="Y569" s="687"/>
      <c r="Z569" s="687"/>
      <c r="AA569" s="687"/>
      <c r="AB569" s="687"/>
      <c r="AC569" s="719"/>
      <c r="AD569" s="719"/>
      <c r="AE569" s="720"/>
      <c r="AF569" s="719"/>
      <c r="AG569" s="719"/>
      <c r="AH569" s="720"/>
      <c r="AI569" s="719"/>
      <c r="AJ569" s="719"/>
      <c r="AK569" s="720"/>
      <c r="AL569" s="720"/>
      <c r="AM569" s="689"/>
      <c r="AN569" s="699"/>
      <c r="AO569" s="699"/>
      <c r="AP569" s="699"/>
      <c r="AQ569" s="699"/>
      <c r="AR569" s="699"/>
      <c r="AS569" s="699"/>
      <c r="AT569" s="699"/>
      <c r="AU569" s="699"/>
      <c r="AV569" s="699"/>
      <c r="AW569" s="689"/>
      <c r="AX569" s="689"/>
      <c r="AY569" s="689"/>
      <c r="AZ569" s="689"/>
      <c r="BA569" s="689"/>
      <c r="BB569" s="689"/>
      <c r="BC569" s="689"/>
      <c r="BD569" s="689"/>
    </row>
    <row r="570" spans="1:56">
      <c r="A570" s="715"/>
      <c r="B570" s="715"/>
      <c r="C570" s="716"/>
      <c r="D570" s="717"/>
      <c r="E570" s="689"/>
      <c r="F570" s="718"/>
      <c r="G570" s="687"/>
      <c r="H570" s="687"/>
      <c r="I570" s="687"/>
      <c r="J570" s="687"/>
      <c r="K570" s="687"/>
      <c r="L570" s="687"/>
      <c r="M570" s="687"/>
      <c r="N570" s="687"/>
      <c r="O570" s="687"/>
      <c r="P570" s="687"/>
      <c r="Q570" s="687"/>
      <c r="R570" s="687"/>
      <c r="S570" s="687"/>
      <c r="T570" s="687"/>
      <c r="U570" s="687"/>
      <c r="V570" s="687"/>
      <c r="W570" s="687"/>
      <c r="X570" s="687"/>
      <c r="Y570" s="687"/>
      <c r="Z570" s="687"/>
      <c r="AA570" s="687"/>
      <c r="AB570" s="687"/>
      <c r="AC570" s="719"/>
      <c r="AD570" s="719"/>
      <c r="AE570" s="720"/>
      <c r="AF570" s="719"/>
      <c r="AG570" s="719"/>
      <c r="AH570" s="720"/>
      <c r="AI570" s="719"/>
      <c r="AJ570" s="719"/>
      <c r="AK570" s="720"/>
      <c r="AL570" s="720"/>
      <c r="AM570" s="689"/>
      <c r="AN570" s="699"/>
      <c r="AO570" s="699"/>
      <c r="AP570" s="699"/>
      <c r="AQ570" s="699"/>
      <c r="AR570" s="699"/>
      <c r="AS570" s="699"/>
      <c r="AT570" s="699"/>
      <c r="AU570" s="699"/>
      <c r="AV570" s="699"/>
      <c r="AW570" s="689"/>
      <c r="AX570" s="689"/>
      <c r="AY570" s="689"/>
      <c r="AZ570" s="689"/>
      <c r="BA570" s="689"/>
      <c r="BB570" s="689"/>
      <c r="BC570" s="689"/>
      <c r="BD570" s="689"/>
    </row>
    <row r="571" spans="1:56">
      <c r="A571" s="715"/>
      <c r="B571" s="715"/>
      <c r="C571" s="716"/>
      <c r="D571" s="717"/>
      <c r="E571" s="689"/>
      <c r="F571" s="718"/>
      <c r="G571" s="687"/>
      <c r="H571" s="687"/>
      <c r="I571" s="687"/>
      <c r="J571" s="687"/>
      <c r="K571" s="687"/>
      <c r="L571" s="687"/>
      <c r="M571" s="687"/>
      <c r="N571" s="687"/>
      <c r="O571" s="687"/>
      <c r="P571" s="687"/>
      <c r="Q571" s="687"/>
      <c r="R571" s="687"/>
      <c r="S571" s="687"/>
      <c r="T571" s="687"/>
      <c r="U571" s="687"/>
      <c r="V571" s="687"/>
      <c r="W571" s="687"/>
      <c r="X571" s="687"/>
      <c r="Y571" s="687"/>
      <c r="Z571" s="687"/>
      <c r="AA571" s="687"/>
      <c r="AB571" s="687"/>
      <c r="AC571" s="719"/>
      <c r="AD571" s="719"/>
      <c r="AE571" s="720"/>
      <c r="AF571" s="719"/>
      <c r="AG571" s="719"/>
      <c r="AH571" s="720"/>
      <c r="AI571" s="719"/>
      <c r="AJ571" s="719"/>
      <c r="AK571" s="720"/>
      <c r="AL571" s="720"/>
      <c r="AM571" s="689"/>
      <c r="AN571" s="699"/>
      <c r="AO571" s="699"/>
      <c r="AP571" s="699"/>
      <c r="AQ571" s="699"/>
      <c r="AR571" s="699"/>
      <c r="AS571" s="699"/>
      <c r="AT571" s="699"/>
      <c r="AU571" s="699"/>
      <c r="AV571" s="699"/>
      <c r="AW571" s="689"/>
      <c r="AX571" s="689"/>
      <c r="AY571" s="689"/>
      <c r="AZ571" s="689"/>
      <c r="BA571" s="689"/>
      <c r="BB571" s="689"/>
      <c r="BC571" s="689"/>
      <c r="BD571" s="689"/>
    </row>
    <row r="572" spans="1:56">
      <c r="A572" s="715"/>
      <c r="B572" s="715"/>
      <c r="C572" s="716"/>
      <c r="D572" s="717"/>
      <c r="E572" s="689"/>
      <c r="F572" s="718"/>
      <c r="G572" s="687"/>
      <c r="H572" s="687"/>
      <c r="I572" s="687"/>
      <c r="J572" s="687"/>
      <c r="K572" s="687"/>
      <c r="L572" s="687"/>
      <c r="M572" s="687"/>
      <c r="N572" s="687"/>
      <c r="O572" s="687"/>
      <c r="P572" s="687"/>
      <c r="Q572" s="687"/>
      <c r="R572" s="687"/>
      <c r="S572" s="687"/>
      <c r="T572" s="687"/>
      <c r="U572" s="687"/>
      <c r="V572" s="687"/>
      <c r="W572" s="687"/>
      <c r="X572" s="687"/>
      <c r="Y572" s="687"/>
      <c r="Z572" s="687"/>
      <c r="AA572" s="687"/>
      <c r="AB572" s="687"/>
      <c r="AC572" s="719"/>
      <c r="AD572" s="719"/>
      <c r="AE572" s="720"/>
      <c r="AF572" s="719"/>
      <c r="AG572" s="719"/>
      <c r="AH572" s="720"/>
      <c r="AI572" s="719"/>
      <c r="AJ572" s="719"/>
      <c r="AK572" s="720"/>
      <c r="AL572" s="720"/>
      <c r="AM572" s="689"/>
      <c r="AN572" s="699"/>
      <c r="AO572" s="699"/>
      <c r="AP572" s="699"/>
      <c r="AQ572" s="699"/>
      <c r="AR572" s="699"/>
      <c r="AS572" s="699"/>
      <c r="AT572" s="699"/>
      <c r="AU572" s="699"/>
      <c r="AV572" s="699"/>
      <c r="AW572" s="689"/>
      <c r="AX572" s="689"/>
      <c r="AY572" s="689"/>
      <c r="AZ572" s="689"/>
      <c r="BA572" s="689"/>
      <c r="BB572" s="689"/>
      <c r="BC572" s="689"/>
      <c r="BD572" s="689"/>
    </row>
    <row r="573" spans="1:56">
      <c r="A573" s="715"/>
      <c r="B573" s="715"/>
      <c r="C573" s="716"/>
      <c r="D573" s="717"/>
      <c r="E573" s="689"/>
      <c r="F573" s="718"/>
      <c r="G573" s="687"/>
      <c r="H573" s="687"/>
      <c r="I573" s="687"/>
      <c r="J573" s="687"/>
      <c r="K573" s="687"/>
      <c r="L573" s="687"/>
      <c r="M573" s="687"/>
      <c r="N573" s="687"/>
      <c r="O573" s="687"/>
      <c r="P573" s="687"/>
      <c r="Q573" s="687"/>
      <c r="R573" s="687"/>
      <c r="S573" s="687"/>
      <c r="T573" s="687"/>
      <c r="U573" s="687"/>
      <c r="V573" s="687"/>
      <c r="W573" s="687"/>
      <c r="X573" s="687"/>
      <c r="Y573" s="687"/>
      <c r="Z573" s="687"/>
      <c r="AA573" s="687"/>
      <c r="AB573" s="687"/>
      <c r="AC573" s="719"/>
      <c r="AD573" s="719"/>
      <c r="AE573" s="720"/>
      <c r="AF573" s="719"/>
      <c r="AG573" s="719"/>
      <c r="AH573" s="720"/>
      <c r="AI573" s="719"/>
      <c r="AJ573" s="719"/>
      <c r="AK573" s="720"/>
      <c r="AL573" s="720"/>
      <c r="AM573" s="689"/>
      <c r="AN573" s="699"/>
      <c r="AO573" s="699"/>
      <c r="AP573" s="699"/>
      <c r="AQ573" s="699"/>
      <c r="AR573" s="699"/>
      <c r="AS573" s="699"/>
      <c r="AT573" s="699"/>
      <c r="AU573" s="699"/>
      <c r="AV573" s="699"/>
      <c r="AW573" s="689"/>
      <c r="AX573" s="689"/>
      <c r="AY573" s="689"/>
      <c r="AZ573" s="689"/>
      <c r="BA573" s="689"/>
      <c r="BB573" s="689"/>
      <c r="BC573" s="689"/>
      <c r="BD573" s="689"/>
    </row>
    <row r="574" spans="1:56">
      <c r="A574" s="715"/>
      <c r="B574" s="715"/>
      <c r="C574" s="716"/>
      <c r="D574" s="717"/>
      <c r="E574" s="689"/>
      <c r="F574" s="718"/>
      <c r="G574" s="687"/>
      <c r="H574" s="687"/>
      <c r="I574" s="687"/>
      <c r="J574" s="687"/>
      <c r="K574" s="687"/>
      <c r="L574" s="687"/>
      <c r="M574" s="687"/>
      <c r="N574" s="687"/>
      <c r="O574" s="687"/>
      <c r="P574" s="687"/>
      <c r="Q574" s="687"/>
      <c r="R574" s="687"/>
      <c r="S574" s="687"/>
      <c r="T574" s="687"/>
      <c r="U574" s="687"/>
      <c r="V574" s="687"/>
      <c r="W574" s="687"/>
      <c r="X574" s="687"/>
      <c r="Y574" s="687"/>
      <c r="Z574" s="687"/>
      <c r="AA574" s="687"/>
      <c r="AB574" s="687"/>
      <c r="AC574" s="719"/>
      <c r="AD574" s="719"/>
      <c r="AE574" s="720"/>
      <c r="AF574" s="719"/>
      <c r="AG574" s="719"/>
      <c r="AH574" s="720"/>
      <c r="AI574" s="719"/>
      <c r="AJ574" s="719"/>
      <c r="AK574" s="720"/>
      <c r="AL574" s="720"/>
      <c r="AM574" s="689"/>
      <c r="AN574" s="699"/>
      <c r="AO574" s="699"/>
      <c r="AP574" s="699"/>
      <c r="AQ574" s="699"/>
      <c r="AR574" s="699"/>
      <c r="AS574" s="699"/>
      <c r="AT574" s="699"/>
      <c r="AU574" s="699"/>
      <c r="AV574" s="699"/>
      <c r="AW574" s="689"/>
      <c r="AX574" s="689"/>
      <c r="AY574" s="689"/>
      <c r="AZ574" s="689"/>
      <c r="BA574" s="689"/>
      <c r="BB574" s="689"/>
      <c r="BC574" s="689"/>
      <c r="BD574" s="689"/>
    </row>
    <row r="575" spans="1:56">
      <c r="A575" s="715"/>
      <c r="B575" s="715"/>
      <c r="C575" s="716"/>
      <c r="D575" s="717"/>
      <c r="E575" s="689"/>
      <c r="F575" s="718"/>
      <c r="G575" s="687"/>
      <c r="H575" s="687"/>
      <c r="I575" s="687"/>
      <c r="J575" s="687"/>
      <c r="K575" s="687"/>
      <c r="L575" s="687"/>
      <c r="M575" s="687"/>
      <c r="N575" s="687"/>
      <c r="O575" s="687"/>
      <c r="P575" s="687"/>
      <c r="Q575" s="687"/>
      <c r="R575" s="687"/>
      <c r="S575" s="687"/>
      <c r="T575" s="687"/>
      <c r="U575" s="687"/>
      <c r="V575" s="687"/>
      <c r="W575" s="687"/>
      <c r="X575" s="687"/>
      <c r="Y575" s="687"/>
      <c r="Z575" s="687"/>
      <c r="AA575" s="687"/>
      <c r="AB575" s="687"/>
      <c r="AC575" s="719"/>
      <c r="AD575" s="719"/>
      <c r="AE575" s="720"/>
      <c r="AF575" s="719"/>
      <c r="AG575" s="719"/>
      <c r="AH575" s="720"/>
      <c r="AI575" s="719"/>
      <c r="AJ575" s="719"/>
      <c r="AK575" s="720"/>
      <c r="AL575" s="720"/>
      <c r="AM575" s="689"/>
      <c r="AN575" s="699"/>
      <c r="AO575" s="699"/>
      <c r="AP575" s="699"/>
      <c r="AQ575" s="699"/>
      <c r="AR575" s="699"/>
      <c r="AS575" s="699"/>
      <c r="AT575" s="699"/>
      <c r="AU575" s="699"/>
      <c r="AV575" s="699"/>
      <c r="AW575" s="689"/>
      <c r="AX575" s="689"/>
      <c r="AY575" s="689"/>
      <c r="AZ575" s="689"/>
      <c r="BA575" s="689"/>
      <c r="BB575" s="689"/>
      <c r="BC575" s="689"/>
      <c r="BD575" s="689"/>
    </row>
    <row r="576" spans="1:56">
      <c r="A576" s="715"/>
      <c r="B576" s="715"/>
      <c r="C576" s="716"/>
      <c r="D576" s="717"/>
      <c r="E576" s="689"/>
      <c r="F576" s="718"/>
      <c r="G576" s="687"/>
      <c r="H576" s="687"/>
      <c r="I576" s="687"/>
      <c r="J576" s="687"/>
      <c r="K576" s="687"/>
      <c r="L576" s="687"/>
      <c r="M576" s="687"/>
      <c r="N576" s="687"/>
      <c r="O576" s="687"/>
      <c r="P576" s="687"/>
      <c r="Q576" s="687"/>
      <c r="R576" s="687"/>
      <c r="S576" s="687"/>
      <c r="T576" s="687"/>
      <c r="U576" s="687"/>
      <c r="V576" s="687"/>
      <c r="W576" s="687"/>
      <c r="X576" s="687"/>
      <c r="Y576" s="687"/>
      <c r="Z576" s="687"/>
      <c r="AA576" s="687"/>
      <c r="AB576" s="687"/>
      <c r="AC576" s="719"/>
      <c r="AD576" s="719"/>
      <c r="AE576" s="720"/>
      <c r="AF576" s="719"/>
      <c r="AG576" s="719"/>
      <c r="AH576" s="720"/>
      <c r="AI576" s="719"/>
      <c r="AJ576" s="719"/>
      <c r="AK576" s="720"/>
      <c r="AL576" s="720"/>
      <c r="AM576" s="689"/>
      <c r="AN576" s="699"/>
      <c r="AO576" s="699"/>
      <c r="AP576" s="699"/>
      <c r="AQ576" s="699"/>
      <c r="AR576" s="699"/>
      <c r="AS576" s="699"/>
      <c r="AT576" s="699"/>
      <c r="AU576" s="699"/>
      <c r="AV576" s="699"/>
      <c r="AW576" s="689"/>
      <c r="AX576" s="689"/>
      <c r="AY576" s="689"/>
      <c r="AZ576" s="689"/>
      <c r="BA576" s="689"/>
      <c r="BB576" s="689"/>
      <c r="BC576" s="689"/>
      <c r="BD576" s="689"/>
    </row>
    <row r="577" spans="1:56">
      <c r="A577" s="715"/>
      <c r="B577" s="715"/>
      <c r="C577" s="716"/>
      <c r="D577" s="717"/>
      <c r="E577" s="689"/>
      <c r="F577" s="718"/>
      <c r="G577" s="687"/>
      <c r="H577" s="687"/>
      <c r="I577" s="687"/>
      <c r="J577" s="687"/>
      <c r="K577" s="687"/>
      <c r="L577" s="687"/>
      <c r="M577" s="687"/>
      <c r="N577" s="687"/>
      <c r="O577" s="687"/>
      <c r="P577" s="687"/>
      <c r="Q577" s="687"/>
      <c r="R577" s="687"/>
      <c r="S577" s="687"/>
      <c r="T577" s="687"/>
      <c r="U577" s="687"/>
      <c r="V577" s="687"/>
      <c r="W577" s="687"/>
      <c r="X577" s="687"/>
      <c r="Y577" s="687"/>
      <c r="Z577" s="687"/>
      <c r="AA577" s="687"/>
      <c r="AB577" s="687"/>
      <c r="AC577" s="719"/>
      <c r="AD577" s="719"/>
      <c r="AE577" s="720"/>
      <c r="AF577" s="719"/>
      <c r="AG577" s="719"/>
      <c r="AH577" s="720"/>
      <c r="AI577" s="719"/>
      <c r="AJ577" s="719"/>
      <c r="AK577" s="720"/>
      <c r="AL577" s="720"/>
      <c r="AM577" s="689"/>
      <c r="AN577" s="699"/>
      <c r="AO577" s="699"/>
      <c r="AP577" s="699"/>
      <c r="AQ577" s="699"/>
      <c r="AR577" s="699"/>
      <c r="AS577" s="699"/>
      <c r="AT577" s="699"/>
      <c r="AU577" s="699"/>
      <c r="AV577" s="699"/>
      <c r="AW577" s="689"/>
      <c r="AX577" s="689"/>
      <c r="AY577" s="689"/>
      <c r="AZ577" s="689"/>
      <c r="BA577" s="689"/>
      <c r="BB577" s="689"/>
      <c r="BC577" s="689"/>
      <c r="BD577" s="689"/>
    </row>
    <row r="578" spans="1:56">
      <c r="A578" s="715"/>
      <c r="B578" s="715"/>
      <c r="C578" s="716"/>
      <c r="D578" s="717"/>
      <c r="E578" s="689"/>
      <c r="F578" s="718"/>
      <c r="G578" s="687"/>
      <c r="H578" s="687"/>
      <c r="I578" s="687"/>
      <c r="J578" s="687"/>
      <c r="K578" s="687"/>
      <c r="L578" s="687"/>
      <c r="M578" s="687"/>
      <c r="N578" s="687"/>
      <c r="O578" s="687"/>
      <c r="P578" s="687"/>
      <c r="Q578" s="687"/>
      <c r="R578" s="687"/>
      <c r="S578" s="687"/>
      <c r="T578" s="687"/>
      <c r="U578" s="687"/>
      <c r="V578" s="687"/>
      <c r="W578" s="687"/>
      <c r="X578" s="687"/>
      <c r="Y578" s="687"/>
      <c r="Z578" s="687"/>
      <c r="AA578" s="687"/>
      <c r="AB578" s="687"/>
      <c r="AC578" s="719"/>
      <c r="AD578" s="719"/>
      <c r="AE578" s="720"/>
      <c r="AF578" s="719"/>
      <c r="AG578" s="719"/>
      <c r="AH578" s="720"/>
      <c r="AI578" s="719"/>
      <c r="AJ578" s="719"/>
      <c r="AK578" s="720"/>
      <c r="AL578" s="720"/>
      <c r="AM578" s="689"/>
      <c r="AN578" s="699"/>
      <c r="AO578" s="699"/>
      <c r="AP578" s="699"/>
      <c r="AQ578" s="699"/>
      <c r="AR578" s="699"/>
      <c r="AS578" s="699"/>
      <c r="AT578" s="699"/>
      <c r="AU578" s="699"/>
      <c r="AV578" s="699"/>
      <c r="AW578" s="689"/>
      <c r="AX578" s="689"/>
      <c r="AY578" s="689"/>
      <c r="AZ578" s="689"/>
      <c r="BA578" s="689"/>
      <c r="BB578" s="689"/>
      <c r="BC578" s="689"/>
      <c r="BD578" s="689"/>
    </row>
    <row r="579" spans="1:56">
      <c r="A579" s="715"/>
      <c r="B579" s="715"/>
      <c r="C579" s="716"/>
      <c r="D579" s="717"/>
      <c r="E579" s="689"/>
      <c r="F579" s="718"/>
      <c r="G579" s="687"/>
      <c r="H579" s="687"/>
      <c r="I579" s="687"/>
      <c r="J579" s="687"/>
      <c r="K579" s="687"/>
      <c r="L579" s="687"/>
      <c r="M579" s="687"/>
      <c r="N579" s="687"/>
      <c r="O579" s="687"/>
      <c r="P579" s="687"/>
      <c r="Q579" s="687"/>
      <c r="R579" s="687"/>
      <c r="S579" s="687"/>
      <c r="T579" s="687"/>
      <c r="U579" s="687"/>
      <c r="V579" s="687"/>
      <c r="W579" s="687"/>
      <c r="X579" s="687"/>
      <c r="Y579" s="687"/>
      <c r="Z579" s="687"/>
      <c r="AA579" s="687"/>
      <c r="AB579" s="687"/>
      <c r="AC579" s="719"/>
      <c r="AD579" s="719"/>
      <c r="AE579" s="720"/>
      <c r="AF579" s="719"/>
      <c r="AG579" s="719"/>
      <c r="AH579" s="720"/>
      <c r="AI579" s="719"/>
      <c r="AJ579" s="719"/>
      <c r="AK579" s="720"/>
      <c r="AL579" s="720"/>
      <c r="AM579" s="689"/>
      <c r="AN579" s="699"/>
      <c r="AO579" s="699"/>
      <c r="AP579" s="699"/>
      <c r="AQ579" s="699"/>
      <c r="AR579" s="699"/>
      <c r="AS579" s="699"/>
      <c r="AT579" s="699"/>
      <c r="AU579" s="699"/>
      <c r="AV579" s="699"/>
      <c r="AW579" s="689"/>
      <c r="AX579" s="689"/>
      <c r="AY579" s="689"/>
      <c r="AZ579" s="689"/>
      <c r="BA579" s="689"/>
      <c r="BB579" s="689"/>
      <c r="BC579" s="689"/>
      <c r="BD579" s="689"/>
    </row>
    <row r="580" spans="1:56">
      <c r="A580" s="715"/>
      <c r="B580" s="715"/>
      <c r="C580" s="716"/>
      <c r="D580" s="717"/>
      <c r="E580" s="689"/>
      <c r="F580" s="718"/>
      <c r="G580" s="687"/>
      <c r="H580" s="687"/>
      <c r="I580" s="687"/>
      <c r="J580" s="687"/>
      <c r="K580" s="687"/>
      <c r="L580" s="687"/>
      <c r="M580" s="687"/>
      <c r="N580" s="687"/>
      <c r="O580" s="687"/>
      <c r="P580" s="687"/>
      <c r="Q580" s="687"/>
      <c r="R580" s="687"/>
      <c r="S580" s="687"/>
      <c r="T580" s="687"/>
      <c r="U580" s="687"/>
      <c r="V580" s="687"/>
      <c r="W580" s="687"/>
      <c r="X580" s="687"/>
      <c r="Y580" s="687"/>
      <c r="Z580" s="687"/>
      <c r="AA580" s="687"/>
      <c r="AB580" s="687"/>
      <c r="AC580" s="719"/>
      <c r="AD580" s="719"/>
      <c r="AE580" s="720"/>
      <c r="AF580" s="719"/>
      <c r="AG580" s="719"/>
      <c r="AH580" s="720"/>
      <c r="AI580" s="719"/>
      <c r="AJ580" s="719"/>
      <c r="AK580" s="720"/>
      <c r="AL580" s="720"/>
      <c r="AM580" s="689"/>
      <c r="AN580" s="699"/>
      <c r="AO580" s="699"/>
      <c r="AP580" s="699"/>
      <c r="AQ580" s="699"/>
      <c r="AR580" s="699"/>
      <c r="AS580" s="699"/>
      <c r="AT580" s="699"/>
      <c r="AU580" s="699"/>
      <c r="AV580" s="699"/>
      <c r="AW580" s="689"/>
      <c r="AX580" s="689"/>
      <c r="AY580" s="689"/>
      <c r="AZ580" s="689"/>
      <c r="BA580" s="689"/>
      <c r="BB580" s="689"/>
      <c r="BC580" s="689"/>
      <c r="BD580" s="689"/>
    </row>
    <row r="581" spans="1:56">
      <c r="A581" s="715"/>
      <c r="B581" s="715"/>
      <c r="C581" s="716"/>
      <c r="D581" s="717"/>
      <c r="E581" s="689"/>
      <c r="F581" s="718"/>
      <c r="G581" s="687"/>
      <c r="H581" s="687"/>
      <c r="I581" s="687"/>
      <c r="J581" s="687"/>
      <c r="K581" s="687"/>
      <c r="L581" s="687"/>
      <c r="M581" s="687"/>
      <c r="N581" s="687"/>
      <c r="O581" s="687"/>
      <c r="P581" s="687"/>
      <c r="Q581" s="687"/>
      <c r="R581" s="687"/>
      <c r="S581" s="687"/>
      <c r="T581" s="687"/>
      <c r="U581" s="687"/>
      <c r="V581" s="687"/>
      <c r="W581" s="687"/>
      <c r="X581" s="687"/>
      <c r="Y581" s="687"/>
      <c r="Z581" s="687"/>
      <c r="AA581" s="687"/>
      <c r="AB581" s="687"/>
      <c r="AC581" s="719"/>
      <c r="AD581" s="719"/>
      <c r="AE581" s="720"/>
      <c r="AF581" s="719"/>
      <c r="AG581" s="719"/>
      <c r="AH581" s="720"/>
      <c r="AI581" s="719"/>
      <c r="AJ581" s="719"/>
      <c r="AK581" s="720"/>
      <c r="AL581" s="720"/>
      <c r="AM581" s="689"/>
      <c r="AN581" s="699"/>
      <c r="AO581" s="699"/>
      <c r="AP581" s="699"/>
      <c r="AQ581" s="699"/>
      <c r="AR581" s="699"/>
      <c r="AS581" s="699"/>
      <c r="AT581" s="699"/>
      <c r="AU581" s="699"/>
      <c r="AV581" s="699"/>
      <c r="AW581" s="689"/>
      <c r="AX581" s="689"/>
      <c r="AY581" s="689"/>
      <c r="AZ581" s="689"/>
      <c r="BA581" s="689"/>
      <c r="BB581" s="689"/>
      <c r="BC581" s="689"/>
      <c r="BD581" s="689"/>
    </row>
    <row r="582" spans="1:56">
      <c r="A582" s="715"/>
      <c r="B582" s="715"/>
      <c r="C582" s="716"/>
      <c r="D582" s="717"/>
      <c r="E582" s="689"/>
      <c r="F582" s="718"/>
      <c r="G582" s="687"/>
      <c r="H582" s="687"/>
      <c r="I582" s="687"/>
      <c r="J582" s="687"/>
      <c r="K582" s="687"/>
      <c r="L582" s="687"/>
      <c r="M582" s="687"/>
      <c r="N582" s="687"/>
      <c r="O582" s="687"/>
      <c r="P582" s="687"/>
      <c r="Q582" s="687"/>
      <c r="R582" s="687"/>
      <c r="S582" s="687"/>
      <c r="T582" s="687"/>
      <c r="U582" s="687"/>
      <c r="V582" s="687"/>
      <c r="W582" s="687"/>
      <c r="X582" s="687"/>
      <c r="Y582" s="687"/>
      <c r="Z582" s="687"/>
      <c r="AA582" s="687"/>
      <c r="AB582" s="687"/>
      <c r="AC582" s="719"/>
      <c r="AD582" s="719"/>
      <c r="AE582" s="720"/>
      <c r="AF582" s="719"/>
      <c r="AG582" s="719"/>
      <c r="AH582" s="720"/>
      <c r="AI582" s="719"/>
      <c r="AJ582" s="719"/>
      <c r="AK582" s="720"/>
      <c r="AL582" s="720"/>
      <c r="AM582" s="689"/>
      <c r="AN582" s="699"/>
      <c r="AO582" s="699"/>
      <c r="AP582" s="699"/>
      <c r="AQ582" s="699"/>
      <c r="AR582" s="699"/>
      <c r="AS582" s="699"/>
      <c r="AT582" s="699"/>
      <c r="AU582" s="699"/>
      <c r="AV582" s="699"/>
      <c r="AW582" s="689"/>
      <c r="AX582" s="689"/>
      <c r="AY582" s="689"/>
      <c r="AZ582" s="689"/>
      <c r="BA582" s="689"/>
      <c r="BB582" s="689"/>
      <c r="BC582" s="689"/>
      <c r="BD582" s="689"/>
    </row>
    <row r="583" spans="1:56">
      <c r="A583" s="715"/>
      <c r="B583" s="715"/>
      <c r="C583" s="716"/>
      <c r="D583" s="717"/>
      <c r="E583" s="689"/>
      <c r="F583" s="718"/>
      <c r="G583" s="687"/>
      <c r="H583" s="687"/>
      <c r="I583" s="687"/>
      <c r="J583" s="687"/>
      <c r="K583" s="687"/>
      <c r="L583" s="687"/>
      <c r="M583" s="687"/>
      <c r="N583" s="687"/>
      <c r="O583" s="687"/>
      <c r="P583" s="687"/>
      <c r="Q583" s="687"/>
      <c r="R583" s="687"/>
      <c r="S583" s="687"/>
      <c r="T583" s="687"/>
      <c r="U583" s="687"/>
      <c r="V583" s="687"/>
      <c r="W583" s="687"/>
      <c r="X583" s="687"/>
      <c r="Y583" s="687"/>
      <c r="Z583" s="687"/>
      <c r="AA583" s="687"/>
      <c r="AB583" s="687"/>
      <c r="AC583" s="719"/>
      <c r="AD583" s="719"/>
      <c r="AE583" s="720"/>
      <c r="AF583" s="719"/>
      <c r="AG583" s="719"/>
      <c r="AH583" s="720"/>
      <c r="AI583" s="719"/>
      <c r="AJ583" s="719"/>
      <c r="AK583" s="720"/>
      <c r="AL583" s="720"/>
      <c r="AM583" s="689"/>
      <c r="AN583" s="699"/>
      <c r="AO583" s="699"/>
      <c r="AP583" s="699"/>
      <c r="AQ583" s="699"/>
      <c r="AR583" s="699"/>
      <c r="AS583" s="699"/>
      <c r="AT583" s="699"/>
      <c r="AU583" s="699"/>
      <c r="AV583" s="699"/>
      <c r="AW583" s="689"/>
      <c r="AX583" s="689"/>
      <c r="AY583" s="689"/>
      <c r="AZ583" s="689"/>
      <c r="BA583" s="689"/>
      <c r="BB583" s="689"/>
      <c r="BC583" s="689"/>
      <c r="BD583" s="689"/>
    </row>
    <row r="584" spans="1:56">
      <c r="A584" s="715"/>
      <c r="B584" s="715"/>
      <c r="C584" s="716"/>
      <c r="D584" s="717"/>
      <c r="E584" s="689"/>
      <c r="F584" s="718"/>
      <c r="G584" s="687"/>
      <c r="H584" s="687"/>
      <c r="I584" s="687"/>
      <c r="J584" s="687"/>
      <c r="K584" s="687"/>
      <c r="L584" s="687"/>
      <c r="M584" s="687"/>
      <c r="N584" s="687"/>
      <c r="O584" s="687"/>
      <c r="P584" s="687"/>
      <c r="Q584" s="687"/>
      <c r="R584" s="687"/>
      <c r="S584" s="687"/>
      <c r="T584" s="687"/>
      <c r="U584" s="687"/>
      <c r="V584" s="687"/>
      <c r="W584" s="687"/>
      <c r="X584" s="687"/>
      <c r="Y584" s="687"/>
      <c r="Z584" s="687"/>
      <c r="AA584" s="687"/>
      <c r="AB584" s="687"/>
      <c r="AC584" s="719"/>
      <c r="AD584" s="719"/>
      <c r="AE584" s="720"/>
      <c r="AF584" s="719"/>
      <c r="AG584" s="719"/>
      <c r="AH584" s="720"/>
      <c r="AI584" s="719"/>
      <c r="AJ584" s="719"/>
      <c r="AK584" s="720"/>
      <c r="AL584" s="720"/>
      <c r="AM584" s="689"/>
      <c r="AN584" s="699"/>
      <c r="AO584" s="699"/>
      <c r="AP584" s="699"/>
      <c r="AQ584" s="699"/>
      <c r="AR584" s="699"/>
      <c r="AS584" s="699"/>
      <c r="AT584" s="699"/>
      <c r="AU584" s="699"/>
      <c r="AV584" s="699"/>
      <c r="AW584" s="689"/>
      <c r="AX584" s="689"/>
      <c r="AY584" s="689"/>
      <c r="AZ584" s="689"/>
      <c r="BA584" s="689"/>
      <c r="BB584" s="689"/>
      <c r="BC584" s="689"/>
      <c r="BD584" s="689"/>
    </row>
    <row r="585" spans="1:56">
      <c r="A585" s="715"/>
      <c r="B585" s="715"/>
      <c r="C585" s="716"/>
      <c r="D585" s="717"/>
      <c r="E585" s="689"/>
      <c r="F585" s="718"/>
      <c r="G585" s="687"/>
      <c r="H585" s="687"/>
      <c r="I585" s="687"/>
      <c r="J585" s="687"/>
      <c r="K585" s="687"/>
      <c r="L585" s="687"/>
      <c r="M585" s="687"/>
      <c r="N585" s="687"/>
      <c r="O585" s="687"/>
      <c r="P585" s="687"/>
      <c r="Q585" s="687"/>
      <c r="R585" s="687"/>
      <c r="S585" s="687"/>
      <c r="T585" s="687"/>
      <c r="U585" s="687"/>
      <c r="V585" s="687"/>
      <c r="W585" s="687"/>
      <c r="X585" s="687"/>
      <c r="Y585" s="687"/>
      <c r="Z585" s="687"/>
      <c r="AA585" s="687"/>
      <c r="AB585" s="687"/>
      <c r="AC585" s="719"/>
      <c r="AD585" s="719"/>
      <c r="AE585" s="720"/>
      <c r="AF585" s="719"/>
      <c r="AG585" s="719"/>
      <c r="AH585" s="720"/>
      <c r="AI585" s="719"/>
      <c r="AJ585" s="719"/>
      <c r="AK585" s="720"/>
      <c r="AL585" s="720"/>
      <c r="AM585" s="689"/>
      <c r="AN585" s="699"/>
      <c r="AO585" s="699"/>
      <c r="AP585" s="699"/>
      <c r="AQ585" s="699"/>
      <c r="AR585" s="699"/>
      <c r="AS585" s="699"/>
      <c r="AT585" s="699"/>
      <c r="AU585" s="699"/>
      <c r="AV585" s="699"/>
      <c r="AW585" s="689"/>
      <c r="AX585" s="689"/>
      <c r="AY585" s="689"/>
      <c r="AZ585" s="689"/>
      <c r="BA585" s="689"/>
      <c r="BB585" s="689"/>
      <c r="BC585" s="689"/>
      <c r="BD585" s="689"/>
    </row>
    <row r="586" spans="1:56">
      <c r="A586" s="715"/>
      <c r="B586" s="715"/>
      <c r="C586" s="716"/>
      <c r="D586" s="717"/>
      <c r="E586" s="689"/>
      <c r="F586" s="718"/>
      <c r="G586" s="687"/>
      <c r="H586" s="687"/>
      <c r="I586" s="687"/>
      <c r="J586" s="687"/>
      <c r="K586" s="687"/>
      <c r="L586" s="687"/>
      <c r="M586" s="687"/>
      <c r="N586" s="687"/>
      <c r="O586" s="687"/>
      <c r="P586" s="687"/>
      <c r="Q586" s="687"/>
      <c r="R586" s="687"/>
      <c r="S586" s="687"/>
      <c r="T586" s="687"/>
      <c r="U586" s="687"/>
      <c r="V586" s="687"/>
      <c r="W586" s="687"/>
      <c r="X586" s="687"/>
      <c r="Y586" s="687"/>
      <c r="Z586" s="687"/>
      <c r="AA586" s="687"/>
      <c r="AB586" s="687"/>
      <c r="AC586" s="719"/>
      <c r="AD586" s="719"/>
      <c r="AE586" s="720"/>
      <c r="AF586" s="719"/>
      <c r="AG586" s="719"/>
      <c r="AH586" s="720"/>
      <c r="AI586" s="719"/>
      <c r="AJ586" s="719"/>
      <c r="AK586" s="720"/>
      <c r="AL586" s="720"/>
      <c r="AM586" s="689"/>
      <c r="AN586" s="699"/>
      <c r="AO586" s="699"/>
      <c r="AP586" s="699"/>
      <c r="AQ586" s="699"/>
      <c r="AR586" s="699"/>
      <c r="AS586" s="699"/>
      <c r="AT586" s="699"/>
      <c r="AU586" s="699"/>
      <c r="AV586" s="699"/>
      <c r="AW586" s="689"/>
      <c r="AX586" s="689"/>
      <c r="AY586" s="689"/>
      <c r="AZ586" s="689"/>
      <c r="BA586" s="689"/>
      <c r="BB586" s="689"/>
      <c r="BC586" s="689"/>
      <c r="BD586" s="689"/>
    </row>
    <row r="587" spans="1:56">
      <c r="A587" s="715"/>
      <c r="B587" s="715"/>
      <c r="C587" s="716"/>
      <c r="D587" s="717"/>
      <c r="E587" s="689"/>
      <c r="F587" s="718"/>
      <c r="G587" s="687"/>
      <c r="H587" s="687"/>
      <c r="I587" s="687"/>
      <c r="J587" s="687"/>
      <c r="K587" s="687"/>
      <c r="L587" s="687"/>
      <c r="M587" s="687"/>
      <c r="N587" s="687"/>
      <c r="O587" s="687"/>
      <c r="P587" s="687"/>
      <c r="Q587" s="687"/>
      <c r="R587" s="687"/>
      <c r="S587" s="687"/>
      <c r="T587" s="687"/>
      <c r="U587" s="687"/>
      <c r="V587" s="687"/>
      <c r="W587" s="687"/>
      <c r="X587" s="687"/>
      <c r="Y587" s="687"/>
      <c r="Z587" s="687"/>
      <c r="AA587" s="687"/>
      <c r="AB587" s="687"/>
      <c r="AC587" s="719"/>
      <c r="AD587" s="719"/>
      <c r="AE587" s="720"/>
      <c r="AF587" s="719"/>
      <c r="AG587" s="719"/>
      <c r="AH587" s="720"/>
      <c r="AI587" s="719"/>
      <c r="AJ587" s="719"/>
      <c r="AK587" s="720"/>
      <c r="AL587" s="720"/>
      <c r="AM587" s="689"/>
      <c r="AN587" s="699"/>
      <c r="AO587" s="699"/>
      <c r="AP587" s="699"/>
      <c r="AQ587" s="699"/>
      <c r="AR587" s="699"/>
      <c r="AS587" s="699"/>
      <c r="AT587" s="699"/>
      <c r="AU587" s="699"/>
      <c r="AV587" s="699"/>
      <c r="AW587" s="689"/>
      <c r="AX587" s="689"/>
      <c r="AY587" s="689"/>
      <c r="AZ587" s="689"/>
      <c r="BA587" s="689"/>
      <c r="BB587" s="689"/>
      <c r="BC587" s="689"/>
      <c r="BD587" s="689"/>
    </row>
    <row r="588" spans="1:56">
      <c r="A588" s="715"/>
      <c r="B588" s="715"/>
      <c r="C588" s="716"/>
      <c r="D588" s="717"/>
      <c r="E588" s="689"/>
      <c r="F588" s="718"/>
      <c r="G588" s="687"/>
      <c r="H588" s="687"/>
      <c r="I588" s="687"/>
      <c r="J588" s="687"/>
      <c r="K588" s="687"/>
      <c r="L588" s="687"/>
      <c r="M588" s="687"/>
      <c r="N588" s="687"/>
      <c r="O588" s="687"/>
      <c r="P588" s="687"/>
      <c r="Q588" s="687"/>
      <c r="R588" s="687"/>
      <c r="S588" s="687"/>
      <c r="T588" s="687"/>
      <c r="U588" s="687"/>
      <c r="V588" s="687"/>
      <c r="W588" s="687"/>
      <c r="X588" s="687"/>
      <c r="Y588" s="687"/>
      <c r="Z588" s="687"/>
      <c r="AA588" s="687"/>
      <c r="AB588" s="687"/>
      <c r="AC588" s="719"/>
      <c r="AD588" s="719"/>
      <c r="AE588" s="720"/>
      <c r="AF588" s="719"/>
      <c r="AG588" s="719"/>
      <c r="AH588" s="720"/>
      <c r="AI588" s="719"/>
      <c r="AJ588" s="719"/>
      <c r="AK588" s="720"/>
      <c r="AL588" s="720"/>
      <c r="AM588" s="689"/>
      <c r="AN588" s="699"/>
      <c r="AO588" s="699"/>
      <c r="AP588" s="699"/>
      <c r="AQ588" s="699"/>
      <c r="AR588" s="699"/>
      <c r="AS588" s="699"/>
      <c r="AT588" s="699"/>
      <c r="AU588" s="699"/>
      <c r="AV588" s="699"/>
      <c r="AW588" s="689"/>
      <c r="AX588" s="689"/>
      <c r="AY588" s="689"/>
      <c r="AZ588" s="689"/>
      <c r="BA588" s="689"/>
      <c r="BB588" s="689"/>
      <c r="BC588" s="689"/>
      <c r="BD588" s="689"/>
    </row>
    <row r="589" spans="1:56">
      <c r="A589" s="715"/>
      <c r="B589" s="715"/>
      <c r="C589" s="716"/>
      <c r="D589" s="717"/>
      <c r="E589" s="689"/>
      <c r="F589" s="718"/>
      <c r="G589" s="687"/>
      <c r="H589" s="687"/>
      <c r="I589" s="687"/>
      <c r="J589" s="687"/>
      <c r="K589" s="687"/>
      <c r="L589" s="687"/>
      <c r="M589" s="687"/>
      <c r="N589" s="687"/>
      <c r="O589" s="687"/>
      <c r="P589" s="687"/>
      <c r="Q589" s="687"/>
      <c r="R589" s="687"/>
      <c r="S589" s="687"/>
      <c r="T589" s="687"/>
      <c r="U589" s="687"/>
      <c r="V589" s="687"/>
      <c r="W589" s="687"/>
      <c r="X589" s="687"/>
      <c r="Y589" s="687"/>
      <c r="Z589" s="687"/>
      <c r="AA589" s="687"/>
      <c r="AB589" s="687"/>
      <c r="AC589" s="719"/>
      <c r="AD589" s="719"/>
      <c r="AE589" s="720"/>
      <c r="AF589" s="719"/>
      <c r="AG589" s="719"/>
      <c r="AH589" s="720"/>
      <c r="AI589" s="719"/>
      <c r="AJ589" s="719"/>
      <c r="AK589" s="720"/>
      <c r="AL589" s="720"/>
      <c r="AM589" s="689"/>
      <c r="AN589" s="699"/>
      <c r="AO589" s="699"/>
      <c r="AP589" s="699"/>
      <c r="AQ589" s="699"/>
      <c r="AR589" s="699"/>
      <c r="AS589" s="699"/>
      <c r="AT589" s="699"/>
      <c r="AU589" s="699"/>
      <c r="AV589" s="699"/>
      <c r="AW589" s="689"/>
      <c r="AX589" s="689"/>
      <c r="AY589" s="689"/>
      <c r="AZ589" s="689"/>
      <c r="BA589" s="689"/>
      <c r="BB589" s="689"/>
      <c r="BC589" s="689"/>
      <c r="BD589" s="689"/>
    </row>
    <row r="590" spans="1:56">
      <c r="A590" s="715"/>
      <c r="B590" s="715"/>
      <c r="C590" s="716"/>
      <c r="D590" s="717"/>
      <c r="E590" s="689"/>
      <c r="F590" s="718"/>
      <c r="G590" s="687"/>
      <c r="H590" s="687"/>
      <c r="I590" s="687"/>
      <c r="J590" s="687"/>
      <c r="K590" s="687"/>
      <c r="L590" s="687"/>
      <c r="M590" s="687"/>
      <c r="N590" s="687"/>
      <c r="O590" s="687"/>
      <c r="P590" s="687"/>
      <c r="Q590" s="687"/>
      <c r="R590" s="687"/>
      <c r="S590" s="687"/>
      <c r="T590" s="687"/>
      <c r="U590" s="687"/>
      <c r="V590" s="687"/>
      <c r="W590" s="687"/>
      <c r="X590" s="687"/>
      <c r="Y590" s="687"/>
      <c r="Z590" s="687"/>
      <c r="AA590" s="687"/>
      <c r="AB590" s="687"/>
      <c r="AC590" s="719"/>
      <c r="AD590" s="719"/>
      <c r="AE590" s="720"/>
      <c r="AF590" s="719"/>
      <c r="AG590" s="719"/>
      <c r="AH590" s="720"/>
      <c r="AI590" s="719"/>
      <c r="AJ590" s="719"/>
      <c r="AK590" s="720"/>
      <c r="AL590" s="720"/>
      <c r="AM590" s="689"/>
      <c r="AN590" s="699"/>
      <c r="AO590" s="699"/>
      <c r="AP590" s="699"/>
      <c r="AQ590" s="699"/>
      <c r="AR590" s="699"/>
      <c r="AS590" s="699"/>
      <c r="AT590" s="699"/>
      <c r="AU590" s="699"/>
      <c r="AV590" s="699"/>
      <c r="AW590" s="689"/>
      <c r="AX590" s="689"/>
      <c r="AY590" s="689"/>
      <c r="AZ590" s="689"/>
      <c r="BA590" s="689"/>
      <c r="BB590" s="689"/>
      <c r="BC590" s="689"/>
      <c r="BD590" s="689"/>
    </row>
    <row r="591" spans="1:56">
      <c r="A591" s="715"/>
      <c r="B591" s="715"/>
      <c r="C591" s="716"/>
      <c r="D591" s="717"/>
      <c r="E591" s="689"/>
      <c r="F591" s="718"/>
      <c r="G591" s="687"/>
      <c r="H591" s="687"/>
      <c r="I591" s="687"/>
      <c r="J591" s="687"/>
      <c r="K591" s="687"/>
      <c r="L591" s="687"/>
      <c r="M591" s="687"/>
      <c r="N591" s="687"/>
      <c r="O591" s="687"/>
      <c r="P591" s="687"/>
      <c r="Q591" s="687"/>
      <c r="R591" s="687"/>
      <c r="S591" s="687"/>
      <c r="T591" s="687"/>
      <c r="U591" s="687"/>
      <c r="V591" s="687"/>
      <c r="W591" s="687"/>
      <c r="X591" s="687"/>
      <c r="Y591" s="687"/>
      <c r="Z591" s="687"/>
      <c r="AA591" s="687"/>
      <c r="AB591" s="687"/>
      <c r="AC591" s="719"/>
      <c r="AD591" s="719"/>
      <c r="AE591" s="720"/>
      <c r="AF591" s="719"/>
      <c r="AG591" s="719"/>
      <c r="AH591" s="720"/>
      <c r="AI591" s="719"/>
      <c r="AJ591" s="719"/>
      <c r="AK591" s="720"/>
      <c r="AL591" s="720"/>
      <c r="AM591" s="689"/>
      <c r="AN591" s="699"/>
      <c r="AO591" s="699"/>
      <c r="AP591" s="699"/>
      <c r="AQ591" s="699"/>
      <c r="AR591" s="699"/>
      <c r="AS591" s="699"/>
      <c r="AT591" s="699"/>
      <c r="AU591" s="699"/>
      <c r="AV591" s="699"/>
      <c r="AW591" s="689"/>
      <c r="AX591" s="689"/>
      <c r="AY591" s="689"/>
      <c r="AZ591" s="689"/>
      <c r="BA591" s="689"/>
      <c r="BB591" s="689"/>
      <c r="BC591" s="689"/>
      <c r="BD591" s="689"/>
    </row>
    <row r="592" spans="1:56">
      <c r="A592" s="715"/>
      <c r="B592" s="715"/>
      <c r="C592" s="716"/>
      <c r="D592" s="717"/>
      <c r="E592" s="689"/>
      <c r="F592" s="718"/>
      <c r="G592" s="687"/>
      <c r="H592" s="687"/>
      <c r="I592" s="687"/>
      <c r="J592" s="687"/>
      <c r="K592" s="687"/>
      <c r="L592" s="687"/>
      <c r="M592" s="687"/>
      <c r="N592" s="687"/>
      <c r="O592" s="687"/>
      <c r="P592" s="687"/>
      <c r="Q592" s="687"/>
      <c r="R592" s="687"/>
      <c r="S592" s="687"/>
      <c r="T592" s="687"/>
      <c r="U592" s="687"/>
      <c r="V592" s="687"/>
      <c r="W592" s="687"/>
      <c r="X592" s="687"/>
      <c r="Y592" s="687"/>
      <c r="Z592" s="687"/>
      <c r="AA592" s="687"/>
      <c r="AB592" s="687"/>
      <c r="AC592" s="719"/>
      <c r="AD592" s="719"/>
      <c r="AE592" s="720"/>
      <c r="AF592" s="719"/>
      <c r="AG592" s="719"/>
      <c r="AH592" s="720"/>
      <c r="AI592" s="719"/>
      <c r="AJ592" s="719"/>
      <c r="AK592" s="720"/>
      <c r="AL592" s="720"/>
      <c r="AM592" s="689"/>
      <c r="AN592" s="699"/>
      <c r="AO592" s="699"/>
      <c r="AP592" s="699"/>
      <c r="AQ592" s="699"/>
      <c r="AR592" s="699"/>
      <c r="AS592" s="699"/>
      <c r="AT592" s="699"/>
      <c r="AU592" s="699"/>
      <c r="AV592" s="699"/>
      <c r="AW592" s="689"/>
      <c r="AX592" s="689"/>
      <c r="AY592" s="689"/>
      <c r="AZ592" s="689"/>
      <c r="BA592" s="689"/>
      <c r="BB592" s="689"/>
      <c r="BC592" s="689"/>
      <c r="BD592" s="689"/>
    </row>
    <row r="593" spans="1:56">
      <c r="A593" s="715"/>
      <c r="B593" s="715"/>
      <c r="C593" s="716"/>
      <c r="D593" s="717"/>
      <c r="E593" s="689"/>
      <c r="F593" s="718"/>
      <c r="G593" s="687"/>
      <c r="H593" s="687"/>
      <c r="I593" s="687"/>
      <c r="J593" s="687"/>
      <c r="K593" s="687"/>
      <c r="L593" s="687"/>
      <c r="M593" s="687"/>
      <c r="N593" s="687"/>
      <c r="O593" s="687"/>
      <c r="P593" s="687"/>
      <c r="Q593" s="687"/>
      <c r="R593" s="687"/>
      <c r="S593" s="687"/>
      <c r="T593" s="687"/>
      <c r="U593" s="687"/>
      <c r="V593" s="687"/>
      <c r="W593" s="687"/>
      <c r="X593" s="687"/>
      <c r="Y593" s="687"/>
      <c r="Z593" s="687"/>
      <c r="AA593" s="687"/>
      <c r="AB593" s="687"/>
      <c r="AC593" s="719"/>
      <c r="AD593" s="719"/>
      <c r="AE593" s="720"/>
      <c r="AF593" s="719"/>
      <c r="AG593" s="719"/>
      <c r="AH593" s="720"/>
      <c r="AI593" s="719"/>
      <c r="AJ593" s="719"/>
      <c r="AK593" s="720"/>
      <c r="AL593" s="720"/>
      <c r="AM593" s="689"/>
      <c r="AN593" s="699"/>
      <c r="AO593" s="699"/>
      <c r="AP593" s="699"/>
      <c r="AQ593" s="699"/>
      <c r="AR593" s="699"/>
      <c r="AS593" s="699"/>
      <c r="AT593" s="699"/>
      <c r="AU593" s="699"/>
      <c r="AV593" s="699"/>
      <c r="AW593" s="689"/>
      <c r="AX593" s="689"/>
      <c r="AY593" s="689"/>
      <c r="AZ593" s="689"/>
      <c r="BA593" s="689"/>
      <c r="BB593" s="689"/>
      <c r="BC593" s="689"/>
      <c r="BD593" s="689"/>
    </row>
    <row r="594" spans="1:56">
      <c r="A594" s="715"/>
      <c r="B594" s="715"/>
      <c r="C594" s="716"/>
      <c r="D594" s="717"/>
      <c r="E594" s="689"/>
      <c r="F594" s="718"/>
      <c r="G594" s="687"/>
      <c r="H594" s="687"/>
      <c r="I594" s="687"/>
      <c r="J594" s="687"/>
      <c r="K594" s="687"/>
      <c r="L594" s="687"/>
      <c r="M594" s="687"/>
      <c r="N594" s="687"/>
      <c r="O594" s="687"/>
      <c r="P594" s="687"/>
      <c r="Q594" s="687"/>
      <c r="R594" s="687"/>
      <c r="S594" s="687"/>
      <c r="T594" s="687"/>
      <c r="U594" s="687"/>
      <c r="V594" s="687"/>
      <c r="W594" s="687"/>
      <c r="X594" s="687"/>
      <c r="Y594" s="687"/>
      <c r="Z594" s="687"/>
      <c r="AA594" s="687"/>
      <c r="AB594" s="687"/>
      <c r="AC594" s="719"/>
      <c r="AD594" s="719"/>
      <c r="AE594" s="720"/>
      <c r="AF594" s="719"/>
      <c r="AG594" s="719"/>
      <c r="AH594" s="720"/>
      <c r="AI594" s="719"/>
      <c r="AJ594" s="719"/>
      <c r="AK594" s="720"/>
      <c r="AL594" s="720"/>
      <c r="AM594" s="689"/>
      <c r="AN594" s="699"/>
      <c r="AO594" s="699"/>
      <c r="AP594" s="699"/>
      <c r="AQ594" s="699"/>
      <c r="AR594" s="699"/>
      <c r="AS594" s="699"/>
      <c r="AT594" s="699"/>
      <c r="AU594" s="699"/>
      <c r="AV594" s="699"/>
      <c r="AW594" s="689"/>
      <c r="AX594" s="689"/>
      <c r="AY594" s="689"/>
      <c r="AZ594" s="689"/>
      <c r="BA594" s="689"/>
      <c r="BB594" s="689"/>
      <c r="BC594" s="689"/>
      <c r="BD594" s="689"/>
    </row>
    <row r="595" spans="1:56">
      <c r="A595" s="715"/>
      <c r="B595" s="715"/>
      <c r="C595" s="716"/>
      <c r="D595" s="717"/>
      <c r="E595" s="689"/>
      <c r="F595" s="718"/>
      <c r="G595" s="687"/>
      <c r="H595" s="687"/>
      <c r="I595" s="687"/>
      <c r="J595" s="687"/>
      <c r="K595" s="687"/>
      <c r="L595" s="687"/>
      <c r="M595" s="687"/>
      <c r="N595" s="687"/>
      <c r="O595" s="687"/>
      <c r="P595" s="687"/>
      <c r="Q595" s="687"/>
      <c r="R595" s="687"/>
      <c r="S595" s="687"/>
      <c r="T595" s="687"/>
      <c r="U595" s="687"/>
      <c r="V595" s="687"/>
      <c r="W595" s="687"/>
      <c r="X595" s="687"/>
      <c r="Y595" s="687"/>
      <c r="Z595" s="687"/>
      <c r="AA595" s="687"/>
      <c r="AB595" s="687"/>
      <c r="AC595" s="719"/>
      <c r="AD595" s="719"/>
      <c r="AE595" s="720"/>
      <c r="AF595" s="719"/>
      <c r="AG595" s="719"/>
      <c r="AH595" s="720"/>
      <c r="AI595" s="719"/>
      <c r="AJ595" s="719"/>
      <c r="AK595" s="720"/>
      <c r="AL595" s="720"/>
      <c r="AM595" s="689"/>
      <c r="AN595" s="699"/>
      <c r="AO595" s="699"/>
      <c r="AP595" s="699"/>
      <c r="AQ595" s="699"/>
      <c r="AR595" s="699"/>
      <c r="AS595" s="699"/>
      <c r="AT595" s="699"/>
      <c r="AU595" s="699"/>
      <c r="AV595" s="699"/>
      <c r="AW595" s="689"/>
      <c r="AX595" s="689"/>
      <c r="AY595" s="689"/>
      <c r="AZ595" s="689"/>
      <c r="BA595" s="689"/>
      <c r="BB595" s="689"/>
      <c r="BC595" s="689"/>
      <c r="BD595" s="689"/>
    </row>
    <row r="596" spans="1:56">
      <c r="A596" s="715"/>
      <c r="B596" s="715"/>
      <c r="C596" s="716"/>
      <c r="D596" s="717"/>
      <c r="E596" s="689"/>
      <c r="F596" s="718"/>
      <c r="G596" s="687"/>
      <c r="H596" s="687"/>
      <c r="I596" s="687"/>
      <c r="J596" s="687"/>
      <c r="K596" s="687"/>
      <c r="L596" s="687"/>
      <c r="M596" s="687"/>
      <c r="N596" s="687"/>
      <c r="O596" s="687"/>
      <c r="P596" s="687"/>
      <c r="Q596" s="687"/>
      <c r="R596" s="687"/>
      <c r="S596" s="687"/>
      <c r="T596" s="687"/>
      <c r="U596" s="687"/>
      <c r="V596" s="687"/>
      <c r="W596" s="687"/>
      <c r="X596" s="687"/>
      <c r="Y596" s="687"/>
      <c r="Z596" s="687"/>
      <c r="AA596" s="687"/>
      <c r="AB596" s="687"/>
      <c r="AC596" s="719"/>
      <c r="AD596" s="719"/>
      <c r="AE596" s="720"/>
      <c r="AF596" s="719"/>
      <c r="AG596" s="719"/>
      <c r="AH596" s="720"/>
      <c r="AI596" s="719"/>
      <c r="AJ596" s="719"/>
      <c r="AK596" s="720"/>
      <c r="AL596" s="720"/>
      <c r="AM596" s="689"/>
      <c r="AN596" s="699"/>
      <c r="AO596" s="699"/>
      <c r="AP596" s="699"/>
      <c r="AQ596" s="699"/>
      <c r="AR596" s="699"/>
      <c r="AS596" s="699"/>
      <c r="AT596" s="699"/>
      <c r="AU596" s="699"/>
      <c r="AV596" s="699"/>
      <c r="AW596" s="689"/>
      <c r="AX596" s="689"/>
      <c r="AY596" s="689"/>
      <c r="AZ596" s="689"/>
      <c r="BA596" s="689"/>
      <c r="BB596" s="689"/>
      <c r="BC596" s="689"/>
      <c r="BD596" s="689"/>
    </row>
    <row r="597" spans="1:56">
      <c r="A597" s="715"/>
      <c r="B597" s="715"/>
      <c r="C597" s="716"/>
      <c r="D597" s="717"/>
      <c r="E597" s="689"/>
      <c r="F597" s="718"/>
      <c r="G597" s="687"/>
      <c r="H597" s="687"/>
      <c r="I597" s="687"/>
      <c r="J597" s="687"/>
      <c r="K597" s="687"/>
      <c r="L597" s="687"/>
      <c r="M597" s="687"/>
      <c r="N597" s="687"/>
      <c r="O597" s="687"/>
      <c r="P597" s="687"/>
      <c r="Q597" s="687"/>
      <c r="R597" s="687"/>
      <c r="S597" s="687"/>
      <c r="T597" s="687"/>
      <c r="U597" s="687"/>
      <c r="V597" s="687"/>
      <c r="W597" s="687"/>
      <c r="X597" s="687"/>
      <c r="Y597" s="687"/>
      <c r="Z597" s="687"/>
      <c r="AA597" s="687"/>
      <c r="AB597" s="687"/>
      <c r="AC597" s="719"/>
      <c r="AD597" s="719"/>
      <c r="AE597" s="720"/>
      <c r="AF597" s="719"/>
      <c r="AG597" s="719"/>
      <c r="AH597" s="720"/>
      <c r="AI597" s="719"/>
      <c r="AJ597" s="719"/>
      <c r="AK597" s="720"/>
      <c r="AL597" s="720"/>
      <c r="AM597" s="689"/>
      <c r="AN597" s="699"/>
      <c r="AO597" s="699"/>
      <c r="AP597" s="699"/>
      <c r="AQ597" s="699"/>
      <c r="AR597" s="699"/>
      <c r="AS597" s="699"/>
      <c r="AT597" s="699"/>
      <c r="AU597" s="699"/>
      <c r="AV597" s="699"/>
      <c r="AW597" s="689"/>
      <c r="AX597" s="689"/>
      <c r="AY597" s="689"/>
      <c r="AZ597" s="689"/>
      <c r="BA597" s="689"/>
      <c r="BB597" s="689"/>
      <c r="BC597" s="689"/>
      <c r="BD597" s="689"/>
    </row>
    <row r="598" spans="1:56">
      <c r="A598" s="715"/>
      <c r="B598" s="715"/>
      <c r="C598" s="716"/>
      <c r="D598" s="717"/>
      <c r="E598" s="689"/>
      <c r="F598" s="718"/>
      <c r="G598" s="687"/>
      <c r="H598" s="687"/>
      <c r="I598" s="687"/>
      <c r="J598" s="687"/>
      <c r="K598" s="687"/>
      <c r="L598" s="687"/>
      <c r="M598" s="687"/>
      <c r="N598" s="687"/>
      <c r="O598" s="687"/>
      <c r="P598" s="687"/>
      <c r="Q598" s="687"/>
      <c r="R598" s="687"/>
      <c r="S598" s="687"/>
      <c r="T598" s="687"/>
      <c r="U598" s="687"/>
      <c r="V598" s="687"/>
      <c r="W598" s="687"/>
      <c r="X598" s="687"/>
      <c r="Y598" s="687"/>
      <c r="Z598" s="687"/>
      <c r="AA598" s="687"/>
      <c r="AB598" s="687"/>
      <c r="AC598" s="719"/>
      <c r="AD598" s="719"/>
      <c r="AE598" s="720"/>
      <c r="AF598" s="719"/>
      <c r="AG598" s="719"/>
      <c r="AH598" s="720"/>
      <c r="AI598" s="719"/>
      <c r="AJ598" s="719"/>
      <c r="AK598" s="720"/>
      <c r="AL598" s="720"/>
      <c r="AM598" s="689"/>
      <c r="AN598" s="699"/>
      <c r="AO598" s="699"/>
      <c r="AP598" s="699"/>
      <c r="AQ598" s="699"/>
      <c r="AR598" s="699"/>
      <c r="AS598" s="699"/>
      <c r="AT598" s="699"/>
      <c r="AU598" s="699"/>
      <c r="AV598" s="699"/>
      <c r="AW598" s="689"/>
      <c r="AX598" s="689"/>
      <c r="AY598" s="689"/>
      <c r="AZ598" s="689"/>
      <c r="BA598" s="689"/>
      <c r="BB598" s="689"/>
      <c r="BC598" s="689"/>
      <c r="BD598" s="689"/>
    </row>
    <row r="599" spans="1:56">
      <c r="A599" s="715"/>
      <c r="B599" s="715"/>
      <c r="C599" s="716"/>
      <c r="D599" s="717"/>
      <c r="E599" s="689"/>
      <c r="F599" s="718"/>
      <c r="G599" s="687"/>
      <c r="H599" s="687"/>
      <c r="I599" s="687"/>
      <c r="J599" s="687"/>
      <c r="K599" s="687"/>
      <c r="L599" s="687"/>
      <c r="M599" s="687"/>
      <c r="N599" s="687"/>
      <c r="O599" s="687"/>
      <c r="P599" s="687"/>
      <c r="Q599" s="687"/>
      <c r="R599" s="687"/>
      <c r="S599" s="687"/>
      <c r="T599" s="687"/>
      <c r="U599" s="687"/>
      <c r="V599" s="687"/>
      <c r="W599" s="687"/>
      <c r="X599" s="687"/>
      <c r="Y599" s="687"/>
      <c r="Z599" s="687"/>
      <c r="AA599" s="687"/>
      <c r="AB599" s="687"/>
      <c r="AC599" s="719"/>
      <c r="AD599" s="719"/>
      <c r="AE599" s="720"/>
      <c r="AF599" s="719"/>
      <c r="AG599" s="719"/>
      <c r="AH599" s="720"/>
      <c r="AI599" s="719"/>
      <c r="AJ599" s="719"/>
      <c r="AK599" s="720"/>
      <c r="AL599" s="720"/>
      <c r="AM599" s="689"/>
      <c r="AN599" s="699"/>
      <c r="AO599" s="699"/>
      <c r="AP599" s="699"/>
      <c r="AQ599" s="699"/>
      <c r="AR599" s="699"/>
      <c r="AS599" s="699"/>
      <c r="AT599" s="699"/>
      <c r="AU599" s="699"/>
      <c r="AV599" s="699"/>
      <c r="AW599" s="689"/>
      <c r="AX599" s="689"/>
      <c r="AY599" s="689"/>
      <c r="AZ599" s="689"/>
      <c r="BA599" s="689"/>
      <c r="BB599" s="689"/>
      <c r="BC599" s="689"/>
      <c r="BD599" s="689"/>
    </row>
    <row r="600" spans="1:56">
      <c r="A600" s="715"/>
      <c r="B600" s="715"/>
      <c r="C600" s="716"/>
      <c r="D600" s="717"/>
      <c r="E600" s="689"/>
      <c r="F600" s="718"/>
      <c r="G600" s="687"/>
      <c r="H600" s="687"/>
      <c r="I600" s="687"/>
      <c r="J600" s="687"/>
      <c r="K600" s="687"/>
      <c r="L600" s="687"/>
      <c r="M600" s="687"/>
      <c r="N600" s="687"/>
      <c r="O600" s="687"/>
      <c r="P600" s="687"/>
      <c r="Q600" s="687"/>
      <c r="R600" s="687"/>
      <c r="S600" s="687"/>
      <c r="T600" s="687"/>
      <c r="U600" s="687"/>
      <c r="V600" s="687"/>
      <c r="W600" s="687"/>
      <c r="X600" s="687"/>
      <c r="Y600" s="687"/>
      <c r="Z600" s="687"/>
      <c r="AA600" s="687"/>
      <c r="AB600" s="687"/>
      <c r="AC600" s="719"/>
      <c r="AD600" s="719"/>
      <c r="AE600" s="720"/>
      <c r="AF600" s="719"/>
      <c r="AG600" s="719"/>
      <c r="AH600" s="720"/>
      <c r="AI600" s="719"/>
      <c r="AJ600" s="719"/>
      <c r="AK600" s="720"/>
      <c r="AL600" s="720"/>
      <c r="AM600" s="689"/>
      <c r="AN600" s="699"/>
      <c r="AO600" s="699"/>
      <c r="AP600" s="699"/>
      <c r="AQ600" s="699"/>
      <c r="AR600" s="699"/>
      <c r="AS600" s="699"/>
      <c r="AT600" s="699"/>
      <c r="AU600" s="699"/>
      <c r="AV600" s="699"/>
      <c r="AW600" s="689"/>
      <c r="AX600" s="689"/>
      <c r="AY600" s="689"/>
      <c r="AZ600" s="689"/>
      <c r="BA600" s="689"/>
      <c r="BB600" s="689"/>
      <c r="BC600" s="689"/>
      <c r="BD600" s="689"/>
    </row>
    <row r="601" spans="1:56">
      <c r="A601" s="715"/>
      <c r="B601" s="715"/>
      <c r="C601" s="716"/>
      <c r="D601" s="717"/>
      <c r="E601" s="689"/>
      <c r="F601" s="718"/>
      <c r="G601" s="687"/>
      <c r="H601" s="687"/>
      <c r="I601" s="687"/>
      <c r="J601" s="687"/>
      <c r="K601" s="687"/>
      <c r="L601" s="687"/>
      <c r="M601" s="687"/>
      <c r="N601" s="687"/>
      <c r="O601" s="687"/>
      <c r="P601" s="687"/>
      <c r="Q601" s="687"/>
      <c r="R601" s="687"/>
      <c r="S601" s="687"/>
      <c r="T601" s="687"/>
      <c r="U601" s="687"/>
      <c r="V601" s="687"/>
      <c r="W601" s="687"/>
      <c r="X601" s="687"/>
      <c r="Y601" s="687"/>
      <c r="Z601" s="687"/>
      <c r="AA601" s="687"/>
      <c r="AB601" s="687"/>
      <c r="AC601" s="719"/>
      <c r="AD601" s="719"/>
      <c r="AE601" s="720"/>
      <c r="AF601" s="719"/>
      <c r="AG601" s="719"/>
      <c r="AH601" s="720"/>
      <c r="AI601" s="719"/>
      <c r="AJ601" s="719"/>
      <c r="AK601" s="720"/>
      <c r="AL601" s="720"/>
      <c r="AM601" s="689"/>
      <c r="AN601" s="699"/>
      <c r="AO601" s="699"/>
      <c r="AP601" s="699"/>
      <c r="AQ601" s="699"/>
      <c r="AR601" s="699"/>
      <c r="AS601" s="699"/>
      <c r="AT601" s="699"/>
      <c r="AU601" s="699"/>
      <c r="AV601" s="699"/>
      <c r="AW601" s="689"/>
      <c r="AX601" s="689"/>
      <c r="AY601" s="689"/>
      <c r="AZ601" s="689"/>
      <c r="BA601" s="689"/>
      <c r="BB601" s="689"/>
      <c r="BC601" s="689"/>
      <c r="BD601" s="689"/>
    </row>
    <row r="602" spans="1:56">
      <c r="A602" s="715"/>
      <c r="B602" s="715"/>
      <c r="C602" s="716"/>
      <c r="D602" s="717"/>
      <c r="E602" s="689"/>
      <c r="F602" s="718"/>
      <c r="G602" s="687"/>
      <c r="H602" s="687"/>
      <c r="I602" s="687"/>
      <c r="J602" s="687"/>
      <c r="K602" s="687"/>
      <c r="L602" s="687"/>
      <c r="M602" s="687"/>
      <c r="N602" s="687"/>
      <c r="O602" s="687"/>
      <c r="P602" s="687"/>
      <c r="Q602" s="687"/>
      <c r="R602" s="687"/>
      <c r="S602" s="687"/>
      <c r="T602" s="687"/>
      <c r="U602" s="687"/>
      <c r="V602" s="687"/>
      <c r="W602" s="687"/>
      <c r="X602" s="687"/>
      <c r="Y602" s="687"/>
      <c r="Z602" s="687"/>
      <c r="AA602" s="687"/>
      <c r="AB602" s="687"/>
      <c r="AC602" s="719"/>
      <c r="AD602" s="719"/>
      <c r="AE602" s="720"/>
      <c r="AF602" s="719"/>
      <c r="AG602" s="719"/>
      <c r="AH602" s="720"/>
      <c r="AI602" s="719"/>
      <c r="AJ602" s="719"/>
      <c r="AK602" s="720"/>
      <c r="AL602" s="720"/>
      <c r="AM602" s="689"/>
      <c r="AN602" s="699"/>
      <c r="AO602" s="699"/>
      <c r="AP602" s="699"/>
      <c r="AQ602" s="699"/>
      <c r="AR602" s="699"/>
      <c r="AS602" s="699"/>
      <c r="AT602" s="699"/>
      <c r="AU602" s="699"/>
      <c r="AV602" s="699"/>
      <c r="AW602" s="689"/>
      <c r="AX602" s="689"/>
      <c r="AY602" s="689"/>
      <c r="AZ602" s="689"/>
      <c r="BA602" s="689"/>
      <c r="BB602" s="689"/>
      <c r="BC602" s="689"/>
      <c r="BD602" s="689"/>
    </row>
    <row r="603" spans="1:56">
      <c r="A603" s="715"/>
      <c r="B603" s="715"/>
      <c r="C603" s="716"/>
      <c r="D603" s="717"/>
      <c r="E603" s="689"/>
      <c r="F603" s="718"/>
      <c r="G603" s="687"/>
      <c r="H603" s="687"/>
      <c r="I603" s="687"/>
      <c r="J603" s="687"/>
      <c r="K603" s="687"/>
      <c r="L603" s="687"/>
      <c r="M603" s="687"/>
      <c r="N603" s="687"/>
      <c r="O603" s="687"/>
      <c r="P603" s="687"/>
      <c r="Q603" s="687"/>
      <c r="R603" s="687"/>
      <c r="S603" s="687"/>
      <c r="T603" s="687"/>
      <c r="U603" s="687"/>
      <c r="V603" s="687"/>
      <c r="W603" s="687"/>
      <c r="X603" s="687"/>
      <c r="Y603" s="687"/>
      <c r="Z603" s="687"/>
      <c r="AA603" s="687"/>
      <c r="AB603" s="687"/>
      <c r="AC603" s="719"/>
      <c r="AD603" s="719"/>
      <c r="AE603" s="720"/>
      <c r="AF603" s="719"/>
      <c r="AG603" s="719"/>
      <c r="AH603" s="720"/>
      <c r="AI603" s="719"/>
      <c r="AJ603" s="719"/>
      <c r="AK603" s="720"/>
      <c r="AL603" s="720"/>
      <c r="AM603" s="689"/>
      <c r="AN603" s="699"/>
      <c r="AO603" s="699"/>
      <c r="AP603" s="699"/>
      <c r="AQ603" s="699"/>
      <c r="AR603" s="699"/>
      <c r="AS603" s="699"/>
      <c r="AT603" s="699"/>
      <c r="AU603" s="699"/>
      <c r="AV603" s="699"/>
      <c r="AW603" s="689"/>
      <c r="AX603" s="689"/>
      <c r="AY603" s="689"/>
      <c r="AZ603" s="689"/>
      <c r="BA603" s="689"/>
      <c r="BB603" s="689"/>
      <c r="BC603" s="689"/>
      <c r="BD603" s="689"/>
    </row>
    <row r="604" spans="1:56">
      <c r="A604" s="715"/>
      <c r="B604" s="715"/>
      <c r="C604" s="716"/>
      <c r="D604" s="717"/>
      <c r="E604" s="689"/>
      <c r="F604" s="718"/>
      <c r="G604" s="687"/>
      <c r="H604" s="687"/>
      <c r="I604" s="687"/>
      <c r="J604" s="687"/>
      <c r="K604" s="687"/>
      <c r="L604" s="687"/>
      <c r="M604" s="687"/>
      <c r="N604" s="687"/>
      <c r="O604" s="687"/>
      <c r="P604" s="687"/>
      <c r="Q604" s="687"/>
      <c r="R604" s="687"/>
      <c r="S604" s="687"/>
      <c r="T604" s="687"/>
      <c r="U604" s="687"/>
      <c r="V604" s="687"/>
      <c r="W604" s="687"/>
      <c r="X604" s="687"/>
      <c r="Y604" s="687"/>
      <c r="Z604" s="687"/>
      <c r="AA604" s="687"/>
      <c r="AB604" s="687"/>
      <c r="AC604" s="719"/>
      <c r="AD604" s="719"/>
      <c r="AE604" s="720"/>
      <c r="AF604" s="719"/>
      <c r="AG604" s="719"/>
      <c r="AH604" s="720"/>
      <c r="AI604" s="719"/>
      <c r="AJ604" s="719"/>
      <c r="AK604" s="720"/>
      <c r="AL604" s="720"/>
      <c r="AM604" s="689"/>
      <c r="AN604" s="699"/>
      <c r="AO604" s="699"/>
      <c r="AP604" s="699"/>
      <c r="AQ604" s="699"/>
      <c r="AR604" s="699"/>
      <c r="AS604" s="699"/>
      <c r="AT604" s="699"/>
      <c r="AU604" s="699"/>
      <c r="AV604" s="699"/>
      <c r="AW604" s="689"/>
      <c r="AX604" s="689"/>
      <c r="AY604" s="689"/>
      <c r="AZ604" s="689"/>
      <c r="BA604" s="689"/>
      <c r="BB604" s="689"/>
      <c r="BC604" s="689"/>
      <c r="BD604" s="689"/>
    </row>
    <row r="605" spans="1:56">
      <c r="A605" s="715"/>
      <c r="B605" s="715"/>
      <c r="C605" s="716"/>
      <c r="D605" s="717"/>
      <c r="E605" s="689"/>
      <c r="F605" s="718"/>
      <c r="G605" s="687"/>
      <c r="H605" s="687"/>
      <c r="I605" s="687"/>
      <c r="J605" s="687"/>
      <c r="K605" s="687"/>
      <c r="L605" s="687"/>
      <c r="M605" s="687"/>
      <c r="N605" s="687"/>
      <c r="O605" s="687"/>
      <c r="P605" s="687"/>
      <c r="Q605" s="687"/>
      <c r="R605" s="687"/>
      <c r="S605" s="687"/>
      <c r="T605" s="687"/>
      <c r="U605" s="687"/>
      <c r="V605" s="687"/>
      <c r="W605" s="687"/>
      <c r="X605" s="687"/>
      <c r="Y605" s="687"/>
      <c r="Z605" s="687"/>
      <c r="AA605" s="687"/>
      <c r="AB605" s="687"/>
      <c r="AC605" s="719"/>
      <c r="AD605" s="719"/>
      <c r="AE605" s="720"/>
      <c r="AF605" s="719"/>
      <c r="AG605" s="719"/>
      <c r="AH605" s="720"/>
      <c r="AI605" s="719"/>
      <c r="AJ605" s="719"/>
      <c r="AK605" s="720"/>
      <c r="AL605" s="720"/>
      <c r="AM605" s="689"/>
      <c r="AN605" s="699"/>
      <c r="AO605" s="699"/>
      <c r="AP605" s="699"/>
      <c r="AQ605" s="699"/>
      <c r="AR605" s="699"/>
      <c r="AS605" s="699"/>
      <c r="AT605" s="699"/>
      <c r="AU605" s="699"/>
      <c r="AV605" s="699"/>
      <c r="AW605" s="689"/>
      <c r="AX605" s="689"/>
      <c r="AY605" s="689"/>
      <c r="AZ605" s="689"/>
      <c r="BA605" s="689"/>
      <c r="BB605" s="689"/>
      <c r="BC605" s="689"/>
      <c r="BD605" s="689"/>
    </row>
    <row r="606" spans="1:56">
      <c r="A606" s="715"/>
      <c r="B606" s="715"/>
      <c r="C606" s="716"/>
      <c r="D606" s="717"/>
      <c r="E606" s="689"/>
      <c r="F606" s="718"/>
      <c r="G606" s="687"/>
      <c r="H606" s="687"/>
      <c r="I606" s="687"/>
      <c r="J606" s="687"/>
      <c r="K606" s="687"/>
      <c r="L606" s="687"/>
      <c r="M606" s="687"/>
      <c r="N606" s="687"/>
      <c r="O606" s="687"/>
      <c r="P606" s="687"/>
      <c r="Q606" s="687"/>
      <c r="R606" s="687"/>
      <c r="S606" s="687"/>
      <c r="T606" s="687"/>
      <c r="U606" s="687"/>
      <c r="V606" s="687"/>
      <c r="W606" s="687"/>
      <c r="X606" s="687"/>
      <c r="Y606" s="687"/>
      <c r="Z606" s="687"/>
      <c r="AA606" s="687"/>
      <c r="AB606" s="687"/>
      <c r="AC606" s="719"/>
      <c r="AD606" s="719"/>
      <c r="AE606" s="720"/>
      <c r="AF606" s="719"/>
      <c r="AG606" s="719"/>
      <c r="AH606" s="720"/>
      <c r="AI606" s="719"/>
      <c r="AJ606" s="719"/>
      <c r="AK606" s="720"/>
      <c r="AL606" s="720"/>
      <c r="AM606" s="689"/>
      <c r="AN606" s="699"/>
      <c r="AO606" s="699"/>
      <c r="AP606" s="699"/>
      <c r="AQ606" s="699"/>
      <c r="AR606" s="699"/>
      <c r="AS606" s="699"/>
      <c r="AT606" s="699"/>
      <c r="AU606" s="699"/>
      <c r="AV606" s="699"/>
      <c r="AW606" s="689"/>
      <c r="AX606" s="689"/>
      <c r="AY606" s="689"/>
      <c r="AZ606" s="689"/>
      <c r="BA606" s="689"/>
      <c r="BB606" s="689"/>
      <c r="BC606" s="689"/>
      <c r="BD606" s="689"/>
    </row>
    <row r="607" spans="1:56">
      <c r="A607" s="715"/>
      <c r="B607" s="715"/>
      <c r="C607" s="716"/>
      <c r="D607" s="717"/>
      <c r="E607" s="689"/>
      <c r="F607" s="718"/>
      <c r="G607" s="687"/>
      <c r="H607" s="687"/>
      <c r="I607" s="687"/>
      <c r="J607" s="687"/>
      <c r="K607" s="687"/>
      <c r="L607" s="687"/>
      <c r="M607" s="687"/>
      <c r="N607" s="687"/>
      <c r="O607" s="687"/>
      <c r="P607" s="687"/>
      <c r="Q607" s="687"/>
      <c r="R607" s="687"/>
      <c r="S607" s="687"/>
      <c r="T607" s="687"/>
      <c r="U607" s="687"/>
      <c r="V607" s="687"/>
      <c r="W607" s="687"/>
      <c r="X607" s="687"/>
      <c r="Y607" s="687"/>
      <c r="Z607" s="687"/>
      <c r="AA607" s="687"/>
      <c r="AB607" s="687"/>
      <c r="AC607" s="719"/>
      <c r="AD607" s="719"/>
      <c r="AE607" s="720"/>
      <c r="AF607" s="719"/>
      <c r="AG607" s="719"/>
      <c r="AH607" s="720"/>
      <c r="AI607" s="719"/>
      <c r="AJ607" s="719"/>
      <c r="AK607" s="720"/>
      <c r="AL607" s="720"/>
      <c r="AM607" s="689"/>
      <c r="AN607" s="699"/>
      <c r="AO607" s="699"/>
      <c r="AP607" s="699"/>
      <c r="AQ607" s="699"/>
      <c r="AR607" s="699"/>
      <c r="AS607" s="699"/>
      <c r="AT607" s="699"/>
      <c r="AU607" s="699"/>
      <c r="AV607" s="699"/>
      <c r="AW607" s="689"/>
      <c r="AX607" s="689"/>
      <c r="AY607" s="689"/>
      <c r="AZ607" s="689"/>
      <c r="BA607" s="689"/>
      <c r="BB607" s="689"/>
      <c r="BC607" s="689"/>
      <c r="BD607" s="689"/>
    </row>
    <row r="608" spans="1:56">
      <c r="A608" s="715"/>
      <c r="B608" s="715"/>
      <c r="C608" s="716"/>
      <c r="D608" s="717"/>
      <c r="E608" s="689"/>
      <c r="F608" s="718"/>
      <c r="G608" s="687"/>
      <c r="H608" s="687"/>
      <c r="I608" s="687"/>
      <c r="J608" s="687"/>
      <c r="K608" s="687"/>
      <c r="L608" s="687"/>
      <c r="M608" s="687"/>
      <c r="N608" s="687"/>
      <c r="O608" s="687"/>
      <c r="P608" s="687"/>
      <c r="Q608" s="687"/>
      <c r="R608" s="687"/>
      <c r="S608" s="687"/>
      <c r="T608" s="687"/>
      <c r="U608" s="687"/>
      <c r="V608" s="687"/>
      <c r="W608" s="687"/>
      <c r="X608" s="687"/>
      <c r="Y608" s="687"/>
      <c r="Z608" s="687"/>
      <c r="AA608" s="687"/>
      <c r="AB608" s="687"/>
      <c r="AC608" s="719"/>
      <c r="AD608" s="719"/>
      <c r="AE608" s="720"/>
      <c r="AF608" s="719"/>
      <c r="AG608" s="719"/>
      <c r="AH608" s="720"/>
      <c r="AI608" s="719"/>
      <c r="AJ608" s="719"/>
      <c r="AK608" s="720"/>
      <c r="AL608" s="720"/>
      <c r="AM608" s="689"/>
      <c r="AN608" s="699"/>
      <c r="AO608" s="699"/>
      <c r="AP608" s="699"/>
      <c r="AQ608" s="699"/>
      <c r="AR608" s="699"/>
      <c r="AS608" s="699"/>
      <c r="AT608" s="699"/>
      <c r="AU608" s="699"/>
      <c r="AV608" s="699"/>
      <c r="AW608" s="689"/>
      <c r="AX608" s="689"/>
      <c r="AY608" s="689"/>
      <c r="AZ608" s="689"/>
      <c r="BA608" s="689"/>
      <c r="BB608" s="689"/>
      <c r="BC608" s="689"/>
      <c r="BD608" s="689"/>
    </row>
    <row r="609" spans="1:56">
      <c r="A609" s="715"/>
      <c r="B609" s="715"/>
      <c r="C609" s="716"/>
      <c r="D609" s="717"/>
      <c r="E609" s="689"/>
      <c r="F609" s="718"/>
      <c r="G609" s="687"/>
      <c r="H609" s="687"/>
      <c r="I609" s="687"/>
      <c r="J609" s="687"/>
      <c r="K609" s="687"/>
      <c r="L609" s="687"/>
      <c r="M609" s="687"/>
      <c r="N609" s="687"/>
      <c r="O609" s="687"/>
      <c r="P609" s="687"/>
      <c r="Q609" s="687"/>
      <c r="R609" s="687"/>
      <c r="S609" s="687"/>
      <c r="T609" s="687"/>
      <c r="U609" s="687"/>
      <c r="V609" s="687"/>
      <c r="W609" s="687"/>
      <c r="X609" s="687"/>
      <c r="Y609" s="687"/>
      <c r="Z609" s="687"/>
      <c r="AA609" s="687"/>
      <c r="AB609" s="687"/>
      <c r="AC609" s="719"/>
      <c r="AD609" s="719"/>
      <c r="AE609" s="720"/>
      <c r="AF609" s="719"/>
      <c r="AG609" s="719"/>
      <c r="AH609" s="720"/>
      <c r="AI609" s="719"/>
      <c r="AJ609" s="719"/>
      <c r="AK609" s="720"/>
      <c r="AL609" s="720"/>
      <c r="AM609" s="689"/>
      <c r="AN609" s="699"/>
      <c r="AO609" s="699"/>
      <c r="AP609" s="699"/>
      <c r="AQ609" s="699"/>
      <c r="AR609" s="699"/>
      <c r="AS609" s="699"/>
      <c r="AT609" s="699"/>
      <c r="AU609" s="699"/>
      <c r="AV609" s="699"/>
      <c r="AW609" s="689"/>
      <c r="AX609" s="689"/>
      <c r="AY609" s="689"/>
      <c r="AZ609" s="689"/>
      <c r="BA609" s="689"/>
      <c r="BB609" s="689"/>
      <c r="BC609" s="689"/>
      <c r="BD609" s="689"/>
    </row>
    <row r="610" spans="1:56">
      <c r="A610" s="715"/>
      <c r="B610" s="715"/>
      <c r="C610" s="716"/>
      <c r="D610" s="717"/>
      <c r="E610" s="689"/>
      <c r="F610" s="718"/>
      <c r="G610" s="687"/>
      <c r="H610" s="687"/>
      <c r="I610" s="687"/>
      <c r="J610" s="687"/>
      <c r="K610" s="687"/>
      <c r="L610" s="687"/>
      <c r="M610" s="687"/>
      <c r="N610" s="687"/>
      <c r="O610" s="687"/>
      <c r="P610" s="687"/>
      <c r="Q610" s="687"/>
      <c r="R610" s="687"/>
      <c r="S610" s="687"/>
      <c r="T610" s="687"/>
      <c r="U610" s="687"/>
      <c r="V610" s="687"/>
      <c r="W610" s="687"/>
      <c r="X610" s="687"/>
      <c r="Y610" s="687"/>
      <c r="Z610" s="687"/>
      <c r="AA610" s="687"/>
      <c r="AB610" s="687"/>
      <c r="AC610" s="719"/>
      <c r="AD610" s="719"/>
      <c r="AE610" s="720"/>
      <c r="AF610" s="719"/>
      <c r="AG610" s="719"/>
      <c r="AH610" s="720"/>
      <c r="AI610" s="719"/>
      <c r="AJ610" s="719"/>
      <c r="AK610" s="720"/>
      <c r="AL610" s="720"/>
      <c r="AM610" s="689"/>
      <c r="AN610" s="699"/>
      <c r="AO610" s="699"/>
      <c r="AP610" s="699"/>
      <c r="AQ610" s="699"/>
      <c r="AR610" s="699"/>
      <c r="AS610" s="699"/>
      <c r="AT610" s="699"/>
      <c r="AU610" s="699"/>
      <c r="AV610" s="699"/>
      <c r="AW610" s="689"/>
      <c r="AX610" s="689"/>
      <c r="AY610" s="689"/>
      <c r="AZ610" s="689"/>
      <c r="BA610" s="689"/>
      <c r="BB610" s="689"/>
      <c r="BC610" s="689"/>
      <c r="BD610" s="689"/>
    </row>
    <row r="611" spans="1:56">
      <c r="A611" s="715"/>
      <c r="B611" s="715"/>
      <c r="C611" s="716"/>
      <c r="D611" s="717"/>
      <c r="E611" s="689"/>
      <c r="F611" s="718"/>
      <c r="G611" s="687"/>
      <c r="H611" s="687"/>
      <c r="I611" s="687"/>
      <c r="J611" s="687"/>
      <c r="K611" s="687"/>
      <c r="L611" s="687"/>
      <c r="M611" s="687"/>
      <c r="N611" s="687"/>
      <c r="O611" s="687"/>
      <c r="P611" s="687"/>
      <c r="Q611" s="687"/>
      <c r="R611" s="687"/>
      <c r="S611" s="687"/>
      <c r="T611" s="687"/>
      <c r="U611" s="687"/>
      <c r="V611" s="687"/>
      <c r="W611" s="687"/>
      <c r="X611" s="687"/>
      <c r="Y611" s="687"/>
      <c r="Z611" s="687"/>
      <c r="AA611" s="687"/>
      <c r="AB611" s="687"/>
      <c r="AC611" s="719"/>
      <c r="AD611" s="719"/>
      <c r="AE611" s="720"/>
      <c r="AF611" s="719"/>
      <c r="AG611" s="719"/>
      <c r="AH611" s="720"/>
      <c r="AI611" s="719"/>
      <c r="AJ611" s="719"/>
      <c r="AK611" s="720"/>
      <c r="AL611" s="720"/>
      <c r="AM611" s="689"/>
      <c r="AN611" s="699"/>
      <c r="AO611" s="699"/>
      <c r="AP611" s="699"/>
      <c r="AQ611" s="699"/>
      <c r="AR611" s="699"/>
      <c r="AS611" s="699"/>
      <c r="AT611" s="699"/>
      <c r="AU611" s="699"/>
      <c r="AV611" s="699"/>
      <c r="AW611" s="689"/>
      <c r="AX611" s="689"/>
      <c r="AY611" s="689"/>
      <c r="AZ611" s="689"/>
      <c r="BA611" s="689"/>
      <c r="BB611" s="689"/>
      <c r="BC611" s="689"/>
      <c r="BD611" s="689"/>
    </row>
    <row r="612" spans="1:56">
      <c r="A612" s="715"/>
      <c r="B612" s="715"/>
      <c r="C612" s="716"/>
      <c r="D612" s="717"/>
      <c r="E612" s="689"/>
      <c r="F612" s="718"/>
      <c r="G612" s="687"/>
      <c r="H612" s="687"/>
      <c r="I612" s="687"/>
      <c r="J612" s="687"/>
      <c r="K612" s="687"/>
      <c r="L612" s="687"/>
      <c r="M612" s="687"/>
      <c r="N612" s="687"/>
      <c r="O612" s="687"/>
      <c r="P612" s="687"/>
      <c r="Q612" s="687"/>
      <c r="R612" s="687"/>
      <c r="S612" s="687"/>
      <c r="T612" s="687"/>
      <c r="U612" s="687"/>
      <c r="V612" s="687"/>
      <c r="W612" s="687"/>
      <c r="X612" s="687"/>
      <c r="Y612" s="687"/>
      <c r="Z612" s="687"/>
      <c r="AA612" s="687"/>
      <c r="AB612" s="687"/>
      <c r="AC612" s="719"/>
      <c r="AD612" s="719"/>
      <c r="AE612" s="720"/>
      <c r="AF612" s="719"/>
      <c r="AG612" s="719"/>
      <c r="AH612" s="720"/>
      <c r="AI612" s="719"/>
      <c r="AJ612" s="719"/>
      <c r="AK612" s="720"/>
      <c r="AL612" s="720"/>
      <c r="AM612" s="689"/>
      <c r="AN612" s="699"/>
      <c r="AO612" s="699"/>
      <c r="AP612" s="699"/>
      <c r="AQ612" s="699"/>
      <c r="AR612" s="699"/>
      <c r="AS612" s="699"/>
      <c r="AT612" s="699"/>
      <c r="AU612" s="699"/>
      <c r="AV612" s="699"/>
      <c r="AW612" s="689"/>
      <c r="AX612" s="689"/>
      <c r="AY612" s="689"/>
      <c r="AZ612" s="689"/>
      <c r="BA612" s="689"/>
      <c r="BB612" s="689"/>
      <c r="BC612" s="689"/>
      <c r="BD612" s="689"/>
    </row>
    <row r="613" spans="1:56">
      <c r="A613" s="715"/>
      <c r="B613" s="715"/>
      <c r="C613" s="716"/>
      <c r="D613" s="717"/>
      <c r="E613" s="689"/>
      <c r="F613" s="718"/>
      <c r="G613" s="687"/>
      <c r="H613" s="687"/>
      <c r="I613" s="687"/>
      <c r="J613" s="687"/>
      <c r="K613" s="687"/>
      <c r="L613" s="687"/>
      <c r="M613" s="687"/>
      <c r="N613" s="687"/>
      <c r="O613" s="687"/>
      <c r="P613" s="687"/>
      <c r="Q613" s="687"/>
      <c r="R613" s="687"/>
      <c r="S613" s="687"/>
      <c r="T613" s="687"/>
      <c r="U613" s="687"/>
      <c r="V613" s="687"/>
      <c r="W613" s="687"/>
      <c r="X613" s="687"/>
      <c r="Y613" s="687"/>
      <c r="Z613" s="687"/>
      <c r="AA613" s="687"/>
      <c r="AB613" s="687"/>
      <c r="AC613" s="719"/>
      <c r="AD613" s="719"/>
      <c r="AE613" s="720"/>
      <c r="AF613" s="719"/>
      <c r="AG613" s="719"/>
      <c r="AH613" s="720"/>
      <c r="AI613" s="719"/>
      <c r="AJ613" s="719"/>
      <c r="AK613" s="720"/>
      <c r="AL613" s="720"/>
      <c r="AM613" s="689"/>
      <c r="AN613" s="699"/>
      <c r="AO613" s="699"/>
      <c r="AP613" s="699"/>
      <c r="AQ613" s="699"/>
      <c r="AR613" s="699"/>
      <c r="AS613" s="699"/>
      <c r="AT613" s="699"/>
      <c r="AU613" s="699"/>
      <c r="AV613" s="699"/>
      <c r="AW613" s="689"/>
      <c r="AX613" s="689"/>
      <c r="AY613" s="689"/>
      <c r="AZ613" s="689"/>
      <c r="BA613" s="689"/>
      <c r="BB613" s="689"/>
      <c r="BC613" s="689"/>
      <c r="BD613" s="689"/>
    </row>
    <row r="614" spans="1:56">
      <c r="A614" s="715"/>
      <c r="B614" s="715"/>
      <c r="C614" s="716"/>
      <c r="D614" s="717"/>
      <c r="E614" s="689"/>
      <c r="F614" s="718"/>
      <c r="G614" s="687"/>
      <c r="H614" s="687"/>
      <c r="I614" s="687"/>
      <c r="J614" s="687"/>
      <c r="K614" s="687"/>
      <c r="L614" s="687"/>
      <c r="M614" s="687"/>
      <c r="N614" s="687"/>
      <c r="O614" s="687"/>
      <c r="P614" s="687"/>
      <c r="Q614" s="687"/>
      <c r="R614" s="687"/>
      <c r="S614" s="687"/>
      <c r="T614" s="687"/>
      <c r="U614" s="687"/>
      <c r="V614" s="687"/>
      <c r="W614" s="687"/>
      <c r="X614" s="687"/>
      <c r="Y614" s="687"/>
      <c r="Z614" s="687"/>
      <c r="AA614" s="687"/>
      <c r="AB614" s="687"/>
      <c r="AC614" s="719"/>
      <c r="AD614" s="719"/>
      <c r="AE614" s="720"/>
      <c r="AF614" s="719"/>
      <c r="AG614" s="719"/>
      <c r="AH614" s="720"/>
      <c r="AI614" s="719"/>
      <c r="AJ614" s="719"/>
      <c r="AK614" s="720"/>
      <c r="AL614" s="720"/>
      <c r="AM614" s="689"/>
      <c r="AN614" s="699"/>
      <c r="AO614" s="699"/>
      <c r="AP614" s="699"/>
      <c r="AQ614" s="699"/>
      <c r="AR614" s="699"/>
      <c r="AS614" s="699"/>
      <c r="AT614" s="699"/>
      <c r="AU614" s="699"/>
      <c r="AV614" s="699"/>
      <c r="AW614" s="689"/>
      <c r="AX614" s="689"/>
      <c r="AY614" s="689"/>
      <c r="AZ614" s="689"/>
      <c r="BA614" s="689"/>
      <c r="BB614" s="689"/>
      <c r="BC614" s="689"/>
      <c r="BD614" s="689"/>
    </row>
    <row r="615" spans="1:56">
      <c r="A615" s="715"/>
      <c r="B615" s="715"/>
      <c r="C615" s="716"/>
      <c r="D615" s="717"/>
      <c r="E615" s="689"/>
      <c r="F615" s="718"/>
      <c r="G615" s="687"/>
      <c r="H615" s="687"/>
      <c r="I615" s="687"/>
      <c r="J615" s="687"/>
      <c r="K615" s="687"/>
      <c r="L615" s="687"/>
      <c r="M615" s="687"/>
      <c r="N615" s="687"/>
      <c r="O615" s="687"/>
      <c r="P615" s="687"/>
      <c r="Q615" s="687"/>
      <c r="R615" s="687"/>
      <c r="S615" s="687"/>
      <c r="T615" s="687"/>
      <c r="U615" s="687"/>
      <c r="V615" s="687"/>
      <c r="W615" s="687"/>
      <c r="X615" s="687"/>
      <c r="Y615" s="687"/>
      <c r="Z615" s="687"/>
      <c r="AA615" s="687"/>
      <c r="AB615" s="687"/>
      <c r="AC615" s="719"/>
      <c r="AD615" s="719"/>
      <c r="AE615" s="720"/>
      <c r="AF615" s="719"/>
      <c r="AG615" s="719"/>
      <c r="AH615" s="720"/>
      <c r="AI615" s="719"/>
      <c r="AJ615" s="719"/>
      <c r="AK615" s="720"/>
      <c r="AL615" s="720"/>
      <c r="AM615" s="689"/>
      <c r="AN615" s="699"/>
      <c r="AO615" s="699"/>
      <c r="AP615" s="699"/>
      <c r="AQ615" s="699"/>
      <c r="AR615" s="699"/>
      <c r="AS615" s="699"/>
      <c r="AT615" s="699"/>
      <c r="AU615" s="699"/>
      <c r="AV615" s="699"/>
      <c r="AW615" s="689"/>
      <c r="AX615" s="689"/>
      <c r="AY615" s="689"/>
      <c r="AZ615" s="689"/>
      <c r="BA615" s="689"/>
      <c r="BB615" s="689"/>
      <c r="BC615" s="689"/>
      <c r="BD615" s="689"/>
    </row>
    <row r="616" spans="1:56">
      <c r="A616" s="715"/>
      <c r="B616" s="715"/>
      <c r="C616" s="716"/>
      <c r="D616" s="717"/>
      <c r="E616" s="689"/>
      <c r="F616" s="718"/>
      <c r="G616" s="687"/>
      <c r="H616" s="687"/>
      <c r="I616" s="687"/>
      <c r="J616" s="687"/>
      <c r="K616" s="687"/>
      <c r="L616" s="687"/>
      <c r="M616" s="687"/>
      <c r="N616" s="687"/>
      <c r="O616" s="687"/>
      <c r="P616" s="687"/>
      <c r="Q616" s="687"/>
      <c r="R616" s="687"/>
      <c r="S616" s="687"/>
      <c r="T616" s="687"/>
      <c r="U616" s="687"/>
      <c r="V616" s="687"/>
      <c r="W616" s="687"/>
      <c r="X616" s="687"/>
      <c r="Y616" s="687"/>
      <c r="Z616" s="687"/>
      <c r="AA616" s="687"/>
      <c r="AB616" s="687"/>
      <c r="AC616" s="719"/>
      <c r="AD616" s="719"/>
      <c r="AE616" s="720"/>
      <c r="AF616" s="719"/>
      <c r="AG616" s="719"/>
      <c r="AH616" s="720"/>
      <c r="AI616" s="719"/>
      <c r="AJ616" s="719"/>
      <c r="AK616" s="720"/>
      <c r="AL616" s="720"/>
      <c r="AM616" s="689"/>
      <c r="AN616" s="699"/>
      <c r="AO616" s="699"/>
      <c r="AP616" s="699"/>
      <c r="AQ616" s="699"/>
      <c r="AR616" s="699"/>
      <c r="AS616" s="699"/>
      <c r="AT616" s="699"/>
      <c r="AU616" s="699"/>
      <c r="AV616" s="699"/>
      <c r="AW616" s="689"/>
      <c r="AX616" s="689"/>
      <c r="AY616" s="689"/>
      <c r="AZ616" s="689"/>
      <c r="BA616" s="689"/>
      <c r="BB616" s="689"/>
      <c r="BC616" s="689"/>
      <c r="BD616" s="689"/>
    </row>
    <row r="617" spans="1:56">
      <c r="A617" s="715"/>
      <c r="B617" s="715"/>
      <c r="C617" s="716"/>
      <c r="D617" s="717"/>
      <c r="E617" s="689"/>
      <c r="F617" s="718"/>
      <c r="G617" s="687"/>
      <c r="H617" s="687"/>
      <c r="I617" s="687"/>
      <c r="J617" s="687"/>
      <c r="K617" s="687"/>
      <c r="L617" s="687"/>
      <c r="M617" s="687"/>
      <c r="N617" s="687"/>
      <c r="O617" s="687"/>
      <c r="P617" s="687"/>
      <c r="Q617" s="687"/>
      <c r="R617" s="687"/>
      <c r="S617" s="687"/>
      <c r="T617" s="687"/>
      <c r="U617" s="687"/>
      <c r="V617" s="687"/>
      <c r="W617" s="687"/>
      <c r="X617" s="687"/>
      <c r="Y617" s="687"/>
      <c r="Z617" s="687"/>
      <c r="AA617" s="687"/>
      <c r="AB617" s="687"/>
      <c r="AC617" s="719"/>
      <c r="AD617" s="719"/>
      <c r="AE617" s="720"/>
      <c r="AF617" s="719"/>
      <c r="AG617" s="719"/>
      <c r="AH617" s="720"/>
      <c r="AI617" s="719"/>
      <c r="AJ617" s="719"/>
      <c r="AK617" s="720"/>
      <c r="AL617" s="720"/>
      <c r="AM617" s="689"/>
      <c r="AN617" s="699"/>
      <c r="AO617" s="699"/>
      <c r="AP617" s="699"/>
      <c r="AQ617" s="699"/>
      <c r="AR617" s="699"/>
      <c r="AS617" s="699"/>
      <c r="AT617" s="699"/>
      <c r="AU617" s="699"/>
      <c r="AV617" s="699"/>
      <c r="AW617" s="689"/>
      <c r="AX617" s="689"/>
      <c r="AY617" s="689"/>
      <c r="AZ617" s="689"/>
      <c r="BA617" s="689"/>
      <c r="BB617" s="689"/>
      <c r="BC617" s="689"/>
      <c r="BD617" s="689"/>
    </row>
    <row r="618" spans="1:56">
      <c r="A618" s="715"/>
      <c r="B618" s="715"/>
      <c r="C618" s="716"/>
      <c r="D618" s="717"/>
      <c r="E618" s="689"/>
      <c r="F618" s="718"/>
      <c r="G618" s="687"/>
      <c r="H618" s="687"/>
      <c r="I618" s="687"/>
      <c r="J618" s="687"/>
      <c r="K618" s="687"/>
      <c r="L618" s="687"/>
      <c r="M618" s="687"/>
      <c r="N618" s="687"/>
      <c r="O618" s="687"/>
      <c r="P618" s="687"/>
      <c r="Q618" s="687"/>
      <c r="R618" s="687"/>
      <c r="S618" s="687"/>
      <c r="T618" s="687"/>
      <c r="U618" s="687"/>
      <c r="V618" s="687"/>
      <c r="W618" s="687"/>
      <c r="X618" s="687"/>
      <c r="Y618" s="687"/>
      <c r="Z618" s="687"/>
      <c r="AA618" s="687"/>
      <c r="AB618" s="687"/>
      <c r="AC618" s="719"/>
      <c r="AD618" s="719"/>
      <c r="AE618" s="720"/>
      <c r="AF618" s="719"/>
      <c r="AG618" s="719"/>
      <c r="AH618" s="720"/>
      <c r="AI618" s="719"/>
      <c r="AJ618" s="719"/>
      <c r="AK618" s="720"/>
      <c r="AL618" s="720"/>
      <c r="AM618" s="689"/>
      <c r="AN618" s="699"/>
      <c r="AO618" s="699"/>
      <c r="AP618" s="699"/>
      <c r="AQ618" s="699"/>
      <c r="AR618" s="699"/>
      <c r="AS618" s="699"/>
      <c r="AT618" s="699"/>
      <c r="AU618" s="699"/>
      <c r="AV618" s="699"/>
      <c r="AW618" s="689"/>
      <c r="AX618" s="689"/>
      <c r="AY618" s="689"/>
      <c r="AZ618" s="689"/>
      <c r="BA618" s="689"/>
      <c r="BB618" s="689"/>
      <c r="BC618" s="689"/>
      <c r="BD618" s="689"/>
    </row>
    <row r="619" spans="1:56">
      <c r="A619" s="715"/>
      <c r="B619" s="715"/>
      <c r="C619" s="716"/>
      <c r="D619" s="717"/>
      <c r="E619" s="689"/>
      <c r="F619" s="718"/>
      <c r="G619" s="687"/>
      <c r="H619" s="687"/>
      <c r="I619" s="687"/>
      <c r="J619" s="687"/>
      <c r="K619" s="687"/>
      <c r="L619" s="687"/>
      <c r="M619" s="687"/>
      <c r="N619" s="687"/>
      <c r="O619" s="687"/>
      <c r="P619" s="687"/>
      <c r="Q619" s="687"/>
      <c r="R619" s="687"/>
      <c r="S619" s="687"/>
      <c r="T619" s="687"/>
      <c r="U619" s="687"/>
      <c r="V619" s="687"/>
      <c r="W619" s="687"/>
      <c r="X619" s="687"/>
      <c r="Y619" s="687"/>
      <c r="Z619" s="687"/>
      <c r="AA619" s="687"/>
      <c r="AB619" s="687"/>
      <c r="AC619" s="719"/>
      <c r="AD619" s="719"/>
      <c r="AE619" s="720"/>
      <c r="AF619" s="719"/>
      <c r="AG619" s="719"/>
      <c r="AH619" s="720"/>
      <c r="AI619" s="719"/>
      <c r="AJ619" s="719"/>
      <c r="AK619" s="720"/>
      <c r="AL619" s="720"/>
      <c r="AM619" s="689"/>
      <c r="AN619" s="699"/>
      <c r="AO619" s="699"/>
      <c r="AP619" s="699"/>
      <c r="AQ619" s="699"/>
      <c r="AR619" s="699"/>
      <c r="AS619" s="699"/>
      <c r="AT619" s="699"/>
      <c r="AU619" s="699"/>
      <c r="AV619" s="699"/>
      <c r="AW619" s="689"/>
      <c r="AX619" s="689"/>
      <c r="AY619" s="689"/>
      <c r="AZ619" s="689"/>
      <c r="BA619" s="689"/>
      <c r="BB619" s="689"/>
      <c r="BC619" s="689"/>
      <c r="BD619" s="689"/>
    </row>
    <row r="620" spans="1:56">
      <c r="A620" s="715"/>
      <c r="B620" s="715"/>
      <c r="C620" s="716"/>
      <c r="D620" s="717"/>
      <c r="E620" s="689"/>
      <c r="F620" s="718"/>
      <c r="G620" s="687"/>
      <c r="H620" s="687"/>
      <c r="I620" s="687"/>
      <c r="J620" s="687"/>
      <c r="K620" s="687"/>
      <c r="L620" s="687"/>
      <c r="M620" s="687"/>
      <c r="N620" s="687"/>
      <c r="O620" s="687"/>
      <c r="P620" s="687"/>
      <c r="Q620" s="687"/>
      <c r="R620" s="687"/>
      <c r="S620" s="687"/>
      <c r="T620" s="687"/>
      <c r="U620" s="687"/>
      <c r="V620" s="687"/>
      <c r="W620" s="687"/>
      <c r="X620" s="687"/>
      <c r="Y620" s="687"/>
      <c r="Z620" s="687"/>
      <c r="AA620" s="687"/>
      <c r="AB620" s="687"/>
      <c r="AC620" s="719"/>
      <c r="AD620" s="719"/>
      <c r="AE620" s="720"/>
      <c r="AF620" s="719"/>
      <c r="AG620" s="719"/>
      <c r="AH620" s="720"/>
      <c r="AI620" s="719"/>
      <c r="AJ620" s="719"/>
      <c r="AK620" s="720"/>
      <c r="AL620" s="720"/>
      <c r="AM620" s="689"/>
      <c r="AN620" s="699"/>
      <c r="AO620" s="699"/>
      <c r="AP620" s="699"/>
      <c r="AQ620" s="699"/>
      <c r="AR620" s="699"/>
      <c r="AS620" s="699"/>
      <c r="AT620" s="699"/>
      <c r="AU620" s="699"/>
      <c r="AV620" s="699"/>
      <c r="AW620" s="689"/>
      <c r="AX620" s="689"/>
      <c r="AY620" s="689"/>
      <c r="AZ620" s="689"/>
      <c r="BA620" s="689"/>
      <c r="BB620" s="689"/>
      <c r="BC620" s="689"/>
      <c r="BD620" s="689"/>
    </row>
    <row r="621" spans="1:56">
      <c r="A621" s="715"/>
      <c r="B621" s="715"/>
      <c r="C621" s="716"/>
      <c r="D621" s="717"/>
      <c r="E621" s="689"/>
      <c r="F621" s="718"/>
      <c r="G621" s="687"/>
      <c r="H621" s="687"/>
      <c r="I621" s="687"/>
      <c r="J621" s="687"/>
      <c r="K621" s="687"/>
      <c r="L621" s="687"/>
      <c r="M621" s="687"/>
      <c r="N621" s="687"/>
      <c r="O621" s="687"/>
      <c r="P621" s="687"/>
      <c r="Q621" s="687"/>
      <c r="R621" s="687"/>
      <c r="S621" s="687"/>
      <c r="T621" s="687"/>
      <c r="U621" s="687"/>
      <c r="V621" s="687"/>
      <c r="W621" s="687"/>
      <c r="X621" s="687"/>
      <c r="Y621" s="687"/>
      <c r="Z621" s="687"/>
      <c r="AA621" s="687"/>
      <c r="AB621" s="687"/>
      <c r="AC621" s="719"/>
      <c r="AD621" s="719"/>
      <c r="AE621" s="720"/>
      <c r="AF621" s="719"/>
      <c r="AG621" s="719"/>
      <c r="AH621" s="720"/>
      <c r="AI621" s="719"/>
      <c r="AJ621" s="719"/>
      <c r="AK621" s="720"/>
      <c r="AL621" s="720"/>
      <c r="AM621" s="689"/>
      <c r="AN621" s="699"/>
      <c r="AO621" s="699"/>
      <c r="AP621" s="699"/>
      <c r="AQ621" s="699"/>
      <c r="AR621" s="699"/>
      <c r="AS621" s="699"/>
      <c r="AT621" s="699"/>
      <c r="AU621" s="699"/>
      <c r="AV621" s="699"/>
      <c r="AW621" s="689"/>
      <c r="AX621" s="689"/>
      <c r="AY621" s="689"/>
      <c r="AZ621" s="689"/>
      <c r="BA621" s="689"/>
      <c r="BB621" s="689"/>
      <c r="BC621" s="689"/>
      <c r="BD621" s="689"/>
    </row>
    <row r="622" spans="1:56">
      <c r="A622" s="715"/>
      <c r="B622" s="715"/>
      <c r="C622" s="716"/>
      <c r="D622" s="717"/>
      <c r="E622" s="689"/>
      <c r="F622" s="718"/>
      <c r="G622" s="687"/>
      <c r="H622" s="687"/>
      <c r="I622" s="687"/>
      <c r="J622" s="687"/>
      <c r="K622" s="687"/>
      <c r="L622" s="687"/>
      <c r="M622" s="687"/>
      <c r="N622" s="687"/>
      <c r="O622" s="687"/>
      <c r="P622" s="687"/>
      <c r="Q622" s="687"/>
      <c r="R622" s="687"/>
      <c r="S622" s="687"/>
      <c r="T622" s="687"/>
      <c r="U622" s="687"/>
      <c r="V622" s="687"/>
      <c r="W622" s="687"/>
      <c r="X622" s="687"/>
      <c r="Y622" s="687"/>
      <c r="Z622" s="687"/>
      <c r="AA622" s="687"/>
      <c r="AB622" s="687"/>
      <c r="AC622" s="719"/>
      <c r="AD622" s="719"/>
      <c r="AE622" s="720"/>
      <c r="AF622" s="719"/>
      <c r="AG622" s="719"/>
      <c r="AH622" s="720"/>
      <c r="AI622" s="719"/>
      <c r="AJ622" s="719"/>
      <c r="AK622" s="720"/>
      <c r="AL622" s="720"/>
      <c r="AM622" s="689"/>
      <c r="AN622" s="699"/>
      <c r="AO622" s="699"/>
      <c r="AP622" s="699"/>
      <c r="AQ622" s="699"/>
      <c r="AR622" s="699"/>
      <c r="AS622" s="699"/>
      <c r="AT622" s="699"/>
      <c r="AU622" s="699"/>
      <c r="AV622" s="699"/>
      <c r="AW622" s="689"/>
      <c r="AX622" s="689"/>
      <c r="AY622" s="689"/>
      <c r="AZ622" s="689"/>
      <c r="BA622" s="689"/>
      <c r="BB622" s="689"/>
      <c r="BC622" s="689"/>
      <c r="BD622" s="689"/>
    </row>
    <row r="623" spans="1:56">
      <c r="A623" s="715"/>
      <c r="B623" s="715"/>
      <c r="C623" s="716"/>
      <c r="D623" s="717"/>
      <c r="E623" s="689"/>
      <c r="F623" s="718"/>
      <c r="G623" s="687"/>
      <c r="H623" s="687"/>
      <c r="I623" s="687"/>
      <c r="J623" s="687"/>
      <c r="K623" s="687"/>
      <c r="L623" s="687"/>
      <c r="M623" s="687"/>
      <c r="N623" s="687"/>
      <c r="O623" s="687"/>
      <c r="P623" s="687"/>
      <c r="Q623" s="687"/>
      <c r="R623" s="687"/>
      <c r="S623" s="687"/>
      <c r="T623" s="687"/>
      <c r="U623" s="687"/>
      <c r="V623" s="687"/>
      <c r="W623" s="687"/>
      <c r="X623" s="687"/>
      <c r="Y623" s="687"/>
      <c r="Z623" s="687"/>
      <c r="AA623" s="687"/>
      <c r="AB623" s="687"/>
      <c r="AC623" s="719"/>
      <c r="AD623" s="719"/>
      <c r="AE623" s="720"/>
      <c r="AF623" s="719"/>
      <c r="AG623" s="719"/>
      <c r="AH623" s="720"/>
      <c r="AI623" s="719"/>
      <c r="AJ623" s="719"/>
      <c r="AK623" s="720"/>
      <c r="AL623" s="720"/>
      <c r="AM623" s="689"/>
      <c r="AN623" s="699"/>
      <c r="AO623" s="699"/>
      <c r="AP623" s="699"/>
      <c r="AQ623" s="699"/>
      <c r="AR623" s="699"/>
      <c r="AS623" s="699"/>
      <c r="AT623" s="699"/>
      <c r="AU623" s="699"/>
      <c r="AV623" s="699"/>
      <c r="AW623" s="689"/>
      <c r="AX623" s="689"/>
      <c r="AY623" s="689"/>
      <c r="AZ623" s="689"/>
      <c r="BA623" s="689"/>
      <c r="BB623" s="689"/>
      <c r="BC623" s="689"/>
      <c r="BD623" s="689"/>
    </row>
    <row r="624" spans="1:56">
      <c r="A624" s="715"/>
      <c r="B624" s="715"/>
      <c r="C624" s="716"/>
      <c r="D624" s="717"/>
      <c r="E624" s="689"/>
      <c r="F624" s="718"/>
      <c r="G624" s="687"/>
      <c r="H624" s="687"/>
      <c r="I624" s="687"/>
      <c r="J624" s="687"/>
      <c r="K624" s="687"/>
      <c r="L624" s="687"/>
      <c r="M624" s="687"/>
      <c r="N624" s="687"/>
      <c r="O624" s="687"/>
      <c r="P624" s="687"/>
      <c r="Q624" s="687"/>
      <c r="R624" s="687"/>
      <c r="S624" s="687"/>
      <c r="T624" s="687"/>
      <c r="U624" s="687"/>
      <c r="V624" s="687"/>
      <c r="W624" s="687"/>
      <c r="X624" s="687"/>
      <c r="Y624" s="687"/>
      <c r="Z624" s="687"/>
      <c r="AA624" s="687"/>
      <c r="AB624" s="687"/>
      <c r="AC624" s="719"/>
      <c r="AD624" s="719"/>
      <c r="AE624" s="720"/>
      <c r="AF624" s="719"/>
      <c r="AG624" s="719"/>
      <c r="AH624" s="720"/>
      <c r="AI624" s="719"/>
      <c r="AJ624" s="719"/>
      <c r="AK624" s="720"/>
      <c r="AL624" s="720"/>
      <c r="AM624" s="689"/>
      <c r="AN624" s="699"/>
      <c r="AO624" s="699"/>
      <c r="AP624" s="699"/>
      <c r="AQ624" s="699"/>
      <c r="AR624" s="699"/>
      <c r="AS624" s="699"/>
      <c r="AT624" s="699"/>
      <c r="AU624" s="699"/>
      <c r="AV624" s="699"/>
      <c r="AW624" s="689"/>
      <c r="AX624" s="689"/>
      <c r="AY624" s="689"/>
      <c r="AZ624" s="689"/>
      <c r="BA624" s="689"/>
      <c r="BB624" s="689"/>
      <c r="BC624" s="689"/>
      <c r="BD624" s="689"/>
    </row>
    <row r="625" spans="1:56">
      <c r="A625" s="715"/>
      <c r="B625" s="715"/>
      <c r="C625" s="716"/>
      <c r="D625" s="717"/>
      <c r="E625" s="689"/>
      <c r="F625" s="718"/>
      <c r="G625" s="687"/>
      <c r="H625" s="687"/>
      <c r="I625" s="687"/>
      <c r="J625" s="687"/>
      <c r="K625" s="687"/>
      <c r="L625" s="687"/>
      <c r="M625" s="687"/>
      <c r="N625" s="687"/>
      <c r="O625" s="687"/>
      <c r="P625" s="687"/>
      <c r="Q625" s="687"/>
      <c r="R625" s="687"/>
      <c r="S625" s="687"/>
      <c r="T625" s="687"/>
      <c r="U625" s="687"/>
      <c r="V625" s="687"/>
      <c r="W625" s="687"/>
      <c r="X625" s="687"/>
      <c r="Y625" s="687"/>
      <c r="Z625" s="687"/>
      <c r="AA625" s="687"/>
      <c r="AB625" s="687"/>
      <c r="AC625" s="719"/>
      <c r="AD625" s="719"/>
      <c r="AE625" s="720"/>
      <c r="AF625" s="719"/>
      <c r="AG625" s="719"/>
      <c r="AH625" s="720"/>
      <c r="AI625" s="719"/>
      <c r="AJ625" s="719"/>
      <c r="AK625" s="720"/>
      <c r="AL625" s="720"/>
      <c r="AM625" s="689"/>
      <c r="AN625" s="699"/>
      <c r="AO625" s="699"/>
      <c r="AP625" s="699"/>
      <c r="AQ625" s="699"/>
      <c r="AR625" s="699"/>
      <c r="AS625" s="699"/>
      <c r="AT625" s="699"/>
      <c r="AU625" s="699"/>
      <c r="AV625" s="699"/>
      <c r="AW625" s="689"/>
      <c r="AX625" s="689"/>
      <c r="AY625" s="689"/>
      <c r="AZ625" s="689"/>
      <c r="BA625" s="689"/>
      <c r="BB625" s="689"/>
      <c r="BC625" s="689"/>
      <c r="BD625" s="689"/>
    </row>
    <row r="626" spans="1:56">
      <c r="A626" s="715"/>
      <c r="B626" s="715"/>
      <c r="C626" s="716"/>
      <c r="D626" s="717"/>
      <c r="E626" s="689"/>
      <c r="F626" s="718"/>
      <c r="G626" s="687"/>
      <c r="H626" s="687"/>
      <c r="I626" s="687"/>
      <c r="J626" s="687"/>
      <c r="K626" s="687"/>
      <c r="L626" s="687"/>
      <c r="M626" s="687"/>
      <c r="N626" s="687"/>
      <c r="O626" s="687"/>
      <c r="P626" s="687"/>
      <c r="Q626" s="687"/>
      <c r="R626" s="687"/>
      <c r="S626" s="687"/>
      <c r="T626" s="687"/>
      <c r="U626" s="687"/>
      <c r="V626" s="687"/>
      <c r="W626" s="687"/>
      <c r="X626" s="687"/>
      <c r="Y626" s="687"/>
      <c r="Z626" s="687"/>
      <c r="AA626" s="687"/>
      <c r="AB626" s="687"/>
      <c r="AC626" s="719"/>
      <c r="AD626" s="719"/>
      <c r="AE626" s="720"/>
      <c r="AF626" s="719"/>
      <c r="AG626" s="719"/>
      <c r="AH626" s="720"/>
      <c r="AI626" s="719"/>
      <c r="AJ626" s="719"/>
      <c r="AK626" s="720"/>
      <c r="AL626" s="720"/>
      <c r="AM626" s="689"/>
      <c r="AN626" s="699"/>
      <c r="AO626" s="699"/>
      <c r="AP626" s="699"/>
      <c r="AQ626" s="699"/>
      <c r="AR626" s="699"/>
      <c r="AS626" s="699"/>
      <c r="AT626" s="699"/>
      <c r="AU626" s="699"/>
      <c r="AV626" s="699"/>
      <c r="AW626" s="689"/>
      <c r="AX626" s="689"/>
      <c r="AY626" s="689"/>
      <c r="AZ626" s="689"/>
      <c r="BA626" s="689"/>
      <c r="BB626" s="689"/>
      <c r="BC626" s="689"/>
      <c r="BD626" s="689"/>
    </row>
    <row r="627" spans="1:56">
      <c r="A627" s="715"/>
      <c r="B627" s="715"/>
      <c r="C627" s="716"/>
      <c r="D627" s="717"/>
      <c r="E627" s="689"/>
      <c r="F627" s="718"/>
      <c r="G627" s="687"/>
      <c r="H627" s="687"/>
      <c r="I627" s="687"/>
      <c r="J627" s="687"/>
      <c r="K627" s="687"/>
      <c r="L627" s="687"/>
      <c r="M627" s="687"/>
      <c r="N627" s="687"/>
      <c r="O627" s="687"/>
      <c r="P627" s="687"/>
      <c r="Q627" s="687"/>
      <c r="R627" s="687"/>
      <c r="S627" s="687"/>
      <c r="T627" s="687"/>
      <c r="U627" s="687"/>
      <c r="V627" s="687"/>
      <c r="W627" s="687"/>
      <c r="X627" s="687"/>
      <c r="Y627" s="687"/>
      <c r="Z627" s="687"/>
      <c r="AA627" s="687"/>
      <c r="AB627" s="687"/>
      <c r="AC627" s="719"/>
      <c r="AD627" s="719"/>
      <c r="AE627" s="720"/>
      <c r="AF627" s="719"/>
      <c r="AG627" s="719"/>
      <c r="AH627" s="720"/>
      <c r="AI627" s="719"/>
      <c r="AJ627" s="719"/>
      <c r="AK627" s="720"/>
      <c r="AL627" s="720"/>
      <c r="AM627" s="689"/>
      <c r="AN627" s="699"/>
      <c r="AO627" s="699"/>
      <c r="AP627" s="699"/>
      <c r="AQ627" s="699"/>
      <c r="AR627" s="699"/>
      <c r="AS627" s="699"/>
      <c r="AT627" s="699"/>
      <c r="AU627" s="699"/>
      <c r="AV627" s="699"/>
      <c r="AW627" s="689"/>
      <c r="AX627" s="689"/>
      <c r="AY627" s="689"/>
      <c r="AZ627" s="689"/>
      <c r="BA627" s="689"/>
      <c r="BB627" s="689"/>
      <c r="BC627" s="689"/>
      <c r="BD627" s="689"/>
    </row>
    <row r="628" spans="1:56">
      <c r="A628" s="715"/>
      <c r="B628" s="715"/>
      <c r="C628" s="716"/>
      <c r="D628" s="717"/>
      <c r="E628" s="689"/>
      <c r="F628" s="718"/>
      <c r="G628" s="687"/>
      <c r="H628" s="687"/>
      <c r="I628" s="687"/>
      <c r="J628" s="687"/>
      <c r="K628" s="687"/>
      <c r="L628" s="687"/>
      <c r="M628" s="687"/>
      <c r="N628" s="687"/>
      <c r="O628" s="687"/>
      <c r="P628" s="687"/>
      <c r="Q628" s="687"/>
      <c r="R628" s="687"/>
      <c r="S628" s="687"/>
      <c r="T628" s="687"/>
      <c r="U628" s="687"/>
      <c r="V628" s="687"/>
      <c r="W628" s="687"/>
      <c r="X628" s="687"/>
      <c r="Y628" s="687"/>
      <c r="Z628" s="687"/>
      <c r="AA628" s="687"/>
      <c r="AB628" s="687"/>
      <c r="AC628" s="719"/>
      <c r="AD628" s="719"/>
      <c r="AE628" s="720"/>
      <c r="AF628" s="719"/>
      <c r="AG628" s="719"/>
      <c r="AH628" s="720"/>
      <c r="AI628" s="719"/>
      <c r="AJ628" s="719"/>
      <c r="AK628" s="720"/>
      <c r="AL628" s="720"/>
      <c r="AM628" s="689"/>
      <c r="AN628" s="699"/>
      <c r="AO628" s="699"/>
      <c r="AP628" s="699"/>
      <c r="AQ628" s="699"/>
      <c r="AR628" s="699"/>
      <c r="AS628" s="699"/>
      <c r="AT628" s="699"/>
      <c r="AU628" s="699"/>
      <c r="AV628" s="699"/>
      <c r="AW628" s="689"/>
      <c r="AX628" s="689"/>
      <c r="AY628" s="689"/>
      <c r="AZ628" s="689"/>
      <c r="BA628" s="689"/>
      <c r="BB628" s="689"/>
      <c r="BC628" s="689"/>
      <c r="BD628" s="689"/>
    </row>
    <row r="629" spans="1:56">
      <c r="A629" s="715"/>
      <c r="B629" s="715"/>
      <c r="C629" s="716"/>
      <c r="D629" s="717"/>
      <c r="E629" s="689"/>
      <c r="F629" s="718"/>
      <c r="G629" s="687"/>
      <c r="H629" s="687"/>
      <c r="I629" s="687"/>
      <c r="J629" s="687"/>
      <c r="K629" s="687"/>
      <c r="L629" s="687"/>
      <c r="M629" s="687"/>
      <c r="N629" s="687"/>
      <c r="O629" s="687"/>
      <c r="P629" s="687"/>
      <c r="Q629" s="687"/>
      <c r="R629" s="687"/>
      <c r="S629" s="687"/>
      <c r="T629" s="687"/>
      <c r="U629" s="687"/>
      <c r="V629" s="687"/>
      <c r="W629" s="687"/>
      <c r="X629" s="687"/>
      <c r="Y629" s="687"/>
      <c r="Z629" s="687"/>
      <c r="AA629" s="687"/>
      <c r="AB629" s="687"/>
      <c r="AC629" s="719"/>
      <c r="AD629" s="719"/>
      <c r="AE629" s="720"/>
      <c r="AF629" s="719"/>
      <c r="AG629" s="719"/>
      <c r="AH629" s="720"/>
      <c r="AI629" s="719"/>
      <c r="AJ629" s="719"/>
      <c r="AK629" s="720"/>
      <c r="AL629" s="720"/>
      <c r="AM629" s="689"/>
      <c r="AN629" s="699"/>
      <c r="AO629" s="699"/>
      <c r="AP629" s="699"/>
      <c r="AQ629" s="699"/>
      <c r="AR629" s="699"/>
      <c r="AS629" s="699"/>
      <c r="AT629" s="699"/>
      <c r="AU629" s="699"/>
      <c r="AV629" s="699"/>
      <c r="AW629" s="689"/>
      <c r="AX629" s="689"/>
      <c r="AY629" s="689"/>
      <c r="AZ629" s="689"/>
      <c r="BA629" s="689"/>
      <c r="BB629" s="689"/>
      <c r="BC629" s="689"/>
      <c r="BD629" s="689"/>
    </row>
    <row r="630" spans="1:56">
      <c r="A630" s="715"/>
      <c r="B630" s="715"/>
      <c r="C630" s="716"/>
      <c r="D630" s="717"/>
      <c r="E630" s="689"/>
      <c r="F630" s="718"/>
      <c r="G630" s="687"/>
      <c r="H630" s="687"/>
      <c r="I630" s="687"/>
      <c r="J630" s="687"/>
      <c r="K630" s="687"/>
      <c r="L630" s="687"/>
      <c r="M630" s="687"/>
      <c r="N630" s="687"/>
      <c r="O630" s="687"/>
      <c r="P630" s="687"/>
      <c r="Q630" s="687"/>
      <c r="R630" s="687"/>
      <c r="S630" s="687"/>
      <c r="T630" s="687"/>
      <c r="U630" s="687"/>
      <c r="V630" s="687"/>
      <c r="W630" s="687"/>
      <c r="X630" s="687"/>
      <c r="Y630" s="687"/>
      <c r="Z630" s="687"/>
      <c r="AA630" s="687"/>
      <c r="AB630" s="687"/>
      <c r="AC630" s="719"/>
      <c r="AD630" s="719"/>
      <c r="AE630" s="720"/>
      <c r="AF630" s="719"/>
      <c r="AG630" s="719"/>
      <c r="AH630" s="720"/>
      <c r="AI630" s="719"/>
      <c r="AJ630" s="719"/>
      <c r="AK630" s="720"/>
      <c r="AL630" s="720"/>
      <c r="AM630" s="689"/>
      <c r="AN630" s="699"/>
      <c r="AO630" s="699"/>
      <c r="AP630" s="699"/>
      <c r="AQ630" s="699"/>
      <c r="AR630" s="699"/>
      <c r="AS630" s="699"/>
      <c r="AT630" s="699"/>
      <c r="AU630" s="699"/>
      <c r="AV630" s="699"/>
      <c r="AW630" s="689"/>
      <c r="AX630" s="689"/>
      <c r="AY630" s="689"/>
      <c r="AZ630" s="689"/>
      <c r="BA630" s="689"/>
      <c r="BB630" s="689"/>
      <c r="BC630" s="689"/>
      <c r="BD630" s="689"/>
    </row>
    <row r="631" spans="1:56">
      <c r="A631" s="715"/>
      <c r="B631" s="715"/>
      <c r="C631" s="716"/>
      <c r="D631" s="717"/>
      <c r="E631" s="689"/>
      <c r="F631" s="718"/>
      <c r="G631" s="687"/>
      <c r="H631" s="687"/>
      <c r="I631" s="687"/>
      <c r="J631" s="687"/>
      <c r="K631" s="687"/>
      <c r="L631" s="687"/>
      <c r="M631" s="687"/>
      <c r="N631" s="687"/>
      <c r="O631" s="687"/>
      <c r="P631" s="687"/>
      <c r="Q631" s="687"/>
      <c r="R631" s="687"/>
      <c r="S631" s="687"/>
      <c r="T631" s="687"/>
      <c r="U631" s="687"/>
      <c r="V631" s="687"/>
      <c r="W631" s="687"/>
      <c r="X631" s="687"/>
      <c r="Y631" s="687"/>
      <c r="Z631" s="687"/>
      <c r="AA631" s="687"/>
      <c r="AB631" s="687"/>
      <c r="AC631" s="719"/>
      <c r="AD631" s="719"/>
      <c r="AE631" s="720"/>
      <c r="AF631" s="719"/>
      <c r="AG631" s="719"/>
      <c r="AH631" s="720"/>
      <c r="AI631" s="719"/>
      <c r="AJ631" s="719"/>
      <c r="AK631" s="720"/>
      <c r="AL631" s="720"/>
      <c r="AM631" s="689"/>
      <c r="AN631" s="699"/>
      <c r="AO631" s="699"/>
      <c r="AP631" s="699"/>
      <c r="AQ631" s="699"/>
      <c r="AR631" s="699"/>
      <c r="AS631" s="699"/>
      <c r="AT631" s="699"/>
      <c r="AU631" s="699"/>
      <c r="AV631" s="699"/>
      <c r="AW631" s="689"/>
      <c r="AX631" s="689"/>
      <c r="AY631" s="689"/>
      <c r="AZ631" s="689"/>
      <c r="BA631" s="689"/>
      <c r="BB631" s="689"/>
      <c r="BC631" s="689"/>
      <c r="BD631" s="689"/>
    </row>
    <row r="632" spans="1:56">
      <c r="A632" s="715"/>
      <c r="B632" s="715"/>
      <c r="C632" s="716"/>
      <c r="D632" s="717"/>
      <c r="E632" s="689"/>
      <c r="F632" s="718"/>
      <c r="G632" s="687"/>
      <c r="H632" s="687"/>
      <c r="I632" s="687"/>
      <c r="J632" s="687"/>
      <c r="K632" s="687"/>
      <c r="L632" s="687"/>
      <c r="M632" s="687"/>
      <c r="N632" s="687"/>
      <c r="O632" s="687"/>
      <c r="P632" s="687"/>
      <c r="Q632" s="687"/>
      <c r="R632" s="687"/>
      <c r="S632" s="687"/>
      <c r="T632" s="687"/>
      <c r="U632" s="687"/>
      <c r="V632" s="687"/>
      <c r="W632" s="687"/>
      <c r="X632" s="687"/>
      <c r="Y632" s="687"/>
      <c r="Z632" s="687"/>
      <c r="AA632" s="687"/>
      <c r="AB632" s="687"/>
      <c r="AC632" s="719"/>
      <c r="AD632" s="719"/>
      <c r="AE632" s="720"/>
      <c r="AF632" s="719"/>
      <c r="AG632" s="719"/>
      <c r="AH632" s="720"/>
      <c r="AI632" s="719"/>
      <c r="AJ632" s="719"/>
      <c r="AK632" s="720"/>
      <c r="AL632" s="720"/>
      <c r="AM632" s="689"/>
      <c r="AN632" s="699"/>
      <c r="AO632" s="699"/>
      <c r="AP632" s="699"/>
      <c r="AQ632" s="699"/>
      <c r="AR632" s="699"/>
      <c r="AS632" s="699"/>
      <c r="AT632" s="699"/>
      <c r="AU632" s="699"/>
      <c r="AV632" s="699"/>
      <c r="AW632" s="689"/>
      <c r="AX632" s="689"/>
      <c r="AY632" s="689"/>
      <c r="AZ632" s="689"/>
      <c r="BA632" s="689"/>
      <c r="BB632" s="689"/>
      <c r="BC632" s="689"/>
      <c r="BD632" s="689"/>
    </row>
    <row r="633" spans="1:56">
      <c r="A633" s="715"/>
      <c r="B633" s="715"/>
      <c r="C633" s="716"/>
      <c r="D633" s="717"/>
      <c r="E633" s="689"/>
      <c r="F633" s="718"/>
      <c r="G633" s="687"/>
      <c r="H633" s="687"/>
      <c r="I633" s="687"/>
      <c r="J633" s="687"/>
      <c r="K633" s="687"/>
      <c r="L633" s="687"/>
      <c r="M633" s="687"/>
      <c r="N633" s="687"/>
      <c r="O633" s="687"/>
      <c r="P633" s="687"/>
      <c r="Q633" s="687"/>
      <c r="R633" s="687"/>
      <c r="S633" s="687"/>
      <c r="T633" s="687"/>
      <c r="U633" s="687"/>
      <c r="V633" s="687"/>
      <c r="W633" s="687"/>
      <c r="X633" s="687"/>
      <c r="Y633" s="687"/>
      <c r="Z633" s="687"/>
      <c r="AA633" s="687"/>
      <c r="AB633" s="687"/>
      <c r="AC633" s="719"/>
      <c r="AD633" s="719"/>
      <c r="AE633" s="720"/>
      <c r="AF633" s="719"/>
      <c r="AG633" s="719"/>
      <c r="AH633" s="720"/>
      <c r="AI633" s="719"/>
      <c r="AJ633" s="719"/>
      <c r="AK633" s="720"/>
      <c r="AL633" s="720"/>
      <c r="AM633" s="689"/>
      <c r="AN633" s="699"/>
      <c r="AO633" s="699"/>
      <c r="AP633" s="699"/>
      <c r="AQ633" s="699"/>
      <c r="AR633" s="699"/>
      <c r="AS633" s="699"/>
      <c r="AT633" s="699"/>
      <c r="AU633" s="699"/>
      <c r="AV633" s="699"/>
      <c r="AW633" s="689"/>
      <c r="AX633" s="689"/>
      <c r="AY633" s="689"/>
      <c r="AZ633" s="689"/>
      <c r="BA633" s="689"/>
      <c r="BB633" s="689"/>
      <c r="BC633" s="689"/>
      <c r="BD633" s="689"/>
    </row>
    <row r="634" spans="1:56">
      <c r="A634" s="715"/>
      <c r="B634" s="715"/>
      <c r="C634" s="716"/>
      <c r="D634" s="717"/>
      <c r="E634" s="689"/>
      <c r="F634" s="718"/>
      <c r="G634" s="687"/>
      <c r="H634" s="687"/>
      <c r="I634" s="687"/>
      <c r="J634" s="687"/>
      <c r="K634" s="687"/>
      <c r="L634" s="687"/>
      <c r="M634" s="687"/>
      <c r="N634" s="687"/>
      <c r="O634" s="687"/>
      <c r="P634" s="687"/>
      <c r="Q634" s="687"/>
      <c r="R634" s="687"/>
      <c r="S634" s="687"/>
      <c r="T634" s="687"/>
      <c r="U634" s="687"/>
      <c r="V634" s="687"/>
      <c r="W634" s="687"/>
      <c r="X634" s="687"/>
      <c r="Y634" s="687"/>
      <c r="Z634" s="687"/>
      <c r="AA634" s="687"/>
      <c r="AB634" s="687"/>
      <c r="AC634" s="719"/>
      <c r="AD634" s="719"/>
      <c r="AE634" s="720"/>
      <c r="AF634" s="719"/>
      <c r="AG634" s="719"/>
      <c r="AH634" s="720"/>
      <c r="AI634" s="719"/>
      <c r="AJ634" s="719"/>
      <c r="AK634" s="720"/>
      <c r="AL634" s="720"/>
      <c r="AM634" s="689"/>
      <c r="AN634" s="699"/>
      <c r="AO634" s="699"/>
      <c r="AP634" s="699"/>
      <c r="AQ634" s="699"/>
      <c r="AR634" s="699"/>
      <c r="AS634" s="699"/>
      <c r="AT634" s="699"/>
      <c r="AU634" s="699"/>
      <c r="AV634" s="699"/>
      <c r="AW634" s="689"/>
      <c r="AX634" s="689"/>
      <c r="AY634" s="689"/>
      <c r="AZ634" s="689"/>
      <c r="BA634" s="689"/>
      <c r="BB634" s="689"/>
      <c r="BC634" s="689"/>
      <c r="BD634" s="689"/>
    </row>
    <row r="635" spans="1:56">
      <c r="A635" s="715"/>
      <c r="B635" s="715"/>
      <c r="C635" s="716"/>
      <c r="D635" s="717"/>
      <c r="E635" s="689"/>
      <c r="F635" s="718"/>
      <c r="G635" s="687"/>
      <c r="H635" s="687"/>
      <c r="I635" s="687"/>
      <c r="J635" s="687"/>
      <c r="K635" s="687"/>
      <c r="L635" s="687"/>
      <c r="M635" s="687"/>
      <c r="N635" s="687"/>
      <c r="O635" s="687"/>
      <c r="P635" s="687"/>
      <c r="Q635" s="687"/>
      <c r="R635" s="687"/>
      <c r="S635" s="687"/>
      <c r="T635" s="687"/>
      <c r="U635" s="687"/>
      <c r="V635" s="687"/>
      <c r="W635" s="687"/>
      <c r="X635" s="687"/>
      <c r="Y635" s="687"/>
      <c r="Z635" s="687"/>
      <c r="AA635" s="687"/>
      <c r="AB635" s="687"/>
      <c r="AC635" s="719"/>
      <c r="AD635" s="719"/>
      <c r="AE635" s="720"/>
      <c r="AF635" s="719"/>
      <c r="AG635" s="719"/>
      <c r="AH635" s="720"/>
      <c r="AI635" s="719"/>
      <c r="AJ635" s="719"/>
      <c r="AK635" s="720"/>
      <c r="AL635" s="720"/>
      <c r="AM635" s="689"/>
      <c r="AN635" s="699"/>
      <c r="AO635" s="699"/>
      <c r="AP635" s="699"/>
      <c r="AQ635" s="699"/>
      <c r="AR635" s="699"/>
      <c r="AS635" s="699"/>
      <c r="AT635" s="699"/>
      <c r="AU635" s="699"/>
      <c r="AV635" s="699"/>
      <c r="AW635" s="689"/>
      <c r="AX635" s="689"/>
      <c r="AY635" s="689"/>
      <c r="AZ635" s="689"/>
      <c r="BA635" s="689"/>
      <c r="BB635" s="689"/>
      <c r="BC635" s="689"/>
      <c r="BD635" s="689"/>
    </row>
    <row r="636" spans="1:56">
      <c r="A636" s="715"/>
      <c r="B636" s="715"/>
      <c r="C636" s="716"/>
      <c r="D636" s="717"/>
      <c r="E636" s="689"/>
      <c r="F636" s="718"/>
      <c r="G636" s="687"/>
      <c r="H636" s="687"/>
      <c r="I636" s="687"/>
      <c r="J636" s="687"/>
      <c r="K636" s="687"/>
      <c r="L636" s="687"/>
      <c r="M636" s="687"/>
      <c r="N636" s="687"/>
      <c r="O636" s="687"/>
      <c r="P636" s="687"/>
      <c r="Q636" s="687"/>
      <c r="R636" s="687"/>
      <c r="S636" s="687"/>
      <c r="T636" s="687"/>
      <c r="U636" s="687"/>
      <c r="V636" s="687"/>
      <c r="W636" s="687"/>
      <c r="X636" s="687"/>
      <c r="Y636" s="687"/>
      <c r="Z636" s="687"/>
      <c r="AA636" s="687"/>
      <c r="AB636" s="687"/>
      <c r="AC636" s="719"/>
      <c r="AD636" s="719"/>
      <c r="AE636" s="720"/>
      <c r="AF636" s="719"/>
      <c r="AG636" s="719"/>
      <c r="AH636" s="720"/>
      <c r="AI636" s="719"/>
      <c r="AJ636" s="719"/>
      <c r="AK636" s="720"/>
      <c r="AL636" s="720"/>
      <c r="AM636" s="689"/>
      <c r="AN636" s="699"/>
      <c r="AO636" s="699"/>
      <c r="AP636" s="699"/>
      <c r="AQ636" s="699"/>
      <c r="AR636" s="699"/>
      <c r="AS636" s="699"/>
      <c r="AT636" s="699"/>
      <c r="AU636" s="699"/>
      <c r="AV636" s="699"/>
      <c r="AW636" s="689"/>
      <c r="AX636" s="689"/>
      <c r="AY636" s="689"/>
      <c r="AZ636" s="689"/>
      <c r="BA636" s="689"/>
      <c r="BB636" s="689"/>
      <c r="BC636" s="689"/>
      <c r="BD636" s="689"/>
    </row>
    <row r="637" spans="1:56">
      <c r="A637" s="715"/>
      <c r="B637" s="715"/>
      <c r="C637" s="716"/>
      <c r="D637" s="717"/>
      <c r="E637" s="689"/>
      <c r="F637" s="718"/>
      <c r="G637" s="687"/>
      <c r="H637" s="687"/>
      <c r="I637" s="687"/>
      <c r="J637" s="687"/>
      <c r="K637" s="687"/>
      <c r="L637" s="687"/>
      <c r="M637" s="687"/>
      <c r="N637" s="687"/>
      <c r="O637" s="687"/>
      <c r="P637" s="687"/>
      <c r="Q637" s="687"/>
      <c r="R637" s="687"/>
      <c r="S637" s="687"/>
      <c r="T637" s="687"/>
      <c r="U637" s="687"/>
      <c r="V637" s="687"/>
      <c r="W637" s="687"/>
      <c r="X637" s="687"/>
      <c r="Y637" s="687"/>
      <c r="Z637" s="687"/>
      <c r="AA637" s="687"/>
      <c r="AB637" s="687"/>
      <c r="AC637" s="719"/>
      <c r="AD637" s="719"/>
      <c r="AE637" s="720"/>
      <c r="AF637" s="719"/>
      <c r="AG637" s="719"/>
      <c r="AH637" s="720"/>
      <c r="AI637" s="719"/>
      <c r="AJ637" s="719"/>
      <c r="AK637" s="720"/>
      <c r="AL637" s="720"/>
      <c r="AM637" s="689"/>
      <c r="AN637" s="699"/>
      <c r="AO637" s="699"/>
      <c r="AP637" s="699"/>
      <c r="AQ637" s="699"/>
      <c r="AR637" s="699"/>
      <c r="AS637" s="699"/>
      <c r="AT637" s="699"/>
      <c r="AU637" s="699"/>
      <c r="AV637" s="699"/>
      <c r="AW637" s="689"/>
      <c r="AX637" s="689"/>
      <c r="AY637" s="689"/>
      <c r="AZ637" s="689"/>
      <c r="BA637" s="689"/>
      <c r="BB637" s="689"/>
      <c r="BC637" s="689"/>
      <c r="BD637" s="689"/>
    </row>
    <row r="638" spans="1:56">
      <c r="A638" s="715"/>
      <c r="B638" s="715"/>
      <c r="C638" s="716"/>
      <c r="D638" s="717"/>
      <c r="E638" s="689"/>
      <c r="F638" s="718"/>
      <c r="G638" s="687"/>
      <c r="H638" s="687"/>
      <c r="I638" s="687"/>
      <c r="J638" s="687"/>
      <c r="K638" s="687"/>
      <c r="L638" s="687"/>
      <c r="M638" s="687"/>
      <c r="N638" s="687"/>
      <c r="O638" s="687"/>
      <c r="P638" s="687"/>
      <c r="Q638" s="687"/>
      <c r="R638" s="687"/>
      <c r="S638" s="687"/>
      <c r="T638" s="687"/>
      <c r="U638" s="687"/>
      <c r="V638" s="687"/>
      <c r="W638" s="687"/>
      <c r="X638" s="687"/>
      <c r="Y638" s="687"/>
      <c r="Z638" s="687"/>
      <c r="AA638" s="687"/>
      <c r="AB638" s="687"/>
      <c r="AC638" s="719"/>
      <c r="AD638" s="719"/>
      <c r="AE638" s="720"/>
      <c r="AF638" s="719"/>
      <c r="AG638" s="719"/>
      <c r="AH638" s="720"/>
      <c r="AI638" s="719"/>
      <c r="AJ638" s="719"/>
      <c r="AK638" s="720"/>
      <c r="AL638" s="720"/>
      <c r="AM638" s="689"/>
      <c r="AN638" s="699"/>
      <c r="AO638" s="699"/>
      <c r="AP638" s="699"/>
      <c r="AQ638" s="699"/>
      <c r="AR638" s="699"/>
      <c r="AS638" s="699"/>
      <c r="AT638" s="699"/>
      <c r="AU638" s="699"/>
      <c r="AV638" s="699"/>
      <c r="AW638" s="689"/>
      <c r="AX638" s="689"/>
      <c r="AY638" s="689"/>
      <c r="AZ638" s="689"/>
      <c r="BA638" s="689"/>
      <c r="BB638" s="689"/>
      <c r="BC638" s="689"/>
      <c r="BD638" s="689"/>
    </row>
  </sheetData>
  <mergeCells count="426">
    <mergeCell ref="AN4:AV4"/>
    <mergeCell ref="N5:AB5"/>
    <mergeCell ref="AC5:AK5"/>
    <mergeCell ref="AF147:AG147"/>
    <mergeCell ref="N6:R6"/>
    <mergeCell ref="S6:W6"/>
    <mergeCell ref="X6:AB6"/>
    <mergeCell ref="AC6:AK6"/>
    <mergeCell ref="AC7:AE7"/>
    <mergeCell ref="AF7:AH7"/>
    <mergeCell ref="AI7:AK7"/>
    <mergeCell ref="AC16:AD16"/>
    <mergeCell ref="AF16:AG16"/>
    <mergeCell ref="AI16:AJ16"/>
    <mergeCell ref="AC17:AD17"/>
    <mergeCell ref="AF17:AG17"/>
    <mergeCell ref="AI17:AJ17"/>
    <mergeCell ref="AC14:AD14"/>
    <mergeCell ref="AF14:AG14"/>
    <mergeCell ref="AI14:AJ14"/>
    <mergeCell ref="AC15:AD15"/>
    <mergeCell ref="AF15:AG15"/>
    <mergeCell ref="AI15:AJ15"/>
    <mergeCell ref="AC20:AD20"/>
    <mergeCell ref="A2:C2"/>
    <mergeCell ref="A3:C3"/>
    <mergeCell ref="A4:C4"/>
    <mergeCell ref="G4:M4"/>
    <mergeCell ref="AC12:AD12"/>
    <mergeCell ref="AF12:AG12"/>
    <mergeCell ref="AI12:AJ12"/>
    <mergeCell ref="AC13:AD13"/>
    <mergeCell ref="AF13:AG13"/>
    <mergeCell ref="AI13:AJ13"/>
    <mergeCell ref="AC10:AD10"/>
    <mergeCell ref="AF10:AG10"/>
    <mergeCell ref="AI10:AJ10"/>
    <mergeCell ref="AC11:AD11"/>
    <mergeCell ref="AF11:AG11"/>
    <mergeCell ref="AI11:AJ11"/>
    <mergeCell ref="AF20:AG20"/>
    <mergeCell ref="AI20:AJ20"/>
    <mergeCell ref="AC21:AD21"/>
    <mergeCell ref="AF21:AG21"/>
    <mergeCell ref="AI21:AJ21"/>
    <mergeCell ref="AC18:AD18"/>
    <mergeCell ref="AF18:AG18"/>
    <mergeCell ref="AI18:AJ18"/>
    <mergeCell ref="AC19:AD19"/>
    <mergeCell ref="AF19:AG19"/>
    <mergeCell ref="AI19:AJ19"/>
    <mergeCell ref="AC24:AD24"/>
    <mergeCell ref="AF24:AG24"/>
    <mergeCell ref="AI24:AJ24"/>
    <mergeCell ref="AC25:AD25"/>
    <mergeCell ref="AF25:AG25"/>
    <mergeCell ref="AI25:AJ25"/>
    <mergeCell ref="AC22:AD22"/>
    <mergeCell ref="AF22:AG22"/>
    <mergeCell ref="AI22:AJ22"/>
    <mergeCell ref="AC23:AD23"/>
    <mergeCell ref="AF23:AG23"/>
    <mergeCell ref="AI23:AJ23"/>
    <mergeCell ref="AC28:AD28"/>
    <mergeCell ref="AF28:AG28"/>
    <mergeCell ref="AI28:AJ28"/>
    <mergeCell ref="AC29:AD29"/>
    <mergeCell ref="AF29:AG29"/>
    <mergeCell ref="AI29:AJ29"/>
    <mergeCell ref="AC26:AD26"/>
    <mergeCell ref="AF26:AG26"/>
    <mergeCell ref="AI26:AJ26"/>
    <mergeCell ref="AC27:AD27"/>
    <mergeCell ref="AF27:AG27"/>
    <mergeCell ref="AI27:AJ27"/>
    <mergeCell ref="AC32:AD32"/>
    <mergeCell ref="AF32:AG32"/>
    <mergeCell ref="AI32:AJ32"/>
    <mergeCell ref="AC33:AD33"/>
    <mergeCell ref="AF33:AG33"/>
    <mergeCell ref="AI33:AJ33"/>
    <mergeCell ref="AC30:AD30"/>
    <mergeCell ref="AF30:AG30"/>
    <mergeCell ref="AI30:AJ30"/>
    <mergeCell ref="AC31:AD31"/>
    <mergeCell ref="AF31:AG31"/>
    <mergeCell ref="AI31:AJ31"/>
    <mergeCell ref="AC36:AD36"/>
    <mergeCell ref="AF36:AG36"/>
    <mergeCell ref="AI36:AJ36"/>
    <mergeCell ref="AC37:AD37"/>
    <mergeCell ref="AF37:AG37"/>
    <mergeCell ref="AI37:AJ37"/>
    <mergeCell ref="AC34:AD34"/>
    <mergeCell ref="AF34:AG34"/>
    <mergeCell ref="AI34:AJ34"/>
    <mergeCell ref="AC35:AD35"/>
    <mergeCell ref="AF35:AG35"/>
    <mergeCell ref="AI35:AJ35"/>
    <mergeCell ref="AC40:AD40"/>
    <mergeCell ref="AF40:AG40"/>
    <mergeCell ref="AI40:AJ40"/>
    <mergeCell ref="AC41:AD41"/>
    <mergeCell ref="AF41:AG41"/>
    <mergeCell ref="AI41:AJ41"/>
    <mergeCell ref="AC38:AD38"/>
    <mergeCell ref="AF38:AG38"/>
    <mergeCell ref="AI38:AJ38"/>
    <mergeCell ref="AC39:AD39"/>
    <mergeCell ref="AF39:AG39"/>
    <mergeCell ref="AI39:AJ39"/>
    <mergeCell ref="AC44:AD44"/>
    <mergeCell ref="AF44:AG44"/>
    <mergeCell ref="AI44:AJ44"/>
    <mergeCell ref="AC45:AD45"/>
    <mergeCell ref="AF45:AG45"/>
    <mergeCell ref="AI45:AJ45"/>
    <mergeCell ref="AC42:AD42"/>
    <mergeCell ref="AF42:AG42"/>
    <mergeCell ref="AI42:AJ42"/>
    <mergeCell ref="AC43:AD43"/>
    <mergeCell ref="AF43:AG43"/>
    <mergeCell ref="AI43:AJ43"/>
    <mergeCell ref="AC48:AD48"/>
    <mergeCell ref="AF48:AG48"/>
    <mergeCell ref="AI48:AJ48"/>
    <mergeCell ref="AC49:AD49"/>
    <mergeCell ref="AF49:AG49"/>
    <mergeCell ref="AI49:AJ49"/>
    <mergeCell ref="AC46:AD46"/>
    <mergeCell ref="AF46:AG46"/>
    <mergeCell ref="AI46:AJ46"/>
    <mergeCell ref="AC47:AD47"/>
    <mergeCell ref="AF47:AG47"/>
    <mergeCell ref="AI47:AJ47"/>
    <mergeCell ref="AC52:AD52"/>
    <mergeCell ref="AF52:AG52"/>
    <mergeCell ref="AI52:AJ52"/>
    <mergeCell ref="AC53:AD53"/>
    <mergeCell ref="AF53:AG53"/>
    <mergeCell ref="AI53:AJ53"/>
    <mergeCell ref="AC50:AD50"/>
    <mergeCell ref="AF50:AG50"/>
    <mergeCell ref="AI50:AJ50"/>
    <mergeCell ref="AC51:AD51"/>
    <mergeCell ref="AF51:AG51"/>
    <mergeCell ref="AI51:AJ51"/>
    <mergeCell ref="AC56:AD56"/>
    <mergeCell ref="AF56:AG56"/>
    <mergeCell ref="AI56:AJ56"/>
    <mergeCell ref="AC57:AD57"/>
    <mergeCell ref="AF57:AG57"/>
    <mergeCell ref="AI57:AJ57"/>
    <mergeCell ref="AC54:AD54"/>
    <mergeCell ref="AF54:AG54"/>
    <mergeCell ref="AI54:AJ54"/>
    <mergeCell ref="AC55:AD55"/>
    <mergeCell ref="AF55:AG55"/>
    <mergeCell ref="AI55:AJ55"/>
    <mergeCell ref="AC60:AD60"/>
    <mergeCell ref="AF60:AG60"/>
    <mergeCell ref="AI60:AJ60"/>
    <mergeCell ref="AC61:AD61"/>
    <mergeCell ref="AF61:AG61"/>
    <mergeCell ref="AI61:AJ61"/>
    <mergeCell ref="AC58:AD58"/>
    <mergeCell ref="AF58:AG58"/>
    <mergeCell ref="AI58:AJ58"/>
    <mergeCell ref="AC59:AD59"/>
    <mergeCell ref="AF59:AG59"/>
    <mergeCell ref="AI59:AJ59"/>
    <mergeCell ref="AC64:AD64"/>
    <mergeCell ref="AF64:AG64"/>
    <mergeCell ref="AI64:AJ64"/>
    <mergeCell ref="AC65:AD65"/>
    <mergeCell ref="AF65:AG65"/>
    <mergeCell ref="AI65:AJ65"/>
    <mergeCell ref="AC62:AD62"/>
    <mergeCell ref="AF62:AG62"/>
    <mergeCell ref="AI62:AJ62"/>
    <mergeCell ref="AC63:AD63"/>
    <mergeCell ref="AF63:AG63"/>
    <mergeCell ref="AI63:AJ63"/>
    <mergeCell ref="AC66:AD66"/>
    <mergeCell ref="AF66:AG66"/>
    <mergeCell ref="AI66:AJ66"/>
    <mergeCell ref="AC67:AD67"/>
    <mergeCell ref="AF67:AG67"/>
    <mergeCell ref="AI67:AJ67"/>
    <mergeCell ref="AC70:AD70"/>
    <mergeCell ref="AF70:AG70"/>
    <mergeCell ref="AI70:AJ70"/>
    <mergeCell ref="AC71:AD71"/>
    <mergeCell ref="AF71:AG71"/>
    <mergeCell ref="AI71:AJ71"/>
    <mergeCell ref="AC68:AD68"/>
    <mergeCell ref="AF68:AG68"/>
    <mergeCell ref="AI68:AJ68"/>
    <mergeCell ref="AC69:AD69"/>
    <mergeCell ref="AF69:AG69"/>
    <mergeCell ref="AI69:AJ69"/>
    <mergeCell ref="AC74:AD74"/>
    <mergeCell ref="AF74:AG74"/>
    <mergeCell ref="AI74:AJ74"/>
    <mergeCell ref="AC75:AD75"/>
    <mergeCell ref="AF75:AG75"/>
    <mergeCell ref="AI75:AJ75"/>
    <mergeCell ref="AC72:AD72"/>
    <mergeCell ref="AF72:AG72"/>
    <mergeCell ref="AI72:AJ72"/>
    <mergeCell ref="AC73:AD73"/>
    <mergeCell ref="AF73:AG73"/>
    <mergeCell ref="AI73:AJ73"/>
    <mergeCell ref="AC78:AD78"/>
    <mergeCell ref="AF78:AG78"/>
    <mergeCell ref="AI78:AJ78"/>
    <mergeCell ref="AC79:AD79"/>
    <mergeCell ref="AF79:AG79"/>
    <mergeCell ref="AI79:AJ79"/>
    <mergeCell ref="AC76:AD76"/>
    <mergeCell ref="AF76:AG76"/>
    <mergeCell ref="AI76:AJ76"/>
    <mergeCell ref="AC77:AD77"/>
    <mergeCell ref="AF77:AG77"/>
    <mergeCell ref="AI77:AJ77"/>
    <mergeCell ref="AC82:AD82"/>
    <mergeCell ref="AF82:AG82"/>
    <mergeCell ref="AI82:AJ82"/>
    <mergeCell ref="AC83:AD83"/>
    <mergeCell ref="AF83:AG83"/>
    <mergeCell ref="AI83:AJ83"/>
    <mergeCell ref="AC80:AD80"/>
    <mergeCell ref="AF80:AG80"/>
    <mergeCell ref="AI80:AJ80"/>
    <mergeCell ref="AC81:AD81"/>
    <mergeCell ref="AF81:AG81"/>
    <mergeCell ref="AI81:AJ81"/>
    <mergeCell ref="AC86:AD86"/>
    <mergeCell ref="AF86:AG86"/>
    <mergeCell ref="AI86:AJ86"/>
    <mergeCell ref="AC87:AD87"/>
    <mergeCell ref="AF87:AG87"/>
    <mergeCell ref="AI87:AJ87"/>
    <mergeCell ref="AC84:AD84"/>
    <mergeCell ref="AF84:AG84"/>
    <mergeCell ref="AI84:AJ84"/>
    <mergeCell ref="AC85:AD85"/>
    <mergeCell ref="AF85:AG85"/>
    <mergeCell ref="AI85:AJ85"/>
    <mergeCell ref="AC90:AD90"/>
    <mergeCell ref="AF90:AG90"/>
    <mergeCell ref="AI90:AJ90"/>
    <mergeCell ref="AC91:AD91"/>
    <mergeCell ref="AF91:AG91"/>
    <mergeCell ref="AI91:AJ91"/>
    <mergeCell ref="AC88:AD88"/>
    <mergeCell ref="AF88:AG88"/>
    <mergeCell ref="AI88:AJ88"/>
    <mergeCell ref="AC89:AD89"/>
    <mergeCell ref="AF89:AG89"/>
    <mergeCell ref="AI89:AJ89"/>
    <mergeCell ref="AC94:AD94"/>
    <mergeCell ref="AF94:AG94"/>
    <mergeCell ref="AI94:AJ94"/>
    <mergeCell ref="AC95:AD95"/>
    <mergeCell ref="AF95:AG95"/>
    <mergeCell ref="AI95:AJ95"/>
    <mergeCell ref="AC92:AD92"/>
    <mergeCell ref="AF92:AG92"/>
    <mergeCell ref="AI92:AJ92"/>
    <mergeCell ref="AC93:AD93"/>
    <mergeCell ref="AF93:AG93"/>
    <mergeCell ref="AI93:AJ93"/>
    <mergeCell ref="AC98:AD98"/>
    <mergeCell ref="AF98:AG98"/>
    <mergeCell ref="AI98:AJ98"/>
    <mergeCell ref="AC99:AD99"/>
    <mergeCell ref="AF99:AG99"/>
    <mergeCell ref="AI99:AJ99"/>
    <mergeCell ref="AC96:AD96"/>
    <mergeCell ref="AF96:AG96"/>
    <mergeCell ref="AI96:AJ96"/>
    <mergeCell ref="AC97:AD97"/>
    <mergeCell ref="AF97:AG97"/>
    <mergeCell ref="AI97:AJ97"/>
    <mergeCell ref="AC102:AD102"/>
    <mergeCell ref="AF102:AG102"/>
    <mergeCell ref="AI102:AJ102"/>
    <mergeCell ref="AC103:AD103"/>
    <mergeCell ref="AF103:AG103"/>
    <mergeCell ref="AI103:AJ103"/>
    <mergeCell ref="AC100:AD100"/>
    <mergeCell ref="AF100:AG100"/>
    <mergeCell ref="AI100:AJ100"/>
    <mergeCell ref="AC101:AD101"/>
    <mergeCell ref="AF101:AG101"/>
    <mergeCell ref="AI101:AJ101"/>
    <mergeCell ref="AC106:AD106"/>
    <mergeCell ref="AF106:AG106"/>
    <mergeCell ref="AI106:AJ106"/>
    <mergeCell ref="AC107:AD107"/>
    <mergeCell ref="AF107:AG107"/>
    <mergeCell ref="AI107:AJ107"/>
    <mergeCell ref="AC104:AD104"/>
    <mergeCell ref="AF104:AG104"/>
    <mergeCell ref="AI104:AJ104"/>
    <mergeCell ref="AC105:AD105"/>
    <mergeCell ref="AF105:AG105"/>
    <mergeCell ref="AI105:AJ105"/>
    <mergeCell ref="AC110:AD110"/>
    <mergeCell ref="AF110:AG110"/>
    <mergeCell ref="AI110:AJ110"/>
    <mergeCell ref="AC111:AD111"/>
    <mergeCell ref="AF111:AG111"/>
    <mergeCell ref="AI111:AJ111"/>
    <mergeCell ref="AC108:AD108"/>
    <mergeCell ref="AF108:AG108"/>
    <mergeCell ref="AI108:AJ108"/>
    <mergeCell ref="AC109:AD109"/>
    <mergeCell ref="AF109:AG109"/>
    <mergeCell ref="AI109:AJ109"/>
    <mergeCell ref="AC114:AD114"/>
    <mergeCell ref="AF114:AG114"/>
    <mergeCell ref="AI114:AJ114"/>
    <mergeCell ref="AC115:AD115"/>
    <mergeCell ref="AF115:AG115"/>
    <mergeCell ref="AI115:AJ115"/>
    <mergeCell ref="AC112:AD112"/>
    <mergeCell ref="AF112:AG112"/>
    <mergeCell ref="AI112:AJ112"/>
    <mergeCell ref="AC113:AD113"/>
    <mergeCell ref="AF113:AG113"/>
    <mergeCell ref="AI113:AJ113"/>
    <mergeCell ref="AC118:AD118"/>
    <mergeCell ref="AF118:AG118"/>
    <mergeCell ref="AI118:AJ118"/>
    <mergeCell ref="AC119:AD119"/>
    <mergeCell ref="AF119:AG119"/>
    <mergeCell ref="AI119:AJ119"/>
    <mergeCell ref="AC116:AD116"/>
    <mergeCell ref="AF116:AG116"/>
    <mergeCell ref="AI116:AJ116"/>
    <mergeCell ref="AC117:AD117"/>
    <mergeCell ref="AF117:AG117"/>
    <mergeCell ref="AI117:AJ117"/>
    <mergeCell ref="AC122:AD122"/>
    <mergeCell ref="AF122:AG122"/>
    <mergeCell ref="AI122:AJ122"/>
    <mergeCell ref="AC123:AD123"/>
    <mergeCell ref="AF123:AG123"/>
    <mergeCell ref="AI123:AJ123"/>
    <mergeCell ref="AC120:AD120"/>
    <mergeCell ref="AF120:AG120"/>
    <mergeCell ref="AI120:AJ120"/>
    <mergeCell ref="AC121:AD121"/>
    <mergeCell ref="AF121:AG121"/>
    <mergeCell ref="AI121:AJ121"/>
    <mergeCell ref="AC126:AD126"/>
    <mergeCell ref="AF126:AG126"/>
    <mergeCell ref="AI126:AJ126"/>
    <mergeCell ref="AC127:AD127"/>
    <mergeCell ref="AF127:AG127"/>
    <mergeCell ref="AI127:AJ127"/>
    <mergeCell ref="AC124:AD124"/>
    <mergeCell ref="AF124:AG124"/>
    <mergeCell ref="AI124:AJ124"/>
    <mergeCell ref="AC125:AD125"/>
    <mergeCell ref="AF125:AG125"/>
    <mergeCell ref="AI125:AJ125"/>
    <mergeCell ref="AC130:AD130"/>
    <mergeCell ref="AF130:AG130"/>
    <mergeCell ref="AI130:AJ130"/>
    <mergeCell ref="AC131:AD131"/>
    <mergeCell ref="AF131:AG131"/>
    <mergeCell ref="AI131:AJ131"/>
    <mergeCell ref="AC128:AD128"/>
    <mergeCell ref="AF128:AG128"/>
    <mergeCell ref="AI128:AJ128"/>
    <mergeCell ref="AC129:AD129"/>
    <mergeCell ref="AF129:AG129"/>
    <mergeCell ref="AI129:AJ129"/>
    <mergeCell ref="AC134:AD134"/>
    <mergeCell ref="AF134:AG134"/>
    <mergeCell ref="AI134:AJ134"/>
    <mergeCell ref="AC135:AD135"/>
    <mergeCell ref="AF135:AG135"/>
    <mergeCell ref="AI135:AJ135"/>
    <mergeCell ref="AC132:AD132"/>
    <mergeCell ref="AF132:AG132"/>
    <mergeCell ref="AI132:AJ132"/>
    <mergeCell ref="AC133:AD133"/>
    <mergeCell ref="AF133:AG133"/>
    <mergeCell ref="AI133:AJ133"/>
    <mergeCell ref="AC138:AD138"/>
    <mergeCell ref="AF138:AG138"/>
    <mergeCell ref="AI138:AJ138"/>
    <mergeCell ref="AC139:AD139"/>
    <mergeCell ref="AF139:AG139"/>
    <mergeCell ref="AI139:AJ139"/>
    <mergeCell ref="AC136:AD136"/>
    <mergeCell ref="AF136:AG136"/>
    <mergeCell ref="AI136:AJ136"/>
    <mergeCell ref="AC137:AD137"/>
    <mergeCell ref="AF137:AG137"/>
    <mergeCell ref="AI137:AJ137"/>
    <mergeCell ref="AC142:AD142"/>
    <mergeCell ref="AF142:AG142"/>
    <mergeCell ref="AI142:AJ142"/>
    <mergeCell ref="AC143:AD143"/>
    <mergeCell ref="AF143:AG143"/>
    <mergeCell ref="AI143:AJ143"/>
    <mergeCell ref="AC140:AD140"/>
    <mergeCell ref="AF140:AG140"/>
    <mergeCell ref="AI140:AJ140"/>
    <mergeCell ref="AC141:AD141"/>
    <mergeCell ref="AF141:AG141"/>
    <mergeCell ref="AI141:AJ141"/>
    <mergeCell ref="AC146:AD146"/>
    <mergeCell ref="AF146:AG146"/>
    <mergeCell ref="AI146:AJ146"/>
    <mergeCell ref="AC144:AD144"/>
    <mergeCell ref="AF144:AG144"/>
    <mergeCell ref="AI144:AJ144"/>
    <mergeCell ref="AC145:AD145"/>
    <mergeCell ref="AF145:AG145"/>
    <mergeCell ref="AI145:AJ145"/>
  </mergeCells>
  <printOptions gridLines="1"/>
  <pageMargins left="0.70866141732283472" right="0.70866141732283472" top="0.74803149606299213" bottom="0.74803149606299213" header="0.31496062992125984" footer="0.31496062992125984"/>
  <pageSetup paperSize="8" scale="77" fitToHeight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242"/>
  <sheetViews>
    <sheetView showGridLines="0" zoomScale="60" zoomScaleNormal="60" workbookViewId="0">
      <selection activeCell="AC16" sqref="AC16"/>
    </sheetView>
  </sheetViews>
  <sheetFormatPr defaultColWidth="9.1796875" defaultRowHeight="17.5" outlineLevelRow="1" outlineLevelCol="1"/>
  <cols>
    <col min="1" max="1" width="7.81640625" style="190" customWidth="1"/>
    <col min="2" max="2" width="15.1796875" style="190" customWidth="1"/>
    <col min="3" max="3" width="83.7265625" style="192" customWidth="1"/>
    <col min="4" max="4" width="28.1796875" style="239" customWidth="1" outlineLevel="1"/>
    <col min="5" max="5" width="28.81640625" style="219" customWidth="1"/>
    <col min="6" max="12" width="3.7265625" style="219" customWidth="1" outlineLevel="1"/>
    <col min="13" max="13" width="2.453125" style="192" customWidth="1"/>
    <col min="14" max="15" width="14.453125" style="245" customWidth="1" outlineLevel="1"/>
    <col min="16" max="16" width="13.453125" style="245" customWidth="1" outlineLevel="1"/>
    <col min="17" max="17" width="14.453125" style="245" customWidth="1" outlineLevel="1"/>
    <col min="18" max="18" width="14" style="245" customWidth="1" outlineLevel="1"/>
    <col min="19" max="20" width="14.453125" style="245" customWidth="1" outlineLevel="1"/>
    <col min="21" max="21" width="13.453125" style="245" customWidth="1" outlineLevel="1"/>
    <col min="22" max="22" width="14.453125" style="245" customWidth="1" outlineLevel="1"/>
    <col min="23" max="23" width="14" style="245" customWidth="1" outlineLevel="1"/>
    <col min="24" max="25" width="14.453125" style="245" customWidth="1" outlineLevel="1"/>
    <col min="26" max="26" width="13.453125" style="245" customWidth="1" outlineLevel="1"/>
    <col min="27" max="27" width="14.453125" style="245" customWidth="1" outlineLevel="1"/>
    <col min="28" max="28" width="14" style="245" customWidth="1" outlineLevel="1"/>
    <col min="29" max="31" width="49.7265625" style="222" customWidth="1"/>
    <col min="32" max="40" width="5.7265625" style="197" customWidth="1"/>
    <col min="41" max="16384" width="9.1796875" style="192"/>
  </cols>
  <sheetData>
    <row r="1" spans="1:40" s="150" customFormat="1" ht="20">
      <c r="A1" s="916" t="s">
        <v>873</v>
      </c>
      <c r="B1" s="916"/>
      <c r="C1" s="916"/>
      <c r="D1" s="151"/>
      <c r="E1" s="152"/>
      <c r="F1" s="153"/>
      <c r="G1" s="153"/>
      <c r="H1" s="153"/>
      <c r="I1" s="153"/>
      <c r="J1" s="153"/>
      <c r="K1" s="153"/>
      <c r="L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5"/>
      <c r="AD1" s="155"/>
      <c r="AE1" s="155"/>
      <c r="AF1" s="156"/>
      <c r="AG1" s="156"/>
      <c r="AH1" s="156"/>
      <c r="AI1" s="156"/>
      <c r="AJ1" s="156"/>
      <c r="AK1" s="156"/>
      <c r="AL1" s="156"/>
      <c r="AM1" s="156"/>
      <c r="AN1" s="156"/>
    </row>
    <row r="2" spans="1:40" s="150" customFormat="1" ht="20.25" customHeight="1">
      <c r="A2" s="916" t="s">
        <v>508</v>
      </c>
      <c r="B2" s="916"/>
      <c r="C2" s="916"/>
      <c r="D2" s="151"/>
      <c r="E2" s="152"/>
      <c r="F2" s="153"/>
      <c r="G2" s="153"/>
      <c r="H2" s="153"/>
      <c r="I2" s="153"/>
      <c r="J2" s="153"/>
      <c r="K2" s="153"/>
      <c r="L2" s="153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5"/>
      <c r="AD2" s="155"/>
      <c r="AE2" s="155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40" s="150" customFormat="1" ht="16.5" customHeight="1">
      <c r="A3" s="916"/>
      <c r="B3" s="916"/>
      <c r="C3" s="916"/>
      <c r="D3" s="151"/>
      <c r="E3" s="153"/>
      <c r="F3" s="153"/>
      <c r="G3" s="153"/>
      <c r="H3" s="153"/>
      <c r="I3" s="153"/>
      <c r="J3" s="153"/>
      <c r="K3" s="153"/>
      <c r="L3" s="153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5"/>
      <c r="AD3" s="155"/>
      <c r="AE3" s="155"/>
      <c r="AF3" s="156"/>
      <c r="AG3" s="156"/>
      <c r="AH3" s="156"/>
      <c r="AI3" s="156"/>
      <c r="AJ3" s="156"/>
      <c r="AK3" s="156"/>
      <c r="AL3" s="156"/>
      <c r="AM3" s="156"/>
      <c r="AN3" s="156"/>
    </row>
    <row r="4" spans="1:40" s="157" customFormat="1" ht="75.75" customHeight="1">
      <c r="A4" s="916"/>
      <c r="B4" s="916"/>
      <c r="C4" s="916"/>
      <c r="F4" s="901" t="s">
        <v>46</v>
      </c>
      <c r="G4" s="902"/>
      <c r="H4" s="902"/>
      <c r="I4" s="902"/>
      <c r="J4" s="902"/>
      <c r="K4" s="902"/>
      <c r="L4" s="903"/>
      <c r="M4" s="158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60"/>
      <c r="AD4" s="160"/>
      <c r="AE4" s="160"/>
      <c r="AF4" s="911" t="s">
        <v>48</v>
      </c>
      <c r="AG4" s="912"/>
      <c r="AH4" s="912"/>
      <c r="AI4" s="912"/>
      <c r="AJ4" s="912"/>
      <c r="AK4" s="912"/>
      <c r="AL4" s="912"/>
      <c r="AM4" s="912"/>
      <c r="AN4" s="913"/>
    </row>
    <row r="5" spans="1:40" s="252" customFormat="1" ht="77">
      <c r="A5" s="248" t="s">
        <v>42</v>
      </c>
      <c r="B5" s="248" t="s">
        <v>43</v>
      </c>
      <c r="C5" s="248" t="s">
        <v>84</v>
      </c>
      <c r="D5" s="248" t="s">
        <v>66</v>
      </c>
      <c r="E5" s="248" t="s">
        <v>45</v>
      </c>
      <c r="F5" s="249" t="s">
        <v>49</v>
      </c>
      <c r="G5" s="250" t="s">
        <v>50</v>
      </c>
      <c r="H5" s="249" t="s">
        <v>51</v>
      </c>
      <c r="I5" s="250" t="s">
        <v>52</v>
      </c>
      <c r="J5" s="249" t="s">
        <v>53</v>
      </c>
      <c r="K5" s="250" t="s">
        <v>54</v>
      </c>
      <c r="L5" s="249" t="s">
        <v>55</v>
      </c>
      <c r="M5" s="251"/>
      <c r="N5" s="917" t="s">
        <v>205</v>
      </c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9"/>
      <c r="AC5" s="917" t="s">
        <v>47</v>
      </c>
      <c r="AD5" s="918"/>
      <c r="AE5" s="919"/>
      <c r="AF5" s="253" t="s">
        <v>56</v>
      </c>
      <c r="AG5" s="254" t="s">
        <v>57</v>
      </c>
      <c r="AH5" s="253" t="s">
        <v>58</v>
      </c>
      <c r="AI5" s="254" t="s">
        <v>59</v>
      </c>
      <c r="AJ5" s="253" t="s">
        <v>60</v>
      </c>
      <c r="AK5" s="255" t="s">
        <v>61</v>
      </c>
      <c r="AL5" s="253" t="s">
        <v>62</v>
      </c>
      <c r="AM5" s="255" t="s">
        <v>63</v>
      </c>
      <c r="AN5" s="253" t="s">
        <v>64</v>
      </c>
    </row>
    <row r="6" spans="1:40" s="168" customFormat="1" ht="20">
      <c r="A6" s="161"/>
      <c r="B6" s="162"/>
      <c r="C6" s="163"/>
      <c r="D6" s="164"/>
      <c r="E6" s="165"/>
      <c r="F6" s="165"/>
      <c r="G6" s="165"/>
      <c r="H6" s="165"/>
      <c r="I6" s="165"/>
      <c r="J6" s="165"/>
      <c r="K6" s="165"/>
      <c r="L6" s="166"/>
      <c r="M6" s="163"/>
      <c r="N6" s="914" t="s">
        <v>560</v>
      </c>
      <c r="O6" s="915"/>
      <c r="P6" s="915"/>
      <c r="Q6" s="915"/>
      <c r="R6" s="915"/>
      <c r="S6" s="914" t="s">
        <v>561</v>
      </c>
      <c r="T6" s="915"/>
      <c r="U6" s="915"/>
      <c r="V6" s="915"/>
      <c r="W6" s="915"/>
      <c r="X6" s="914" t="s">
        <v>562</v>
      </c>
      <c r="Y6" s="915"/>
      <c r="Z6" s="915"/>
      <c r="AA6" s="915"/>
      <c r="AB6" s="915"/>
      <c r="AC6" s="920" t="s">
        <v>264</v>
      </c>
      <c r="AD6" s="921"/>
      <c r="AE6" s="921"/>
      <c r="AF6" s="167" t="s">
        <v>68</v>
      </c>
      <c r="AG6" s="167" t="s">
        <v>68</v>
      </c>
      <c r="AH6" s="167" t="s">
        <v>68</v>
      </c>
      <c r="AI6" s="167" t="s">
        <v>68</v>
      </c>
      <c r="AJ6" s="167" t="s">
        <v>68</v>
      </c>
      <c r="AK6" s="167" t="s">
        <v>68</v>
      </c>
      <c r="AL6" s="167" t="s">
        <v>68</v>
      </c>
      <c r="AM6" s="167" t="s">
        <v>68</v>
      </c>
      <c r="AN6" s="167" t="s">
        <v>68</v>
      </c>
    </row>
    <row r="7" spans="1:40" s="168" customFormat="1" ht="20">
      <c r="A7" s="161" t="s">
        <v>65</v>
      </c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6"/>
      <c r="M7" s="163"/>
      <c r="N7" s="169" t="s">
        <v>206</v>
      </c>
      <c r="O7" s="169" t="s">
        <v>207</v>
      </c>
      <c r="P7" s="169" t="s">
        <v>208</v>
      </c>
      <c r="Q7" s="169" t="s">
        <v>209</v>
      </c>
      <c r="R7" s="169" t="s">
        <v>210</v>
      </c>
      <c r="S7" s="169" t="s">
        <v>206</v>
      </c>
      <c r="T7" s="169" t="s">
        <v>207</v>
      </c>
      <c r="U7" s="169" t="s">
        <v>208</v>
      </c>
      <c r="V7" s="169" t="s">
        <v>209</v>
      </c>
      <c r="W7" s="169" t="s">
        <v>210</v>
      </c>
      <c r="X7" s="169" t="s">
        <v>206</v>
      </c>
      <c r="Y7" s="169" t="s">
        <v>207</v>
      </c>
      <c r="Z7" s="169" t="s">
        <v>208</v>
      </c>
      <c r="AA7" s="169" t="s">
        <v>209</v>
      </c>
      <c r="AB7" s="169" t="s">
        <v>210</v>
      </c>
      <c r="AC7" s="386" t="s">
        <v>560</v>
      </c>
      <c r="AD7" s="423" t="s">
        <v>561</v>
      </c>
      <c r="AE7" s="423" t="s">
        <v>562</v>
      </c>
      <c r="AF7" s="167" t="s">
        <v>68</v>
      </c>
      <c r="AG7" s="167" t="s">
        <v>68</v>
      </c>
      <c r="AH7" s="167" t="s">
        <v>68</v>
      </c>
      <c r="AI7" s="167" t="s">
        <v>68</v>
      </c>
      <c r="AJ7" s="167" t="s">
        <v>68</v>
      </c>
      <c r="AK7" s="167" t="s">
        <v>68</v>
      </c>
      <c r="AL7" s="167" t="s">
        <v>68</v>
      </c>
      <c r="AM7" s="167" t="s">
        <v>68</v>
      </c>
      <c r="AN7" s="167" t="s">
        <v>68</v>
      </c>
    </row>
    <row r="8" spans="1:40" s="880" customFormat="1" ht="56.25" customHeight="1">
      <c r="A8" s="170" t="s">
        <v>243</v>
      </c>
      <c r="B8" s="879"/>
      <c r="D8" s="171"/>
      <c r="E8" s="881"/>
      <c r="F8" s="881"/>
      <c r="G8" s="881"/>
      <c r="H8" s="881"/>
      <c r="I8" s="881"/>
      <c r="J8" s="881"/>
      <c r="K8" s="881"/>
      <c r="L8" s="881"/>
      <c r="N8" s="172">
        <v>58496280</v>
      </c>
      <c r="O8" s="172">
        <v>24226623</v>
      </c>
      <c r="P8" s="172">
        <v>38613751</v>
      </c>
      <c r="Q8" s="172">
        <v>24462233</v>
      </c>
      <c r="R8" s="172">
        <v>12467757</v>
      </c>
      <c r="S8" s="172">
        <v>58496280</v>
      </c>
      <c r="T8" s="172">
        <v>24226623</v>
      </c>
      <c r="U8" s="172">
        <v>38613751</v>
      </c>
      <c r="V8" s="172">
        <v>24462233</v>
      </c>
      <c r="W8" s="172">
        <v>12467757</v>
      </c>
      <c r="X8" s="172">
        <v>58496280</v>
      </c>
      <c r="Y8" s="172">
        <v>24226623</v>
      </c>
      <c r="Z8" s="172">
        <v>38613751</v>
      </c>
      <c r="AA8" s="172">
        <v>24462233</v>
      </c>
      <c r="AB8" s="172">
        <v>12467757</v>
      </c>
      <c r="AC8" s="882"/>
      <c r="AD8" s="882"/>
      <c r="AE8" s="882"/>
    </row>
    <row r="9" spans="1:40" s="175" customFormat="1" ht="20" outlineLevel="1">
      <c r="A9" s="173"/>
      <c r="B9" s="174"/>
      <c r="D9" s="176"/>
      <c r="E9" s="177"/>
      <c r="F9" s="178"/>
      <c r="G9" s="178"/>
      <c r="H9" s="178"/>
      <c r="I9" s="178"/>
      <c r="J9" s="178"/>
      <c r="K9" s="178"/>
      <c r="L9" s="178"/>
      <c r="M9" s="17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1"/>
      <c r="AD9" s="181"/>
      <c r="AE9" s="181"/>
      <c r="AF9" s="182"/>
      <c r="AG9" s="182"/>
      <c r="AH9" s="182"/>
      <c r="AI9" s="182"/>
      <c r="AJ9" s="182"/>
      <c r="AK9" s="182"/>
      <c r="AL9" s="182"/>
      <c r="AM9" s="182"/>
      <c r="AN9" s="182"/>
    </row>
    <row r="10" spans="1:40" s="508" customFormat="1" outlineLevel="1">
      <c r="A10" s="502" t="s">
        <v>65</v>
      </c>
      <c r="B10" s="503" t="s">
        <v>13</v>
      </c>
      <c r="C10" s="504" t="s">
        <v>416</v>
      </c>
      <c r="D10" s="515"/>
      <c r="E10" s="516" t="s">
        <v>611</v>
      </c>
      <c r="F10" s="507"/>
      <c r="G10" s="517"/>
      <c r="H10" s="517"/>
      <c r="I10" s="517"/>
      <c r="J10" s="517"/>
      <c r="L10" s="517" t="s">
        <v>0</v>
      </c>
      <c r="M10" s="509"/>
      <c r="N10" s="511">
        <v>1350000</v>
      </c>
      <c r="O10" s="511">
        <v>852120</v>
      </c>
      <c r="P10" s="511">
        <v>402975</v>
      </c>
      <c r="Q10" s="511">
        <v>193995</v>
      </c>
      <c r="R10" s="511">
        <v>58724.999999999993</v>
      </c>
      <c r="S10" s="511">
        <v>1300000</v>
      </c>
      <c r="T10" s="511">
        <v>811590</v>
      </c>
      <c r="U10" s="511">
        <v>393249.99999999994</v>
      </c>
      <c r="V10" s="511">
        <v>172250</v>
      </c>
      <c r="W10" s="511">
        <v>41080.000000000007</v>
      </c>
      <c r="X10" s="511">
        <v>1250000</v>
      </c>
      <c r="Y10" s="511">
        <v>797375</v>
      </c>
      <c r="Z10" s="511">
        <v>362875</v>
      </c>
      <c r="AA10" s="511">
        <v>143625</v>
      </c>
      <c r="AB10" s="511">
        <v>42249.999999999993</v>
      </c>
      <c r="AC10" s="512">
        <v>4500</v>
      </c>
      <c r="AD10" s="512">
        <v>5800</v>
      </c>
      <c r="AE10" s="512">
        <v>5900</v>
      </c>
      <c r="AF10" s="513" t="s">
        <v>67</v>
      </c>
      <c r="AG10" s="514" t="s">
        <v>68</v>
      </c>
      <c r="AH10" s="513" t="s">
        <v>67</v>
      </c>
      <c r="AI10" s="514" t="s">
        <v>68</v>
      </c>
      <c r="AJ10" s="513" t="s">
        <v>68</v>
      </c>
      <c r="AK10" s="514" t="s">
        <v>67</v>
      </c>
      <c r="AL10" s="513" t="s">
        <v>68</v>
      </c>
      <c r="AM10" s="514" t="s">
        <v>67</v>
      </c>
      <c r="AN10" s="513" t="s">
        <v>67</v>
      </c>
    </row>
    <row r="11" spans="1:40" s="508" customFormat="1" outlineLevel="1">
      <c r="A11" s="502" t="s">
        <v>65</v>
      </c>
      <c r="B11" s="503" t="s">
        <v>13</v>
      </c>
      <c r="C11" s="504" t="s">
        <v>417</v>
      </c>
      <c r="D11" s="515"/>
      <c r="E11" s="516" t="s">
        <v>418</v>
      </c>
      <c r="F11" s="517" t="s">
        <v>0</v>
      </c>
      <c r="H11" s="517"/>
      <c r="I11" s="517"/>
      <c r="J11" s="517"/>
      <c r="K11" s="517"/>
      <c r="L11" s="509"/>
      <c r="M11" s="509"/>
      <c r="N11" s="511">
        <v>1050000</v>
      </c>
      <c r="O11" s="511">
        <v>630420</v>
      </c>
      <c r="P11" s="511">
        <v>340620</v>
      </c>
      <c r="Q11" s="511">
        <v>150570</v>
      </c>
      <c r="R11" s="511">
        <v>35175</v>
      </c>
      <c r="S11" s="511">
        <v>1250000</v>
      </c>
      <c r="T11" s="511">
        <v>772375</v>
      </c>
      <c r="U11" s="511">
        <v>419749.99999999994</v>
      </c>
      <c r="V11" s="511">
        <v>190750.00000000003</v>
      </c>
      <c r="W11" s="511">
        <v>49000</v>
      </c>
      <c r="X11" s="511">
        <v>1250000</v>
      </c>
      <c r="Y11" s="511">
        <v>770499.99999999988</v>
      </c>
      <c r="Z11" s="511">
        <v>420750</v>
      </c>
      <c r="AA11" s="511">
        <v>193000</v>
      </c>
      <c r="AB11" s="511">
        <v>44750</v>
      </c>
      <c r="AC11" s="512">
        <v>5200</v>
      </c>
      <c r="AD11" s="512">
        <v>7900</v>
      </c>
      <c r="AE11" s="512">
        <v>8000</v>
      </c>
      <c r="AF11" s="513" t="s">
        <v>67</v>
      </c>
      <c r="AG11" s="514" t="s">
        <v>68</v>
      </c>
      <c r="AH11" s="513" t="s">
        <v>67</v>
      </c>
      <c r="AI11" s="514" t="s">
        <v>68</v>
      </c>
      <c r="AJ11" s="513" t="s">
        <v>68</v>
      </c>
      <c r="AK11" s="514" t="s">
        <v>67</v>
      </c>
      <c r="AL11" s="513" t="s">
        <v>68</v>
      </c>
      <c r="AM11" s="514" t="s">
        <v>67</v>
      </c>
      <c r="AN11" s="513" t="s">
        <v>67</v>
      </c>
    </row>
    <row r="12" spans="1:40" s="508" customFormat="1" outlineLevel="1">
      <c r="A12" s="502" t="s">
        <v>65</v>
      </c>
      <c r="B12" s="503" t="s">
        <v>13</v>
      </c>
      <c r="C12" s="504" t="s">
        <v>414</v>
      </c>
      <c r="D12" s="515"/>
      <c r="E12" s="516" t="s">
        <v>415</v>
      </c>
      <c r="F12" s="507"/>
      <c r="G12" s="517" t="s">
        <v>0</v>
      </c>
      <c r="H12" s="517" t="s">
        <v>0</v>
      </c>
      <c r="I12" s="517" t="s">
        <v>0</v>
      </c>
      <c r="J12" s="517" t="s">
        <v>0</v>
      </c>
      <c r="K12" s="517" t="s">
        <v>0</v>
      </c>
      <c r="L12" s="509"/>
      <c r="M12" s="509"/>
      <c r="N12" s="511">
        <v>1050000</v>
      </c>
      <c r="O12" s="511">
        <v>654675</v>
      </c>
      <c r="P12" s="511">
        <v>345765</v>
      </c>
      <c r="Q12" s="511">
        <v>150990</v>
      </c>
      <c r="R12" s="511">
        <v>39165</v>
      </c>
      <c r="S12" s="511">
        <v>1000000</v>
      </c>
      <c r="T12" s="511">
        <v>624900</v>
      </c>
      <c r="U12" s="511">
        <v>334000</v>
      </c>
      <c r="V12" s="511">
        <v>143900</v>
      </c>
      <c r="W12" s="511">
        <v>40100</v>
      </c>
      <c r="X12" s="511">
        <v>1000000</v>
      </c>
      <c r="Y12" s="511">
        <v>612900</v>
      </c>
      <c r="Z12" s="511">
        <v>317300</v>
      </c>
      <c r="AA12" s="511">
        <v>140500</v>
      </c>
      <c r="AB12" s="511">
        <v>32599.999999999996</v>
      </c>
      <c r="AC12" s="512">
        <v>3480</v>
      </c>
      <c r="AD12" s="512">
        <v>3500</v>
      </c>
      <c r="AE12" s="512">
        <v>3600</v>
      </c>
      <c r="AF12" s="513" t="s">
        <v>67</v>
      </c>
      <c r="AG12" s="514" t="s">
        <v>68</v>
      </c>
      <c r="AH12" s="513" t="s">
        <v>67</v>
      </c>
      <c r="AI12" s="514" t="s">
        <v>68</v>
      </c>
      <c r="AJ12" s="513" t="s">
        <v>68</v>
      </c>
      <c r="AK12" s="514" t="s">
        <v>67</v>
      </c>
      <c r="AL12" s="513" t="s">
        <v>68</v>
      </c>
      <c r="AM12" s="514" t="s">
        <v>67</v>
      </c>
      <c r="AN12" s="513" t="s">
        <v>67</v>
      </c>
    </row>
    <row r="13" spans="1:40" s="508" customFormat="1" outlineLevel="1">
      <c r="A13" s="502" t="s">
        <v>65</v>
      </c>
      <c r="B13" s="503" t="s">
        <v>13</v>
      </c>
      <c r="C13" s="504" t="s">
        <v>528</v>
      </c>
      <c r="D13" s="515"/>
      <c r="E13" s="516" t="s">
        <v>608</v>
      </c>
      <c r="F13" s="507"/>
      <c r="G13" s="517" t="s">
        <v>0</v>
      </c>
      <c r="H13" s="517" t="s">
        <v>0</v>
      </c>
      <c r="I13" s="517" t="s">
        <v>0</v>
      </c>
      <c r="J13" s="517" t="s">
        <v>0</v>
      </c>
      <c r="K13" s="517" t="s">
        <v>0</v>
      </c>
      <c r="L13" s="509"/>
      <c r="M13" s="509"/>
      <c r="N13" s="511">
        <v>1050000</v>
      </c>
      <c r="O13" s="511">
        <v>628005</v>
      </c>
      <c r="P13" s="511">
        <v>326445</v>
      </c>
      <c r="Q13" s="511">
        <v>151672.5</v>
      </c>
      <c r="R13" s="511">
        <v>44677.500000000007</v>
      </c>
      <c r="S13" s="511">
        <v>950000</v>
      </c>
      <c r="T13" s="511">
        <v>565914.99999999988</v>
      </c>
      <c r="U13" s="511">
        <v>296210</v>
      </c>
      <c r="V13" s="511">
        <v>131765</v>
      </c>
      <c r="W13" s="511">
        <v>39710</v>
      </c>
      <c r="X13" s="511">
        <v>950000</v>
      </c>
      <c r="Y13" s="511">
        <v>560975</v>
      </c>
      <c r="Z13" s="511">
        <v>300390</v>
      </c>
      <c r="AA13" s="511">
        <v>135897.5</v>
      </c>
      <c r="AB13" s="511">
        <v>37430.000000000007</v>
      </c>
      <c r="AC13" s="512">
        <v>3480</v>
      </c>
      <c r="AD13" s="512">
        <v>3500</v>
      </c>
      <c r="AE13" s="512">
        <v>3600</v>
      </c>
      <c r="AF13" s="513" t="s">
        <v>67</v>
      </c>
      <c r="AG13" s="514" t="s">
        <v>68</v>
      </c>
      <c r="AH13" s="513" t="s">
        <v>67</v>
      </c>
      <c r="AI13" s="514" t="s">
        <v>68</v>
      </c>
      <c r="AJ13" s="513" t="s">
        <v>68</v>
      </c>
      <c r="AK13" s="514" t="s">
        <v>67</v>
      </c>
      <c r="AL13" s="513" t="s">
        <v>68</v>
      </c>
      <c r="AM13" s="514" t="s">
        <v>67</v>
      </c>
      <c r="AN13" s="513" t="s">
        <v>67</v>
      </c>
    </row>
    <row r="14" spans="1:40" s="508" customFormat="1" outlineLevel="1">
      <c r="A14" s="502" t="s">
        <v>65</v>
      </c>
      <c r="B14" s="503" t="s">
        <v>13</v>
      </c>
      <c r="C14" s="504" t="s">
        <v>190</v>
      </c>
      <c r="D14" s="515"/>
      <c r="E14" s="516" t="s">
        <v>579</v>
      </c>
      <c r="F14" s="507"/>
      <c r="G14" s="517"/>
      <c r="H14" s="517"/>
      <c r="I14" s="517"/>
      <c r="J14" s="517"/>
      <c r="L14" s="517" t="s">
        <v>0</v>
      </c>
      <c r="M14" s="509"/>
      <c r="N14" s="511">
        <v>1200000</v>
      </c>
      <c r="O14" s="511">
        <v>757440</v>
      </c>
      <c r="P14" s="511">
        <v>358200</v>
      </c>
      <c r="Q14" s="511">
        <v>172440</v>
      </c>
      <c r="R14" s="511">
        <v>52200</v>
      </c>
      <c r="S14" s="511">
        <v>1150000</v>
      </c>
      <c r="T14" s="511">
        <v>717945</v>
      </c>
      <c r="U14" s="511">
        <v>347874.99999999994</v>
      </c>
      <c r="V14" s="511">
        <v>152375</v>
      </c>
      <c r="W14" s="511">
        <v>36340</v>
      </c>
      <c r="X14" s="511">
        <v>1050000</v>
      </c>
      <c r="Y14" s="511">
        <v>669795</v>
      </c>
      <c r="Z14" s="511">
        <v>304815</v>
      </c>
      <c r="AA14" s="511">
        <v>120645</v>
      </c>
      <c r="AB14" s="511">
        <v>35490</v>
      </c>
      <c r="AC14" s="512">
        <v>3480</v>
      </c>
      <c r="AD14" s="512">
        <v>3500</v>
      </c>
      <c r="AE14" s="512">
        <v>4000</v>
      </c>
      <c r="AF14" s="513"/>
      <c r="AG14" s="514"/>
      <c r="AH14" s="513"/>
      <c r="AJ14" s="513"/>
      <c r="AK14" s="514"/>
      <c r="AL14" s="513"/>
      <c r="AM14" s="514"/>
      <c r="AN14" s="513" t="s">
        <v>68</v>
      </c>
    </row>
    <row r="15" spans="1:40" s="508" customFormat="1" outlineLevel="1">
      <c r="A15" s="502" t="s">
        <v>65</v>
      </c>
      <c r="B15" s="503" t="s">
        <v>13</v>
      </c>
      <c r="C15" s="504" t="s">
        <v>419</v>
      </c>
      <c r="D15" s="515"/>
      <c r="E15" s="516" t="s">
        <v>420</v>
      </c>
      <c r="F15" s="507"/>
      <c r="G15" s="517" t="s">
        <v>0</v>
      </c>
      <c r="H15" s="517" t="s">
        <v>0</v>
      </c>
      <c r="I15" s="517" t="s">
        <v>0</v>
      </c>
      <c r="J15" s="517" t="s">
        <v>0</v>
      </c>
      <c r="K15" s="517" t="s">
        <v>0</v>
      </c>
      <c r="M15" s="509"/>
      <c r="N15" s="511">
        <v>1700000</v>
      </c>
      <c r="O15" s="511">
        <v>955229.99999999988</v>
      </c>
      <c r="P15" s="511">
        <v>566270</v>
      </c>
      <c r="Q15" s="511">
        <v>262140</v>
      </c>
      <c r="R15" s="511">
        <v>87040</v>
      </c>
      <c r="S15" s="511">
        <v>1650000</v>
      </c>
      <c r="T15" s="511">
        <v>906179.99999999988</v>
      </c>
      <c r="U15" s="511">
        <v>594495</v>
      </c>
      <c r="V15" s="511">
        <v>276705</v>
      </c>
      <c r="W15" s="511">
        <v>100155</v>
      </c>
      <c r="X15" s="511">
        <v>1600000</v>
      </c>
      <c r="Y15" s="511">
        <v>878719.99999999988</v>
      </c>
      <c r="Z15" s="511">
        <v>576480</v>
      </c>
      <c r="AA15" s="511">
        <v>268320</v>
      </c>
      <c r="AB15" s="511">
        <v>97120</v>
      </c>
      <c r="AC15" s="512">
        <v>5700</v>
      </c>
      <c r="AD15" s="512">
        <v>6400</v>
      </c>
      <c r="AE15" s="512">
        <v>6900</v>
      </c>
      <c r="AF15" s="513"/>
      <c r="AG15" s="514" t="s">
        <v>68</v>
      </c>
      <c r="AH15" s="513"/>
      <c r="AJ15" s="513"/>
      <c r="AK15" s="514"/>
      <c r="AL15" s="513"/>
      <c r="AM15" s="514"/>
      <c r="AN15" s="513" t="s">
        <v>68</v>
      </c>
    </row>
    <row r="16" spans="1:40" s="508" customFormat="1" outlineLevel="1">
      <c r="A16" s="502" t="s">
        <v>65</v>
      </c>
      <c r="B16" s="503" t="s">
        <v>13</v>
      </c>
      <c r="C16" s="504" t="s">
        <v>421</v>
      </c>
      <c r="D16" s="515"/>
      <c r="E16" s="516" t="s">
        <v>260</v>
      </c>
      <c r="G16" s="509"/>
      <c r="H16" s="509"/>
      <c r="I16" s="509"/>
      <c r="J16" s="509"/>
      <c r="K16" s="509"/>
      <c r="L16" s="517" t="s">
        <v>0</v>
      </c>
      <c r="M16" s="509"/>
      <c r="N16" s="511">
        <v>1300000</v>
      </c>
      <c r="O16" s="511">
        <v>742299.99999999988</v>
      </c>
      <c r="P16" s="511">
        <v>403650</v>
      </c>
      <c r="Q16" s="511">
        <v>179400.00000000003</v>
      </c>
      <c r="R16" s="511">
        <v>52260</v>
      </c>
      <c r="S16" s="511">
        <v>1350000</v>
      </c>
      <c r="T16" s="511">
        <v>769905</v>
      </c>
      <c r="U16" s="511">
        <v>439830</v>
      </c>
      <c r="V16" s="511">
        <v>179550</v>
      </c>
      <c r="W16" s="511">
        <v>44685</v>
      </c>
      <c r="X16" s="511">
        <v>1300000</v>
      </c>
      <c r="Y16" s="511">
        <v>741390</v>
      </c>
      <c r="Z16" s="511">
        <v>423540</v>
      </c>
      <c r="AA16" s="511">
        <v>172900</v>
      </c>
      <c r="AB16" s="511">
        <v>43030</v>
      </c>
      <c r="AC16" s="512">
        <v>4800</v>
      </c>
      <c r="AD16" s="512">
        <v>6000</v>
      </c>
      <c r="AE16" s="512">
        <v>6500</v>
      </c>
      <c r="AF16" s="513" t="s">
        <v>67</v>
      </c>
      <c r="AG16" s="514" t="s">
        <v>67</v>
      </c>
      <c r="AH16" s="513" t="s">
        <v>67</v>
      </c>
      <c r="AI16" s="514" t="s">
        <v>67</v>
      </c>
      <c r="AJ16" s="513" t="s">
        <v>67</v>
      </c>
      <c r="AK16" s="514" t="s">
        <v>68</v>
      </c>
      <c r="AL16" s="513" t="s">
        <v>68</v>
      </c>
      <c r="AM16" s="514"/>
      <c r="AN16" s="513" t="s">
        <v>68</v>
      </c>
    </row>
    <row r="17" spans="1:40" s="508" customFormat="1" outlineLevel="1">
      <c r="A17" s="502" t="s">
        <v>65</v>
      </c>
      <c r="B17" s="503" t="s">
        <v>13</v>
      </c>
      <c r="C17" s="504" t="s">
        <v>591</v>
      </c>
      <c r="D17" s="505"/>
      <c r="E17" s="516" t="s">
        <v>592</v>
      </c>
      <c r="F17" s="509" t="s">
        <v>0</v>
      </c>
      <c r="G17" s="509"/>
      <c r="H17" s="509"/>
      <c r="I17" s="509"/>
      <c r="J17" s="509"/>
      <c r="K17" s="509"/>
      <c r="M17" s="509"/>
      <c r="N17" s="511">
        <v>3000000</v>
      </c>
      <c r="O17" s="511">
        <v>1670400</v>
      </c>
      <c r="P17" s="511">
        <v>1033050</v>
      </c>
      <c r="Q17" s="511">
        <v>480000</v>
      </c>
      <c r="R17" s="511">
        <v>157950</v>
      </c>
      <c r="S17" s="511">
        <v>2950000</v>
      </c>
      <c r="T17" s="511">
        <v>1638872.5</v>
      </c>
      <c r="U17" s="511">
        <v>1029550</v>
      </c>
      <c r="V17" s="511">
        <v>478785</v>
      </c>
      <c r="W17" s="511">
        <v>166085</v>
      </c>
      <c r="X17" s="511">
        <v>2900000</v>
      </c>
      <c r="Y17" s="511">
        <v>1620375</v>
      </c>
      <c r="Z17" s="511">
        <v>988755.00000000012</v>
      </c>
      <c r="AA17" s="511">
        <v>458490.00000000006</v>
      </c>
      <c r="AB17" s="511">
        <v>159065</v>
      </c>
      <c r="AC17" s="512">
        <v>10500</v>
      </c>
      <c r="AD17" s="512">
        <v>11700</v>
      </c>
      <c r="AE17" s="512">
        <v>12700</v>
      </c>
      <c r="AF17" s="513" t="s">
        <v>67</v>
      </c>
      <c r="AG17" s="514" t="s">
        <v>67</v>
      </c>
      <c r="AH17" s="513" t="s">
        <v>67</v>
      </c>
      <c r="AI17" s="514" t="s">
        <v>67</v>
      </c>
      <c r="AJ17" s="513" t="s">
        <v>67</v>
      </c>
      <c r="AK17" s="514" t="s">
        <v>68</v>
      </c>
      <c r="AL17" s="513" t="s">
        <v>68</v>
      </c>
      <c r="AM17" s="514"/>
      <c r="AN17" s="513" t="s">
        <v>68</v>
      </c>
    </row>
    <row r="18" spans="1:40" s="508" customFormat="1" outlineLevel="1">
      <c r="A18" s="502" t="s">
        <v>65</v>
      </c>
      <c r="B18" s="503" t="s">
        <v>13</v>
      </c>
      <c r="C18" s="504" t="s">
        <v>282</v>
      </c>
      <c r="D18" s="505"/>
      <c r="E18" s="516" t="s">
        <v>262</v>
      </c>
      <c r="G18" s="509"/>
      <c r="H18" s="509"/>
      <c r="I18" s="509"/>
      <c r="J18" s="509"/>
      <c r="K18" s="509"/>
      <c r="L18" s="509" t="s">
        <v>0</v>
      </c>
      <c r="M18" s="509"/>
      <c r="N18" s="511">
        <v>2200000</v>
      </c>
      <c r="O18" s="511">
        <v>1250480</v>
      </c>
      <c r="P18" s="511">
        <v>704000</v>
      </c>
      <c r="Q18" s="511">
        <v>311740</v>
      </c>
      <c r="R18" s="511">
        <v>97020</v>
      </c>
      <c r="S18" s="511">
        <v>2250000</v>
      </c>
      <c r="T18" s="511">
        <v>1272037.5</v>
      </c>
      <c r="U18" s="511">
        <v>769275</v>
      </c>
      <c r="V18" s="511">
        <v>323662.5</v>
      </c>
      <c r="W18" s="511">
        <v>88312.5</v>
      </c>
      <c r="X18" s="511">
        <v>2200000</v>
      </c>
      <c r="Y18" s="511">
        <v>1243770</v>
      </c>
      <c r="Z18" s="511">
        <v>752180</v>
      </c>
      <c r="AA18" s="511">
        <v>316470</v>
      </c>
      <c r="AB18" s="511">
        <v>86350</v>
      </c>
      <c r="AC18" s="512">
        <v>7000</v>
      </c>
      <c r="AD18" s="512">
        <v>8300</v>
      </c>
      <c r="AE18" s="512">
        <v>8900</v>
      </c>
      <c r="AF18" s="513" t="s">
        <v>67</v>
      </c>
      <c r="AG18" s="514" t="s">
        <v>67</v>
      </c>
      <c r="AH18" s="513" t="s">
        <v>67</v>
      </c>
      <c r="AI18" s="514" t="s">
        <v>67</v>
      </c>
      <c r="AJ18" s="513" t="s">
        <v>67</v>
      </c>
      <c r="AK18" s="514" t="s">
        <v>68</v>
      </c>
      <c r="AL18" s="513" t="s">
        <v>68</v>
      </c>
      <c r="AM18" s="514"/>
      <c r="AN18" s="513" t="s">
        <v>68</v>
      </c>
    </row>
    <row r="19" spans="1:40" s="508" customFormat="1" outlineLevel="1">
      <c r="A19" s="502" t="s">
        <v>65</v>
      </c>
      <c r="B19" s="503" t="s">
        <v>13</v>
      </c>
      <c r="C19" s="504" t="s">
        <v>422</v>
      </c>
      <c r="D19" s="505"/>
      <c r="E19" s="516" t="s">
        <v>598</v>
      </c>
      <c r="G19" s="509" t="s">
        <v>0</v>
      </c>
      <c r="H19" s="509" t="s">
        <v>0</v>
      </c>
      <c r="I19" s="509" t="s">
        <v>0</v>
      </c>
      <c r="J19" s="509" t="s">
        <v>0</v>
      </c>
      <c r="K19" s="509" t="s">
        <v>0</v>
      </c>
      <c r="M19" s="509"/>
      <c r="N19" s="511">
        <v>1900000</v>
      </c>
      <c r="O19" s="511">
        <v>1084805.0000000002</v>
      </c>
      <c r="P19" s="511">
        <v>686660</v>
      </c>
      <c r="Q19" s="511">
        <v>311885.00000000006</v>
      </c>
      <c r="R19" s="511">
        <v>113145</v>
      </c>
      <c r="S19" s="511">
        <v>2000000</v>
      </c>
      <c r="T19" s="511">
        <v>1141900.0000000002</v>
      </c>
      <c r="U19" s="511">
        <v>722800</v>
      </c>
      <c r="V19" s="511">
        <v>328300.00000000006</v>
      </c>
      <c r="W19" s="511">
        <v>119100</v>
      </c>
      <c r="X19" s="511">
        <v>1950000</v>
      </c>
      <c r="Y19" s="511">
        <v>1113352.5000000002</v>
      </c>
      <c r="Z19" s="511">
        <v>704730</v>
      </c>
      <c r="AA19" s="511">
        <v>320092.50000000006</v>
      </c>
      <c r="AB19" s="511">
        <v>116122.5</v>
      </c>
      <c r="AC19" s="512">
        <v>6400</v>
      </c>
      <c r="AD19" s="512">
        <v>7400</v>
      </c>
      <c r="AE19" s="512">
        <v>7000</v>
      </c>
      <c r="AF19" s="513" t="s">
        <v>67</v>
      </c>
      <c r="AG19" s="514" t="s">
        <v>68</v>
      </c>
      <c r="AH19" s="513" t="s">
        <v>67</v>
      </c>
      <c r="AI19" s="514" t="s">
        <v>67</v>
      </c>
      <c r="AJ19" s="513" t="s">
        <v>68</v>
      </c>
      <c r="AK19" s="514"/>
      <c r="AL19" s="513"/>
      <c r="AM19" s="514"/>
      <c r="AN19" s="513"/>
    </row>
    <row r="20" spans="1:40" s="508" customFormat="1" outlineLevel="1">
      <c r="A20" s="502" t="s">
        <v>65</v>
      </c>
      <c r="B20" s="503" t="s">
        <v>13</v>
      </c>
      <c r="C20" s="504" t="s">
        <v>191</v>
      </c>
      <c r="D20" s="515" t="s">
        <v>578</v>
      </c>
      <c r="E20" s="516" t="s">
        <v>192</v>
      </c>
      <c r="F20" s="509" t="s">
        <v>0</v>
      </c>
      <c r="H20" s="509"/>
      <c r="I20" s="509"/>
      <c r="J20" s="509"/>
      <c r="K20" s="509"/>
      <c r="M20" s="509"/>
      <c r="N20" s="511">
        <v>2850000</v>
      </c>
      <c r="O20" s="511">
        <v>1533300</v>
      </c>
      <c r="P20" s="511">
        <v>1180755</v>
      </c>
      <c r="Q20" s="511">
        <v>581970</v>
      </c>
      <c r="R20" s="511">
        <v>201067.5</v>
      </c>
      <c r="S20" s="511">
        <v>2650000</v>
      </c>
      <c r="T20" s="511">
        <v>1425700</v>
      </c>
      <c r="U20" s="511">
        <v>1097895</v>
      </c>
      <c r="V20" s="511">
        <v>541130</v>
      </c>
      <c r="W20" s="511">
        <v>186957.5</v>
      </c>
      <c r="X20" s="511">
        <v>2600000</v>
      </c>
      <c r="Y20" s="511">
        <v>1417259.9999999998</v>
      </c>
      <c r="Z20" s="511">
        <v>1071720</v>
      </c>
      <c r="AA20" s="511">
        <v>522860</v>
      </c>
      <c r="AB20" s="511">
        <v>174200</v>
      </c>
      <c r="AC20" s="512">
        <v>10100</v>
      </c>
      <c r="AD20" s="512">
        <v>8800</v>
      </c>
      <c r="AE20" s="512">
        <v>9500</v>
      </c>
      <c r="AF20" s="513" t="s">
        <v>67</v>
      </c>
      <c r="AG20" s="514" t="s">
        <v>68</v>
      </c>
      <c r="AH20" s="513" t="s">
        <v>67</v>
      </c>
      <c r="AI20" s="514" t="s">
        <v>67</v>
      </c>
      <c r="AJ20" s="513" t="s">
        <v>68</v>
      </c>
      <c r="AK20" s="514"/>
      <c r="AL20" s="513"/>
      <c r="AM20" s="514"/>
      <c r="AN20" s="513"/>
    </row>
    <row r="21" spans="1:40" s="508" customFormat="1" outlineLevel="1">
      <c r="A21" s="502" t="s">
        <v>65</v>
      </c>
      <c r="B21" s="503" t="s">
        <v>13</v>
      </c>
      <c r="C21" s="504" t="s">
        <v>526</v>
      </c>
      <c r="D21" s="515" t="s">
        <v>590</v>
      </c>
      <c r="E21" s="516" t="s">
        <v>589</v>
      </c>
      <c r="F21" s="509"/>
      <c r="H21" s="509"/>
      <c r="I21" s="509"/>
      <c r="J21" s="509"/>
      <c r="K21" s="509"/>
      <c r="L21" s="509" t="s">
        <v>0</v>
      </c>
      <c r="M21" s="509"/>
      <c r="N21" s="511">
        <v>1300000</v>
      </c>
      <c r="O21" s="511">
        <v>687505</v>
      </c>
      <c r="P21" s="511">
        <v>536055</v>
      </c>
      <c r="Q21" s="511">
        <v>276120</v>
      </c>
      <c r="R21" s="511">
        <v>98670</v>
      </c>
      <c r="S21" s="511">
        <v>1200000</v>
      </c>
      <c r="T21" s="511">
        <v>640680</v>
      </c>
      <c r="U21" s="511">
        <v>503580.00000000006</v>
      </c>
      <c r="V21" s="511">
        <v>247559.99999999997</v>
      </c>
      <c r="W21" s="511">
        <v>90240</v>
      </c>
      <c r="X21" s="511"/>
      <c r="Y21" s="511"/>
      <c r="Z21" s="511"/>
      <c r="AA21" s="511"/>
      <c r="AB21" s="511"/>
      <c r="AC21" s="512">
        <v>6500</v>
      </c>
      <c r="AD21" s="512">
        <v>6100</v>
      </c>
      <c r="AE21" s="512"/>
      <c r="AF21" s="513"/>
      <c r="AG21" s="514"/>
      <c r="AH21" s="513"/>
      <c r="AI21" s="514"/>
      <c r="AJ21" s="513"/>
      <c r="AK21" s="514" t="s">
        <v>68</v>
      </c>
      <c r="AL21" s="513" t="s">
        <v>68</v>
      </c>
      <c r="AM21" s="514"/>
      <c r="AN21" s="513" t="s">
        <v>68</v>
      </c>
    </row>
    <row r="22" spans="1:40" s="508" customFormat="1" outlineLevel="1">
      <c r="A22" s="502" t="s">
        <v>65</v>
      </c>
      <c r="B22" s="503" t="s">
        <v>13</v>
      </c>
      <c r="C22" s="504" t="s">
        <v>593</v>
      </c>
      <c r="D22" s="515" t="s">
        <v>594</v>
      </c>
      <c r="E22" s="516" t="s">
        <v>589</v>
      </c>
      <c r="F22" s="509"/>
      <c r="H22" s="509"/>
      <c r="I22" s="509"/>
      <c r="J22" s="509"/>
      <c r="K22" s="509"/>
      <c r="L22" s="509" t="s">
        <v>0</v>
      </c>
      <c r="M22" s="509"/>
      <c r="N22" s="511"/>
      <c r="O22" s="511"/>
      <c r="P22" s="511"/>
      <c r="Q22" s="511"/>
      <c r="R22" s="511"/>
      <c r="S22" s="511">
        <v>1200000</v>
      </c>
      <c r="T22" s="511">
        <v>640680</v>
      </c>
      <c r="U22" s="511">
        <v>503580.00000000006</v>
      </c>
      <c r="V22" s="511">
        <v>247559.99999999997</v>
      </c>
      <c r="W22" s="511">
        <v>90240</v>
      </c>
      <c r="X22" s="511">
        <v>1200000</v>
      </c>
      <c r="Y22" s="511">
        <v>646140</v>
      </c>
      <c r="Z22" s="511">
        <v>496740</v>
      </c>
      <c r="AA22" s="511">
        <v>252180</v>
      </c>
      <c r="AB22" s="511">
        <v>79019.999999999985</v>
      </c>
      <c r="AC22" s="512"/>
      <c r="AD22" s="512">
        <v>6600</v>
      </c>
      <c r="AE22" s="512">
        <v>6300</v>
      </c>
      <c r="AF22" s="513"/>
      <c r="AG22" s="514"/>
      <c r="AH22" s="513"/>
      <c r="AI22" s="514"/>
      <c r="AJ22" s="513"/>
      <c r="AK22" s="514" t="s">
        <v>68</v>
      </c>
      <c r="AL22" s="513" t="s">
        <v>68</v>
      </c>
      <c r="AM22" s="514"/>
      <c r="AN22" s="513" t="s">
        <v>68</v>
      </c>
    </row>
    <row r="23" spans="1:40" s="508" customFormat="1" outlineLevel="1">
      <c r="A23" s="502" t="s">
        <v>65</v>
      </c>
      <c r="B23" s="503" t="s">
        <v>13</v>
      </c>
      <c r="C23" s="504" t="s">
        <v>283</v>
      </c>
      <c r="D23" s="515"/>
      <c r="E23" s="506" t="s">
        <v>599</v>
      </c>
      <c r="F23" s="517"/>
      <c r="G23" s="517" t="s">
        <v>0</v>
      </c>
      <c r="H23" s="517" t="s">
        <v>0</v>
      </c>
      <c r="I23" s="517" t="s">
        <v>0</v>
      </c>
      <c r="J23" s="517" t="s">
        <v>0</v>
      </c>
      <c r="K23" s="517" t="s">
        <v>0</v>
      </c>
      <c r="L23" s="517"/>
      <c r="M23" s="517"/>
      <c r="N23" s="511">
        <v>1950000</v>
      </c>
      <c r="O23" s="511">
        <v>1147965</v>
      </c>
      <c r="P23" s="511">
        <v>668752.5</v>
      </c>
      <c r="Q23" s="511">
        <v>295425.00000000006</v>
      </c>
      <c r="R23" s="511">
        <v>107055.00000000001</v>
      </c>
      <c r="S23" s="511">
        <v>1950000</v>
      </c>
      <c r="T23" s="511">
        <v>1147965</v>
      </c>
      <c r="U23" s="511">
        <v>668752.5</v>
      </c>
      <c r="V23" s="511">
        <v>295425.00000000006</v>
      </c>
      <c r="W23" s="511">
        <v>107055.00000000001</v>
      </c>
      <c r="X23" s="511">
        <v>1800000</v>
      </c>
      <c r="Y23" s="511">
        <v>1059660</v>
      </c>
      <c r="Z23" s="511">
        <v>617310.00000000012</v>
      </c>
      <c r="AA23" s="511">
        <v>272700.00000000006</v>
      </c>
      <c r="AB23" s="511">
        <v>98820.000000000015</v>
      </c>
      <c r="AC23" s="512">
        <v>6400</v>
      </c>
      <c r="AD23" s="512">
        <v>5200</v>
      </c>
      <c r="AE23" s="512">
        <v>6400</v>
      </c>
      <c r="AF23" s="513" t="s">
        <v>68</v>
      </c>
      <c r="AH23" s="513" t="s">
        <v>67</v>
      </c>
      <c r="AI23" s="514" t="s">
        <v>67</v>
      </c>
      <c r="AJ23" s="513" t="s">
        <v>67</v>
      </c>
      <c r="AK23" s="514" t="s">
        <v>67</v>
      </c>
      <c r="AL23" s="513" t="s">
        <v>67</v>
      </c>
      <c r="AM23" s="514" t="s">
        <v>67</v>
      </c>
      <c r="AN23" s="513" t="s">
        <v>67</v>
      </c>
    </row>
    <row r="24" spans="1:40" s="508" customFormat="1" outlineLevel="1">
      <c r="A24" s="502" t="s">
        <v>65</v>
      </c>
      <c r="B24" s="503" t="s">
        <v>13</v>
      </c>
      <c r="C24" s="504" t="s">
        <v>37</v>
      </c>
      <c r="D24" s="515"/>
      <c r="E24" s="506" t="s">
        <v>423</v>
      </c>
      <c r="F24" s="517"/>
      <c r="G24" s="509"/>
      <c r="H24" s="509"/>
      <c r="I24" s="509"/>
      <c r="J24" s="509"/>
      <c r="K24" s="509"/>
      <c r="L24" s="517" t="s">
        <v>0</v>
      </c>
      <c r="M24" s="517"/>
      <c r="N24" s="511">
        <v>950000</v>
      </c>
      <c r="O24" s="511">
        <v>543827.5</v>
      </c>
      <c r="P24" s="511">
        <v>334637.5</v>
      </c>
      <c r="Q24" s="511">
        <v>166867.5</v>
      </c>
      <c r="R24" s="511">
        <v>50730</v>
      </c>
      <c r="S24" s="511">
        <v>1000000</v>
      </c>
      <c r="T24" s="511">
        <v>569000</v>
      </c>
      <c r="U24" s="511">
        <v>346100</v>
      </c>
      <c r="V24" s="511">
        <v>169750</v>
      </c>
      <c r="W24" s="511">
        <v>56950</v>
      </c>
      <c r="X24" s="511">
        <v>900000</v>
      </c>
      <c r="Y24" s="511">
        <v>517140</v>
      </c>
      <c r="Z24" s="511">
        <v>312390.00000000006</v>
      </c>
      <c r="AA24" s="511">
        <v>152370</v>
      </c>
      <c r="AB24" s="511">
        <v>46890</v>
      </c>
      <c r="AC24" s="512">
        <v>3480</v>
      </c>
      <c r="AD24" s="512">
        <v>3500</v>
      </c>
      <c r="AE24" s="512">
        <v>4000</v>
      </c>
      <c r="AF24" s="513"/>
      <c r="AG24" s="514"/>
      <c r="AH24" s="513"/>
      <c r="AI24" s="514"/>
      <c r="AJ24" s="513"/>
      <c r="AK24" s="514" t="s">
        <v>68</v>
      </c>
      <c r="AL24" s="513" t="s">
        <v>68</v>
      </c>
      <c r="AM24" s="514"/>
      <c r="AN24" s="513"/>
    </row>
    <row r="25" spans="1:40" s="508" customFormat="1" outlineLevel="1">
      <c r="A25" s="502" t="s">
        <v>65</v>
      </c>
      <c r="B25" s="503" t="s">
        <v>13</v>
      </c>
      <c r="C25" s="504" t="s">
        <v>424</v>
      </c>
      <c r="D25" s="515"/>
      <c r="E25" s="506" t="s">
        <v>586</v>
      </c>
      <c r="F25" s="517"/>
      <c r="G25" s="517"/>
      <c r="H25" s="517"/>
      <c r="I25" s="517"/>
      <c r="J25" s="517"/>
      <c r="K25" s="517"/>
      <c r="L25" s="517" t="s">
        <v>0</v>
      </c>
      <c r="M25" s="517"/>
      <c r="N25" s="511">
        <v>2050000</v>
      </c>
      <c r="O25" s="511">
        <v>1206425</v>
      </c>
      <c r="P25" s="511">
        <v>597165</v>
      </c>
      <c r="Q25" s="511">
        <v>289460</v>
      </c>
      <c r="R25" s="511">
        <v>95530</v>
      </c>
      <c r="S25" s="511">
        <v>2100000</v>
      </c>
      <c r="T25" s="511">
        <v>1235850</v>
      </c>
      <c r="U25" s="511">
        <v>611730</v>
      </c>
      <c r="V25" s="511">
        <v>296520</v>
      </c>
      <c r="W25" s="511">
        <v>97860</v>
      </c>
      <c r="X25" s="511">
        <v>1600000</v>
      </c>
      <c r="Y25" s="511">
        <v>931040</v>
      </c>
      <c r="Z25" s="511">
        <v>456160</v>
      </c>
      <c r="AA25" s="511">
        <v>224960</v>
      </c>
      <c r="AB25" s="511">
        <v>66720</v>
      </c>
      <c r="AC25" s="512">
        <v>4300</v>
      </c>
      <c r="AD25" s="512">
        <v>5800</v>
      </c>
      <c r="AE25" s="512">
        <v>4700</v>
      </c>
      <c r="AF25" s="513"/>
      <c r="AG25" s="514" t="s">
        <v>68</v>
      </c>
      <c r="AH25" s="513" t="s">
        <v>67</v>
      </c>
      <c r="AI25" s="514" t="s">
        <v>67</v>
      </c>
      <c r="AJ25" s="513" t="s">
        <v>68</v>
      </c>
      <c r="AK25" s="514" t="s">
        <v>67</v>
      </c>
      <c r="AL25" s="513" t="s">
        <v>67</v>
      </c>
      <c r="AM25" s="514" t="s">
        <v>67</v>
      </c>
      <c r="AN25" s="513" t="s">
        <v>67</v>
      </c>
    </row>
    <row r="26" spans="1:40" s="508" customFormat="1" outlineLevel="1">
      <c r="A26" s="502" t="s">
        <v>65</v>
      </c>
      <c r="B26" s="503" t="s">
        <v>13</v>
      </c>
      <c r="C26" s="504" t="s">
        <v>425</v>
      </c>
      <c r="D26" s="515"/>
      <c r="E26" s="506" t="s">
        <v>587</v>
      </c>
      <c r="F26" s="517"/>
      <c r="G26" s="517" t="s">
        <v>0</v>
      </c>
      <c r="H26" s="517" t="s">
        <v>0</v>
      </c>
      <c r="I26" s="517" t="s">
        <v>0</v>
      </c>
      <c r="J26" s="517" t="s">
        <v>0</v>
      </c>
      <c r="K26" s="517" t="s">
        <v>0</v>
      </c>
      <c r="L26" s="517"/>
      <c r="M26" s="517"/>
      <c r="N26" s="511">
        <v>2300000</v>
      </c>
      <c r="O26" s="511">
        <v>1416110</v>
      </c>
      <c r="P26" s="511">
        <v>744050</v>
      </c>
      <c r="Q26" s="511">
        <v>319700</v>
      </c>
      <c r="R26" s="511">
        <v>82109.999999999985</v>
      </c>
      <c r="S26" s="511">
        <v>2600000</v>
      </c>
      <c r="T26" s="511">
        <v>1600820</v>
      </c>
      <c r="U26" s="511">
        <v>841100</v>
      </c>
      <c r="V26" s="511">
        <v>361400.00000000006</v>
      </c>
      <c r="W26" s="511">
        <v>92819.999999999985</v>
      </c>
      <c r="X26" s="511">
        <v>2050000</v>
      </c>
      <c r="Y26" s="511">
        <v>1262185</v>
      </c>
      <c r="Z26" s="511">
        <v>663175</v>
      </c>
      <c r="AA26" s="511">
        <v>284950</v>
      </c>
      <c r="AB26" s="511">
        <v>73184.999999999985</v>
      </c>
      <c r="AC26" s="512">
        <v>6600</v>
      </c>
      <c r="AD26" s="512">
        <v>7500</v>
      </c>
      <c r="AE26" s="512">
        <v>8200</v>
      </c>
      <c r="AF26" s="513"/>
      <c r="AG26" s="514" t="s">
        <v>68</v>
      </c>
      <c r="AH26" s="513" t="s">
        <v>67</v>
      </c>
      <c r="AI26" s="514" t="s">
        <v>67</v>
      </c>
      <c r="AJ26" s="513" t="s">
        <v>68</v>
      </c>
      <c r="AK26" s="514" t="s">
        <v>67</v>
      </c>
      <c r="AL26" s="513" t="s">
        <v>67</v>
      </c>
      <c r="AM26" s="514" t="s">
        <v>67</v>
      </c>
      <c r="AN26" s="513" t="s">
        <v>67</v>
      </c>
    </row>
    <row r="27" spans="1:40" s="508" customFormat="1" outlineLevel="1">
      <c r="A27" s="502" t="s">
        <v>65</v>
      </c>
      <c r="B27" s="503" t="s">
        <v>13</v>
      </c>
      <c r="C27" s="504" t="s">
        <v>193</v>
      </c>
      <c r="D27" s="505" t="s">
        <v>578</v>
      </c>
      <c r="E27" s="506" t="s">
        <v>577</v>
      </c>
      <c r="F27" s="507" t="s">
        <v>0</v>
      </c>
      <c r="H27" s="507"/>
      <c r="I27" s="509"/>
      <c r="J27" s="507"/>
      <c r="K27" s="509"/>
      <c r="L27" s="510"/>
      <c r="M27" s="510"/>
      <c r="N27" s="511">
        <v>2550000</v>
      </c>
      <c r="O27" s="511">
        <v>1450185</v>
      </c>
      <c r="P27" s="511">
        <v>955485</v>
      </c>
      <c r="Q27" s="511">
        <v>457979.99999999994</v>
      </c>
      <c r="R27" s="511">
        <v>147007.5</v>
      </c>
      <c r="S27" s="511">
        <v>2600000</v>
      </c>
      <c r="T27" s="511">
        <v>1428570</v>
      </c>
      <c r="U27" s="511">
        <v>983450</v>
      </c>
      <c r="V27" s="511">
        <v>458250</v>
      </c>
      <c r="W27" s="511">
        <v>163410</v>
      </c>
      <c r="X27" s="511">
        <v>2450000</v>
      </c>
      <c r="Y27" s="511">
        <v>1386332.5</v>
      </c>
      <c r="Z27" s="511">
        <v>927569.99999999988</v>
      </c>
      <c r="AA27" s="511">
        <v>424095</v>
      </c>
      <c r="AB27" s="511">
        <v>124215</v>
      </c>
      <c r="AC27" s="512">
        <v>7300</v>
      </c>
      <c r="AD27" s="512">
        <v>9300</v>
      </c>
      <c r="AE27" s="512">
        <v>9200</v>
      </c>
      <c r="AF27" s="513" t="s">
        <v>67</v>
      </c>
      <c r="AG27" s="514" t="s">
        <v>68</v>
      </c>
      <c r="AH27" s="513" t="s">
        <v>67</v>
      </c>
      <c r="AI27" s="514" t="s">
        <v>67</v>
      </c>
      <c r="AJ27" s="513" t="s">
        <v>68</v>
      </c>
      <c r="AK27" s="514" t="s">
        <v>67</v>
      </c>
      <c r="AL27" s="513" t="s">
        <v>67</v>
      </c>
      <c r="AM27" s="514" t="s">
        <v>67</v>
      </c>
      <c r="AN27" s="513" t="s">
        <v>67</v>
      </c>
    </row>
    <row r="28" spans="1:40" s="508" customFormat="1" outlineLevel="1">
      <c r="A28" s="502" t="s">
        <v>65</v>
      </c>
      <c r="B28" s="503" t="s">
        <v>13</v>
      </c>
      <c r="C28" s="504" t="s">
        <v>246</v>
      </c>
      <c r="D28" s="515"/>
      <c r="E28" s="506" t="s">
        <v>588</v>
      </c>
      <c r="F28" s="507" t="s">
        <v>0</v>
      </c>
      <c r="G28" s="507" t="s">
        <v>0</v>
      </c>
      <c r="H28" s="507" t="s">
        <v>0</v>
      </c>
      <c r="I28" s="507" t="s">
        <v>0</v>
      </c>
      <c r="J28" s="507" t="s">
        <v>0</v>
      </c>
      <c r="K28" s="507" t="s">
        <v>0</v>
      </c>
      <c r="L28" s="507" t="s">
        <v>0</v>
      </c>
      <c r="M28" s="510"/>
      <c r="N28" s="511">
        <v>3800000</v>
      </c>
      <c r="O28" s="511">
        <v>2106720</v>
      </c>
      <c r="P28" s="511">
        <v>1423860</v>
      </c>
      <c r="Q28" s="511">
        <v>709080</v>
      </c>
      <c r="R28" s="511">
        <v>227620</v>
      </c>
      <c r="S28" s="511">
        <v>4050000</v>
      </c>
      <c r="T28" s="511">
        <v>2188215</v>
      </c>
      <c r="U28" s="511">
        <v>1618785</v>
      </c>
      <c r="V28" s="511">
        <v>804330</v>
      </c>
      <c r="W28" s="511">
        <v>268515</v>
      </c>
      <c r="X28" s="511">
        <v>3700000</v>
      </c>
      <c r="Y28" s="511">
        <v>2028710</v>
      </c>
      <c r="Z28" s="511">
        <v>1457060</v>
      </c>
      <c r="AA28" s="511">
        <v>732230</v>
      </c>
      <c r="AB28" s="511">
        <v>236430</v>
      </c>
      <c r="AC28" s="512">
        <v>15700</v>
      </c>
      <c r="AD28" s="512">
        <v>17500</v>
      </c>
      <c r="AE28" s="512">
        <v>18700</v>
      </c>
      <c r="AF28" s="513" t="s">
        <v>67</v>
      </c>
      <c r="AG28" s="514" t="s">
        <v>68</v>
      </c>
      <c r="AH28" s="513" t="s">
        <v>67</v>
      </c>
      <c r="AI28" s="514" t="s">
        <v>67</v>
      </c>
      <c r="AJ28" s="513"/>
      <c r="AK28" s="514" t="s">
        <v>67</v>
      </c>
      <c r="AL28" s="513" t="s">
        <v>67</v>
      </c>
      <c r="AM28" s="514" t="s">
        <v>67</v>
      </c>
      <c r="AN28" s="513" t="s">
        <v>67</v>
      </c>
    </row>
    <row r="29" spans="1:40" s="508" customFormat="1" outlineLevel="1">
      <c r="A29" s="502" t="s">
        <v>65</v>
      </c>
      <c r="B29" s="503" t="s">
        <v>13</v>
      </c>
      <c r="C29" s="504" t="s">
        <v>426</v>
      </c>
      <c r="D29" s="515"/>
      <c r="E29" s="506" t="s">
        <v>427</v>
      </c>
      <c r="F29" s="507" t="s">
        <v>0</v>
      </c>
      <c r="G29" s="507" t="s">
        <v>0</v>
      </c>
      <c r="H29" s="507" t="s">
        <v>0</v>
      </c>
      <c r="I29" s="507" t="s">
        <v>0</v>
      </c>
      <c r="J29" s="507" t="s">
        <v>0</v>
      </c>
      <c r="K29" s="507" t="s">
        <v>0</v>
      </c>
      <c r="L29" s="507" t="s">
        <v>0</v>
      </c>
      <c r="M29" s="510"/>
      <c r="N29" s="511">
        <v>4950000</v>
      </c>
      <c r="O29" s="511">
        <v>2615085</v>
      </c>
      <c r="P29" s="511">
        <v>2110680</v>
      </c>
      <c r="Q29" s="511">
        <v>1038509.9999999999</v>
      </c>
      <c r="R29" s="511">
        <v>360112.50000000006</v>
      </c>
      <c r="S29" s="511">
        <v>4950000</v>
      </c>
      <c r="T29" s="511">
        <v>2607659.9999999995</v>
      </c>
      <c r="U29" s="511">
        <v>2091127.5</v>
      </c>
      <c r="V29" s="511">
        <v>1014997.5</v>
      </c>
      <c r="W29" s="511">
        <v>356152.5</v>
      </c>
      <c r="X29" s="511">
        <v>4750000</v>
      </c>
      <c r="Y29" s="511">
        <v>2513462.5</v>
      </c>
      <c r="Z29" s="511">
        <v>2012337.5</v>
      </c>
      <c r="AA29" s="511">
        <v>995125</v>
      </c>
      <c r="AB29" s="511">
        <v>345087.49999999994</v>
      </c>
      <c r="AC29" s="512">
        <v>27000</v>
      </c>
      <c r="AD29" s="512">
        <v>31000</v>
      </c>
      <c r="AE29" s="512">
        <v>34000</v>
      </c>
      <c r="AF29" s="513"/>
      <c r="AG29" s="514" t="s">
        <v>68</v>
      </c>
      <c r="AH29" s="513"/>
      <c r="AI29" s="514"/>
      <c r="AJ29" s="513"/>
      <c r="AK29" s="514"/>
      <c r="AL29" s="513"/>
      <c r="AM29" s="514"/>
      <c r="AN29" s="513"/>
    </row>
    <row r="30" spans="1:40" s="508" customFormat="1" outlineLevel="1">
      <c r="A30" s="502" t="s">
        <v>65</v>
      </c>
      <c r="B30" s="503" t="s">
        <v>13</v>
      </c>
      <c r="C30" s="518" t="s">
        <v>249</v>
      </c>
      <c r="D30" s="515" t="s">
        <v>584</v>
      </c>
      <c r="E30" s="506" t="s">
        <v>41</v>
      </c>
      <c r="F30" s="507" t="s">
        <v>0</v>
      </c>
      <c r="G30" s="507" t="s">
        <v>0</v>
      </c>
      <c r="H30" s="507" t="s">
        <v>0</v>
      </c>
      <c r="I30" s="507"/>
      <c r="K30" s="507"/>
      <c r="L30" s="507"/>
      <c r="M30" s="510"/>
      <c r="N30" s="511">
        <v>3350000</v>
      </c>
      <c r="O30" s="511">
        <v>1844498.1489099136</v>
      </c>
      <c r="P30" s="511">
        <v>1635726.038667215</v>
      </c>
      <c r="Q30" s="511">
        <v>726912.79308926361</v>
      </c>
      <c r="R30" s="511">
        <v>262515.42575071985</v>
      </c>
      <c r="S30" s="511">
        <v>3450000</v>
      </c>
      <c r="T30" s="511">
        <v>1899557.7951460304</v>
      </c>
      <c r="U30" s="511">
        <v>1684553.6816125051</v>
      </c>
      <c r="V30" s="511">
        <v>748611.68243521184</v>
      </c>
      <c r="W30" s="511">
        <v>270351.70711641299</v>
      </c>
      <c r="X30" s="511">
        <v>3350000</v>
      </c>
      <c r="Y30" s="511">
        <v>1844498.1489099136</v>
      </c>
      <c r="Z30" s="511">
        <v>1635726.038667215</v>
      </c>
      <c r="AA30" s="511">
        <v>726912.79308926361</v>
      </c>
      <c r="AB30" s="511">
        <v>262515.42575071985</v>
      </c>
      <c r="AC30" s="512">
        <v>27000</v>
      </c>
      <c r="AD30" s="512">
        <v>32000</v>
      </c>
      <c r="AE30" s="512">
        <v>35000</v>
      </c>
      <c r="AF30" s="513" t="s">
        <v>68</v>
      </c>
      <c r="AH30" s="513" t="s">
        <v>67</v>
      </c>
      <c r="AI30" s="514" t="s">
        <v>67</v>
      </c>
      <c r="AJ30" s="513" t="s">
        <v>67</v>
      </c>
      <c r="AK30" s="514" t="s">
        <v>67</v>
      </c>
      <c r="AL30" s="513" t="s">
        <v>67</v>
      </c>
      <c r="AM30" s="514" t="s">
        <v>67</v>
      </c>
      <c r="AN30" s="513" t="s">
        <v>67</v>
      </c>
    </row>
    <row r="31" spans="1:40" s="508" customFormat="1" outlineLevel="1">
      <c r="A31" s="502" t="s">
        <v>65</v>
      </c>
      <c r="B31" s="503" t="s">
        <v>13</v>
      </c>
      <c r="C31" s="518" t="s">
        <v>580</v>
      </c>
      <c r="D31" s="515" t="s">
        <v>581</v>
      </c>
      <c r="E31" s="506" t="s">
        <v>41</v>
      </c>
      <c r="F31" s="507"/>
      <c r="G31" s="507"/>
      <c r="H31" s="507"/>
      <c r="I31" s="507"/>
      <c r="J31" s="507" t="s">
        <v>0</v>
      </c>
      <c r="K31" s="507"/>
      <c r="L31" s="507"/>
      <c r="M31" s="510"/>
      <c r="N31" s="511">
        <v>4350000</v>
      </c>
      <c r="O31" s="511">
        <v>2334959.6022374146</v>
      </c>
      <c r="P31" s="511">
        <v>2451211.9328775639</v>
      </c>
      <c r="Q31" s="511">
        <v>1288688.626476072</v>
      </c>
      <c r="R31" s="511">
        <v>533499.0677439404</v>
      </c>
      <c r="S31" s="511">
        <v>4350000</v>
      </c>
      <c r="T31" s="511">
        <v>2334959.6022374146</v>
      </c>
      <c r="U31" s="511">
        <v>2451211.9328775639</v>
      </c>
      <c r="V31" s="511">
        <v>1288688.626476072</v>
      </c>
      <c r="W31" s="511">
        <v>533499.0677439404</v>
      </c>
      <c r="X31" s="511">
        <v>4350000</v>
      </c>
      <c r="Y31" s="511">
        <v>2334959.6022374146</v>
      </c>
      <c r="Z31" s="511">
        <v>2451211.9328775639</v>
      </c>
      <c r="AA31" s="511">
        <v>1288688.626476072</v>
      </c>
      <c r="AB31" s="511">
        <v>533499.0677439404</v>
      </c>
      <c r="AC31" s="512">
        <v>42000</v>
      </c>
      <c r="AD31" s="512">
        <v>47000</v>
      </c>
      <c r="AE31" s="512">
        <v>53000</v>
      </c>
      <c r="AF31" s="513" t="s">
        <v>68</v>
      </c>
      <c r="AH31" s="513" t="s">
        <v>67</v>
      </c>
      <c r="AI31" s="514" t="s">
        <v>67</v>
      </c>
      <c r="AJ31" s="513" t="s">
        <v>67</v>
      </c>
      <c r="AK31" s="514" t="s">
        <v>67</v>
      </c>
      <c r="AL31" s="513" t="s">
        <v>67</v>
      </c>
      <c r="AM31" s="514" t="s">
        <v>67</v>
      </c>
      <c r="AN31" s="513" t="s">
        <v>67</v>
      </c>
    </row>
    <row r="32" spans="1:40" s="508" customFormat="1" outlineLevel="1">
      <c r="A32" s="502" t="s">
        <v>65</v>
      </c>
      <c r="B32" s="503" t="s">
        <v>13</v>
      </c>
      <c r="C32" s="518" t="s">
        <v>582</v>
      </c>
      <c r="D32" s="515" t="s">
        <v>583</v>
      </c>
      <c r="E32" s="506" t="s">
        <v>41</v>
      </c>
      <c r="F32" s="507"/>
      <c r="G32" s="507" t="s">
        <v>0</v>
      </c>
      <c r="H32" s="507" t="s">
        <v>0</v>
      </c>
      <c r="I32" s="507"/>
      <c r="K32" s="507"/>
      <c r="L32" s="507"/>
      <c r="M32" s="510"/>
      <c r="N32" s="511">
        <v>3800000</v>
      </c>
      <c r="O32" s="511">
        <v>2081580.4244338241</v>
      </c>
      <c r="P32" s="511">
        <v>1861309.4239959756</v>
      </c>
      <c r="Q32" s="511">
        <v>850194.81941067416</v>
      </c>
      <c r="R32" s="511">
        <v>263524.92710283858</v>
      </c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2">
        <v>31000</v>
      </c>
      <c r="AD32" s="512"/>
      <c r="AE32" s="512"/>
      <c r="AF32" s="513" t="s">
        <v>68</v>
      </c>
      <c r="AH32" s="513" t="s">
        <v>67</v>
      </c>
      <c r="AI32" s="514" t="s">
        <v>67</v>
      </c>
      <c r="AJ32" s="513" t="s">
        <v>67</v>
      </c>
      <c r="AK32" s="514" t="s">
        <v>67</v>
      </c>
      <c r="AL32" s="513" t="s">
        <v>67</v>
      </c>
      <c r="AM32" s="514" t="s">
        <v>67</v>
      </c>
      <c r="AN32" s="513" t="s">
        <v>67</v>
      </c>
    </row>
    <row r="33" spans="1:40" s="508" customFormat="1" outlineLevel="1">
      <c r="A33" s="502" t="s">
        <v>65</v>
      </c>
      <c r="B33" s="503" t="s">
        <v>13</v>
      </c>
      <c r="C33" s="518" t="s">
        <v>595</v>
      </c>
      <c r="D33" s="515" t="s">
        <v>596</v>
      </c>
      <c r="E33" s="506" t="s">
        <v>41</v>
      </c>
      <c r="F33" s="507" t="s">
        <v>0</v>
      </c>
      <c r="H33" s="507"/>
      <c r="I33" s="507"/>
      <c r="K33" s="507"/>
      <c r="L33" s="507"/>
      <c r="M33" s="510"/>
      <c r="N33" s="511">
        <v>5200000</v>
      </c>
      <c r="O33" s="511">
        <v>2809641.8265150231</v>
      </c>
      <c r="P33" s="511">
        <v>2762858.5978611447</v>
      </c>
      <c r="Q33" s="511">
        <v>1379663.8940757087</v>
      </c>
      <c r="R33" s="511">
        <v>463418.77440162958</v>
      </c>
      <c r="S33" s="511">
        <v>5200000</v>
      </c>
      <c r="T33" s="511">
        <v>2809641.8265150231</v>
      </c>
      <c r="U33" s="511">
        <v>2762858.5978611447</v>
      </c>
      <c r="V33" s="511">
        <v>1379663.8940757087</v>
      </c>
      <c r="W33" s="511">
        <v>463418.77440162958</v>
      </c>
      <c r="X33" s="511"/>
      <c r="Y33" s="511"/>
      <c r="Z33" s="511"/>
      <c r="AA33" s="511"/>
      <c r="AB33" s="511"/>
      <c r="AC33" s="512">
        <v>47000</v>
      </c>
      <c r="AD33" s="512">
        <v>53000</v>
      </c>
      <c r="AE33" s="512"/>
      <c r="AF33" s="513" t="s">
        <v>68</v>
      </c>
      <c r="AH33" s="513" t="s">
        <v>67</v>
      </c>
      <c r="AI33" s="514" t="s">
        <v>67</v>
      </c>
      <c r="AJ33" s="513" t="s">
        <v>67</v>
      </c>
      <c r="AK33" s="514" t="s">
        <v>67</v>
      </c>
      <c r="AL33" s="513" t="s">
        <v>67</v>
      </c>
      <c r="AM33" s="514" t="s">
        <v>67</v>
      </c>
      <c r="AN33" s="513" t="s">
        <v>67</v>
      </c>
    </row>
    <row r="34" spans="1:40" s="508" customFormat="1" outlineLevel="1">
      <c r="A34" s="502" t="s">
        <v>65</v>
      </c>
      <c r="B34" s="503" t="s">
        <v>13</v>
      </c>
      <c r="C34" s="518" t="s">
        <v>604</v>
      </c>
      <c r="D34" s="515" t="s">
        <v>605</v>
      </c>
      <c r="E34" s="506" t="s">
        <v>41</v>
      </c>
      <c r="G34" s="507" t="s">
        <v>0</v>
      </c>
      <c r="H34" s="507"/>
      <c r="I34" s="507"/>
      <c r="K34" s="507"/>
      <c r="L34" s="507"/>
      <c r="M34" s="510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>
        <v>4050000</v>
      </c>
      <c r="Y34" s="511">
        <v>2229915.6725627314</v>
      </c>
      <c r="Z34" s="511">
        <v>1977519.5392842451</v>
      </c>
      <c r="AA34" s="511">
        <v>878805.0185109009</v>
      </c>
      <c r="AB34" s="511">
        <v>317369.39531057177</v>
      </c>
      <c r="AC34" s="512"/>
      <c r="AD34" s="512"/>
      <c r="AE34" s="512">
        <v>42000</v>
      </c>
      <c r="AF34" s="513" t="s">
        <v>68</v>
      </c>
      <c r="AH34" s="513" t="s">
        <v>67</v>
      </c>
      <c r="AI34" s="514" t="s">
        <v>67</v>
      </c>
      <c r="AJ34" s="513" t="s">
        <v>67</v>
      </c>
      <c r="AK34" s="514" t="s">
        <v>67</v>
      </c>
      <c r="AL34" s="513" t="s">
        <v>67</v>
      </c>
      <c r="AM34" s="514" t="s">
        <v>67</v>
      </c>
      <c r="AN34" s="513" t="s">
        <v>67</v>
      </c>
    </row>
    <row r="35" spans="1:40" s="508" customFormat="1" outlineLevel="1">
      <c r="A35" s="502" t="s">
        <v>65</v>
      </c>
      <c r="B35" s="503" t="s">
        <v>13</v>
      </c>
      <c r="C35" s="518" t="s">
        <v>527</v>
      </c>
      <c r="D35" s="515" t="s">
        <v>597</v>
      </c>
      <c r="E35" s="506" t="s">
        <v>41</v>
      </c>
      <c r="F35" s="507"/>
      <c r="G35" s="507"/>
      <c r="H35" s="507"/>
      <c r="I35" s="507" t="s">
        <v>0</v>
      </c>
      <c r="K35" s="507"/>
      <c r="L35" s="507"/>
      <c r="M35" s="510"/>
      <c r="N35" s="511">
        <v>2850000</v>
      </c>
      <c r="O35" s="511">
        <v>1487565.4555707728</v>
      </c>
      <c r="P35" s="511">
        <v>1331438.8141464593</v>
      </c>
      <c r="Q35" s="511">
        <v>670655.76411826315</v>
      </c>
      <c r="R35" s="511">
        <v>217429.30798356561</v>
      </c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2">
        <v>23000</v>
      </c>
      <c r="AD35" s="512"/>
      <c r="AE35" s="512"/>
      <c r="AF35" s="513"/>
      <c r="AH35" s="513" t="s">
        <v>67</v>
      </c>
      <c r="AI35" s="514" t="s">
        <v>67</v>
      </c>
      <c r="AJ35" s="513" t="s">
        <v>67</v>
      </c>
      <c r="AK35" s="514" t="s">
        <v>68</v>
      </c>
      <c r="AL35" s="513" t="s">
        <v>67</v>
      </c>
      <c r="AM35" s="514" t="s">
        <v>67</v>
      </c>
      <c r="AN35" s="513" t="s">
        <v>67</v>
      </c>
    </row>
    <row r="36" spans="1:40" s="508" customFormat="1" outlineLevel="1">
      <c r="A36" s="502" t="s">
        <v>65</v>
      </c>
      <c r="B36" s="503" t="s">
        <v>13</v>
      </c>
      <c r="C36" s="518" t="s">
        <v>601</v>
      </c>
      <c r="D36" s="515" t="s">
        <v>603</v>
      </c>
      <c r="E36" s="506" t="s">
        <v>602</v>
      </c>
      <c r="F36" s="507"/>
      <c r="G36" s="507"/>
      <c r="H36" s="507"/>
      <c r="K36" s="507"/>
      <c r="L36" s="507" t="s">
        <v>0</v>
      </c>
      <c r="M36" s="510"/>
      <c r="N36" s="511"/>
      <c r="O36" s="511"/>
      <c r="P36" s="511"/>
      <c r="Q36" s="511"/>
      <c r="R36" s="511"/>
      <c r="S36" s="511">
        <v>2650000</v>
      </c>
      <c r="T36" s="511">
        <v>1439678.9922795612</v>
      </c>
      <c r="U36" s="511">
        <v>1215704.9979683054</v>
      </c>
      <c r="V36" s="511">
        <v>562088.58187728573</v>
      </c>
      <c r="W36" s="511">
        <v>199207.63917106867</v>
      </c>
      <c r="X36" s="511">
        <v>2650000</v>
      </c>
      <c r="Y36" s="511">
        <v>1439678.9922795612</v>
      </c>
      <c r="Z36" s="511">
        <v>1215704.9979683054</v>
      </c>
      <c r="AA36" s="511">
        <v>562088.58187728573</v>
      </c>
      <c r="AB36" s="511">
        <v>199207.63917106867</v>
      </c>
      <c r="AC36" s="512"/>
      <c r="AD36" s="512">
        <v>22000</v>
      </c>
      <c r="AE36" s="512">
        <v>24000</v>
      </c>
      <c r="AF36" s="513"/>
      <c r="AH36" s="513" t="s">
        <v>67</v>
      </c>
      <c r="AI36" s="514" t="s">
        <v>67</v>
      </c>
      <c r="AJ36" s="513" t="s">
        <v>67</v>
      </c>
      <c r="AK36" s="514"/>
      <c r="AL36" s="513" t="s">
        <v>67</v>
      </c>
      <c r="AM36" s="514" t="s">
        <v>67</v>
      </c>
      <c r="AN36" s="513" t="s">
        <v>67</v>
      </c>
    </row>
    <row r="37" spans="1:40" s="508" customFormat="1" outlineLevel="1">
      <c r="A37" s="502" t="s">
        <v>65</v>
      </c>
      <c r="B37" s="503" t="s">
        <v>13</v>
      </c>
      <c r="C37" s="518" t="s">
        <v>284</v>
      </c>
      <c r="D37" s="515" t="s">
        <v>607</v>
      </c>
      <c r="E37" s="506" t="s">
        <v>606</v>
      </c>
      <c r="F37" s="507"/>
      <c r="I37" s="507"/>
      <c r="J37" s="507"/>
      <c r="K37" s="507" t="s">
        <v>0</v>
      </c>
      <c r="L37" s="507" t="s">
        <v>0</v>
      </c>
      <c r="M37" s="510"/>
      <c r="N37" s="511">
        <v>3050000</v>
      </c>
      <c r="O37" s="511">
        <v>1680244.9999999998</v>
      </c>
      <c r="P37" s="511">
        <v>1334680</v>
      </c>
      <c r="Q37" s="511">
        <v>671305</v>
      </c>
      <c r="R37" s="511">
        <v>238814.99999999997</v>
      </c>
      <c r="S37" s="511">
        <v>2950000</v>
      </c>
      <c r="T37" s="511">
        <v>1625154.9999999998</v>
      </c>
      <c r="U37" s="511">
        <v>1290920</v>
      </c>
      <c r="V37" s="511">
        <v>649295</v>
      </c>
      <c r="W37" s="511">
        <v>230984.99999999997</v>
      </c>
      <c r="X37" s="511">
        <v>2950000</v>
      </c>
      <c r="Y37" s="511">
        <v>1625154.9999999998</v>
      </c>
      <c r="Z37" s="511">
        <v>1290920</v>
      </c>
      <c r="AA37" s="511">
        <v>649295</v>
      </c>
      <c r="AB37" s="511">
        <v>230984.99999999997</v>
      </c>
      <c r="AC37" s="512">
        <v>22000</v>
      </c>
      <c r="AD37" s="512">
        <v>24000</v>
      </c>
      <c r="AE37" s="512">
        <v>27000</v>
      </c>
      <c r="AF37" s="513"/>
      <c r="AG37" s="514" t="s">
        <v>68</v>
      </c>
      <c r="AH37" s="513" t="s">
        <v>67</v>
      </c>
      <c r="AI37" s="514" t="s">
        <v>67</v>
      </c>
      <c r="AJ37" s="513" t="s">
        <v>67</v>
      </c>
      <c r="AK37" s="514" t="s">
        <v>67</v>
      </c>
      <c r="AL37" s="513" t="s">
        <v>67</v>
      </c>
      <c r="AM37" s="514" t="s">
        <v>67</v>
      </c>
      <c r="AN37" s="513" t="s">
        <v>67</v>
      </c>
    </row>
    <row r="38" spans="1:40" s="508" customFormat="1" outlineLevel="1">
      <c r="A38" s="502" t="s">
        <v>65</v>
      </c>
      <c r="B38" s="503" t="s">
        <v>13</v>
      </c>
      <c r="C38" s="504" t="s">
        <v>250</v>
      </c>
      <c r="D38" s="515" t="s">
        <v>585</v>
      </c>
      <c r="E38" s="506" t="s">
        <v>41</v>
      </c>
      <c r="G38" s="507"/>
      <c r="H38" s="507" t="s">
        <v>0</v>
      </c>
      <c r="I38" s="507" t="s">
        <v>0</v>
      </c>
      <c r="J38" s="507"/>
      <c r="K38" s="507"/>
      <c r="L38" s="507"/>
      <c r="M38" s="517"/>
      <c r="N38" s="511">
        <v>2650000</v>
      </c>
      <c r="O38" s="511">
        <v>1439678.9922795612</v>
      </c>
      <c r="P38" s="511">
        <v>1215704.9979683054</v>
      </c>
      <c r="Q38" s="511">
        <v>562088.58187728573</v>
      </c>
      <c r="R38" s="511">
        <v>199207.63917106867</v>
      </c>
      <c r="S38" s="511">
        <v>2650000</v>
      </c>
      <c r="T38" s="511">
        <v>1439678.9922795612</v>
      </c>
      <c r="U38" s="511">
        <v>1215704.9979683054</v>
      </c>
      <c r="V38" s="511">
        <v>562088.58187728573</v>
      </c>
      <c r="W38" s="511">
        <v>199207.63917106867</v>
      </c>
      <c r="X38" s="511">
        <v>2650000</v>
      </c>
      <c r="Y38" s="511">
        <v>1439678.9922795612</v>
      </c>
      <c r="Z38" s="511">
        <v>1215704.9979683054</v>
      </c>
      <c r="AA38" s="511">
        <v>562088.58187728573</v>
      </c>
      <c r="AB38" s="511">
        <v>199207.63917106867</v>
      </c>
      <c r="AC38" s="512">
        <v>20000</v>
      </c>
      <c r="AD38" s="512">
        <v>22000</v>
      </c>
      <c r="AE38" s="512">
        <v>24000</v>
      </c>
      <c r="AF38" s="513"/>
      <c r="AG38" s="514"/>
      <c r="AH38" s="513"/>
      <c r="AI38" s="514"/>
      <c r="AJ38" s="513"/>
      <c r="AK38" s="514"/>
      <c r="AL38" s="513"/>
      <c r="AM38" s="514"/>
      <c r="AN38" s="513"/>
    </row>
    <row r="39" spans="1:40" s="508" customFormat="1" outlineLevel="1">
      <c r="A39" s="502" t="s">
        <v>65</v>
      </c>
      <c r="B39" s="503" t="s">
        <v>13</v>
      </c>
      <c r="C39" s="504" t="s">
        <v>609</v>
      </c>
      <c r="D39" s="515" t="s">
        <v>610</v>
      </c>
      <c r="E39" s="506" t="s">
        <v>41</v>
      </c>
      <c r="H39" s="507"/>
      <c r="I39" s="507" t="s">
        <v>0</v>
      </c>
      <c r="J39" s="507"/>
      <c r="K39" s="507"/>
      <c r="L39" s="507"/>
      <c r="M39" s="517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>
        <v>2750000</v>
      </c>
      <c r="Y39" s="511">
        <v>1377318.7183811129</v>
      </c>
      <c r="Z39" s="511">
        <v>1493254.637436762</v>
      </c>
      <c r="AA39" s="511">
        <v>820826.30691399658</v>
      </c>
      <c r="AB39" s="511">
        <v>309548.90387858346</v>
      </c>
      <c r="AC39" s="512"/>
      <c r="AD39" s="512"/>
      <c r="AE39" s="512">
        <v>31000</v>
      </c>
      <c r="AF39" s="513"/>
      <c r="AG39" s="514"/>
      <c r="AH39" s="513"/>
      <c r="AI39" s="514"/>
      <c r="AJ39" s="513"/>
      <c r="AK39" s="514" t="s">
        <v>68</v>
      </c>
      <c r="AL39" s="513"/>
      <c r="AM39" s="514"/>
      <c r="AN39" s="513"/>
    </row>
    <row r="40" spans="1:40" s="508" customFormat="1" outlineLevel="1">
      <c r="A40" s="502" t="s">
        <v>65</v>
      </c>
      <c r="B40" s="503" t="s">
        <v>13</v>
      </c>
      <c r="C40" s="504" t="s">
        <v>194</v>
      </c>
      <c r="D40" s="505" t="s">
        <v>600</v>
      </c>
      <c r="E40" s="506" t="s">
        <v>428</v>
      </c>
      <c r="F40" s="517"/>
      <c r="H40" s="517" t="s">
        <v>0</v>
      </c>
      <c r="I40" s="517" t="s">
        <v>0</v>
      </c>
      <c r="J40" s="517" t="s">
        <v>0</v>
      </c>
      <c r="K40" s="510"/>
      <c r="L40" s="517"/>
      <c r="M40" s="517"/>
      <c r="N40" s="511">
        <v>1400000</v>
      </c>
      <c r="O40" s="511">
        <v>787080</v>
      </c>
      <c r="P40" s="511">
        <v>739830</v>
      </c>
      <c r="Q40" s="511">
        <v>336280</v>
      </c>
      <c r="R40" s="511">
        <v>121799.99999999999</v>
      </c>
      <c r="S40" s="511">
        <v>1500000</v>
      </c>
      <c r="T40" s="511">
        <v>863775</v>
      </c>
      <c r="U40" s="511">
        <v>790725</v>
      </c>
      <c r="V40" s="511">
        <v>367800</v>
      </c>
      <c r="W40" s="511">
        <v>137250</v>
      </c>
      <c r="X40" s="511">
        <v>1450000</v>
      </c>
      <c r="Y40" s="511">
        <v>826210</v>
      </c>
      <c r="Z40" s="511">
        <v>780462.5</v>
      </c>
      <c r="AA40" s="511">
        <v>372287.49999999994</v>
      </c>
      <c r="AB40" s="511">
        <v>131007.5</v>
      </c>
      <c r="AC40" s="512">
        <v>4400</v>
      </c>
      <c r="AD40" s="512">
        <v>6200</v>
      </c>
      <c r="AE40" s="512">
        <v>6500</v>
      </c>
      <c r="AF40" s="513" t="s">
        <v>67</v>
      </c>
      <c r="AG40" s="514" t="s">
        <v>67</v>
      </c>
      <c r="AH40" s="513" t="s">
        <v>67</v>
      </c>
      <c r="AI40" s="514" t="s">
        <v>67</v>
      </c>
      <c r="AJ40" s="513" t="s">
        <v>68</v>
      </c>
      <c r="AK40" s="514" t="s">
        <v>67</v>
      </c>
      <c r="AL40" s="513" t="s">
        <v>67</v>
      </c>
      <c r="AM40" s="514" t="s">
        <v>67</v>
      </c>
      <c r="AN40" s="513" t="s">
        <v>67</v>
      </c>
    </row>
    <row r="41" spans="1:40" s="150" customFormat="1">
      <c r="A41" s="519"/>
      <c r="B41" s="171" t="s">
        <v>13</v>
      </c>
      <c r="C41" s="518"/>
      <c r="D41" s="520"/>
      <c r="E41" s="516"/>
      <c r="F41" s="521"/>
      <c r="G41" s="521"/>
      <c r="H41" s="521"/>
      <c r="I41" s="521"/>
      <c r="J41" s="521"/>
      <c r="K41" s="521"/>
      <c r="L41" s="521"/>
      <c r="M41" s="52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2"/>
      <c r="AD41" s="512"/>
      <c r="AE41" s="512"/>
      <c r="AF41" s="513"/>
      <c r="AG41" s="514"/>
      <c r="AH41" s="513"/>
      <c r="AI41" s="514"/>
      <c r="AJ41" s="513"/>
      <c r="AK41" s="514"/>
      <c r="AL41" s="513"/>
      <c r="AM41" s="514"/>
      <c r="AN41" s="513"/>
    </row>
    <row r="42" spans="1:40" s="150" customFormat="1">
      <c r="A42" s="519" t="s">
        <v>65</v>
      </c>
      <c r="B42" s="522" t="s">
        <v>14</v>
      </c>
      <c r="C42" s="518" t="s">
        <v>271</v>
      </c>
      <c r="D42" s="520"/>
      <c r="E42" s="516" t="s">
        <v>402</v>
      </c>
      <c r="F42" s="521"/>
      <c r="G42" s="509" t="s">
        <v>0</v>
      </c>
      <c r="H42" s="509" t="s">
        <v>0</v>
      </c>
      <c r="I42" s="509" t="s">
        <v>0</v>
      </c>
      <c r="J42" s="509" t="s">
        <v>0</v>
      </c>
      <c r="K42" s="509" t="s">
        <v>0</v>
      </c>
      <c r="L42" s="521"/>
      <c r="M42" s="521"/>
      <c r="N42" s="511">
        <v>250000</v>
      </c>
      <c r="O42" s="511">
        <v>153050</v>
      </c>
      <c r="P42" s="511">
        <v>68500</v>
      </c>
      <c r="Q42" s="511">
        <v>32075</v>
      </c>
      <c r="R42" s="511">
        <v>5100</v>
      </c>
      <c r="S42" s="511">
        <v>230000</v>
      </c>
      <c r="T42" s="511">
        <v>140806</v>
      </c>
      <c r="U42" s="511">
        <v>63020</v>
      </c>
      <c r="V42" s="511">
        <v>29509</v>
      </c>
      <c r="W42" s="511">
        <v>4692</v>
      </c>
      <c r="X42" s="511">
        <v>200000</v>
      </c>
      <c r="Y42" s="511">
        <v>122440</v>
      </c>
      <c r="Z42" s="511">
        <v>54800</v>
      </c>
      <c r="AA42" s="511">
        <v>25660</v>
      </c>
      <c r="AB42" s="511">
        <v>4080.0000000000005</v>
      </c>
      <c r="AC42" s="512">
        <v>600</v>
      </c>
      <c r="AD42" s="512">
        <v>1100</v>
      </c>
      <c r="AE42" s="512">
        <v>1100</v>
      </c>
      <c r="AF42" s="513"/>
      <c r="AG42" s="514" t="s">
        <v>68</v>
      </c>
      <c r="AH42" s="513"/>
      <c r="AI42" s="514"/>
      <c r="AJ42" s="513"/>
      <c r="AK42" s="514"/>
      <c r="AL42" s="513"/>
      <c r="AM42" s="514"/>
      <c r="AN42" s="513"/>
    </row>
    <row r="43" spans="1:40" s="150" customFormat="1">
      <c r="A43" s="519" t="s">
        <v>65</v>
      </c>
      <c r="B43" s="522" t="s">
        <v>14</v>
      </c>
      <c r="C43" s="518" t="s">
        <v>625</v>
      </c>
      <c r="D43" s="520" t="s">
        <v>627</v>
      </c>
      <c r="E43" s="516" t="s">
        <v>626</v>
      </c>
      <c r="F43" s="521"/>
      <c r="G43" s="509"/>
      <c r="H43" s="509"/>
      <c r="I43" s="509"/>
      <c r="J43" s="509"/>
      <c r="L43" s="509" t="s">
        <v>0</v>
      </c>
      <c r="M43" s="521"/>
      <c r="N43" s="511">
        <v>270000</v>
      </c>
      <c r="O43" s="511">
        <v>161837.99999999997</v>
      </c>
      <c r="P43" s="511">
        <v>80729.999999999985</v>
      </c>
      <c r="Q43" s="511">
        <v>34290</v>
      </c>
      <c r="R43" s="511">
        <v>8788.4999999999982</v>
      </c>
      <c r="S43" s="511">
        <v>300000</v>
      </c>
      <c r="T43" s="511">
        <v>179819.99999999997</v>
      </c>
      <c r="U43" s="511">
        <v>89699.999999999985</v>
      </c>
      <c r="V43" s="511">
        <v>38100</v>
      </c>
      <c r="W43" s="511">
        <v>9764.9999999999982</v>
      </c>
      <c r="X43" s="511">
        <v>270000</v>
      </c>
      <c r="Y43" s="511">
        <v>161837.99999999997</v>
      </c>
      <c r="Z43" s="511">
        <v>80729.999999999985</v>
      </c>
      <c r="AA43" s="511">
        <v>34290</v>
      </c>
      <c r="AB43" s="511">
        <v>8788.4999999999982</v>
      </c>
      <c r="AC43" s="512">
        <v>1000</v>
      </c>
      <c r="AD43" s="512">
        <v>1000</v>
      </c>
      <c r="AE43" s="512">
        <v>1000</v>
      </c>
      <c r="AF43" s="513"/>
      <c r="AG43" s="514" t="s">
        <v>68</v>
      </c>
      <c r="AH43" s="513"/>
      <c r="AI43" s="514"/>
      <c r="AJ43" s="513"/>
      <c r="AK43" s="514"/>
      <c r="AL43" s="513"/>
      <c r="AM43" s="514"/>
      <c r="AN43" s="513" t="s">
        <v>68</v>
      </c>
    </row>
    <row r="44" spans="1:40" s="150" customFormat="1">
      <c r="A44" s="519" t="s">
        <v>65</v>
      </c>
      <c r="B44" s="522" t="s">
        <v>14</v>
      </c>
      <c r="C44" s="518" t="s">
        <v>429</v>
      </c>
      <c r="D44" s="520"/>
      <c r="E44" s="516" t="s">
        <v>636</v>
      </c>
      <c r="F44" s="521"/>
      <c r="G44" s="509" t="s">
        <v>0</v>
      </c>
      <c r="H44" s="509" t="s">
        <v>0</v>
      </c>
      <c r="I44" s="509" t="s">
        <v>0</v>
      </c>
      <c r="J44" s="509" t="s">
        <v>0</v>
      </c>
      <c r="K44" s="509" t="s">
        <v>0</v>
      </c>
      <c r="L44" s="521"/>
      <c r="M44" s="521"/>
      <c r="N44" s="511">
        <v>750000</v>
      </c>
      <c r="O44" s="511">
        <v>449250</v>
      </c>
      <c r="P44" s="511">
        <v>183750</v>
      </c>
      <c r="Q44" s="511">
        <v>81825</v>
      </c>
      <c r="R44" s="511">
        <v>10500</v>
      </c>
      <c r="S44" s="511">
        <v>750000</v>
      </c>
      <c r="T44" s="511">
        <v>449250</v>
      </c>
      <c r="U44" s="511">
        <v>183750</v>
      </c>
      <c r="V44" s="511">
        <v>81825</v>
      </c>
      <c r="W44" s="511">
        <v>10500</v>
      </c>
      <c r="X44" s="511">
        <v>730000</v>
      </c>
      <c r="Y44" s="511">
        <v>437270</v>
      </c>
      <c r="Z44" s="511">
        <v>178850</v>
      </c>
      <c r="AA44" s="511">
        <v>79643</v>
      </c>
      <c r="AB44" s="511">
        <v>10220</v>
      </c>
      <c r="AC44" s="512">
        <v>2000</v>
      </c>
      <c r="AD44" s="512">
        <v>1600</v>
      </c>
      <c r="AE44" s="512">
        <v>1800</v>
      </c>
      <c r="AF44" s="513"/>
      <c r="AG44" s="514" t="s">
        <v>68</v>
      </c>
      <c r="AH44" s="513"/>
      <c r="AI44" s="514"/>
      <c r="AJ44" s="513" t="s">
        <v>68</v>
      </c>
      <c r="AK44" s="514"/>
      <c r="AL44" s="513"/>
      <c r="AM44" s="514"/>
      <c r="AN44" s="513" t="s">
        <v>68</v>
      </c>
    </row>
    <row r="45" spans="1:40" s="150" customFormat="1">
      <c r="A45" s="519" t="s">
        <v>65</v>
      </c>
      <c r="B45" s="522" t="s">
        <v>14</v>
      </c>
      <c r="C45" s="518" t="s">
        <v>430</v>
      </c>
      <c r="D45" s="520" t="s">
        <v>624</v>
      </c>
      <c r="E45" s="516" t="s">
        <v>623</v>
      </c>
      <c r="F45" s="509" t="s">
        <v>0</v>
      </c>
      <c r="H45" s="509"/>
      <c r="I45" s="509"/>
      <c r="J45" s="509"/>
      <c r="K45" s="509"/>
      <c r="L45" s="521"/>
      <c r="M45" s="521"/>
      <c r="N45" s="511">
        <v>600000</v>
      </c>
      <c r="O45" s="511">
        <v>351270</v>
      </c>
      <c r="P45" s="511">
        <v>223440</v>
      </c>
      <c r="Q45" s="511">
        <v>105929.99999999999</v>
      </c>
      <c r="R45" s="511">
        <v>25560</v>
      </c>
      <c r="S45" s="511">
        <v>550000</v>
      </c>
      <c r="T45" s="511">
        <v>321997.5</v>
      </c>
      <c r="U45" s="511">
        <v>204820</v>
      </c>
      <c r="V45" s="511">
        <v>97102.499999999985</v>
      </c>
      <c r="W45" s="511">
        <v>23430</v>
      </c>
      <c r="X45" s="511">
        <v>500000</v>
      </c>
      <c r="Y45" s="511">
        <v>292725</v>
      </c>
      <c r="Z45" s="511">
        <v>186200</v>
      </c>
      <c r="AA45" s="511">
        <v>88274.999999999985</v>
      </c>
      <c r="AB45" s="511">
        <v>21300</v>
      </c>
      <c r="AC45" s="512">
        <v>1900</v>
      </c>
      <c r="AD45" s="512">
        <v>2100</v>
      </c>
      <c r="AE45" s="512">
        <v>2200</v>
      </c>
      <c r="AF45" s="513"/>
      <c r="AG45" s="514" t="s">
        <v>68</v>
      </c>
      <c r="AH45" s="513"/>
      <c r="AI45" s="514"/>
      <c r="AJ45" s="513" t="s">
        <v>68</v>
      </c>
      <c r="AK45" s="514"/>
      <c r="AL45" s="513" t="s">
        <v>68</v>
      </c>
      <c r="AM45" s="514"/>
      <c r="AN45" s="513" t="s">
        <v>68</v>
      </c>
    </row>
    <row r="46" spans="1:40" s="150" customFormat="1" outlineLevel="1">
      <c r="A46" s="502" t="s">
        <v>65</v>
      </c>
      <c r="B46" s="503" t="s">
        <v>14</v>
      </c>
      <c r="C46" s="504" t="s">
        <v>431</v>
      </c>
      <c r="D46" s="505"/>
      <c r="E46" s="516" t="s">
        <v>647</v>
      </c>
      <c r="G46" s="517"/>
      <c r="H46" s="517"/>
      <c r="I46" s="517"/>
      <c r="J46" s="517"/>
      <c r="L46" s="517" t="s">
        <v>0</v>
      </c>
      <c r="M46" s="517"/>
      <c r="N46" s="511">
        <v>550000</v>
      </c>
      <c r="O46" s="511">
        <v>316965</v>
      </c>
      <c r="P46" s="511">
        <v>187687.50000000003</v>
      </c>
      <c r="Q46" s="511">
        <v>77632.5</v>
      </c>
      <c r="R46" s="511">
        <v>25410</v>
      </c>
      <c r="S46" s="511">
        <v>500000</v>
      </c>
      <c r="T46" s="511">
        <v>288150</v>
      </c>
      <c r="U46" s="511">
        <v>170625.00000000003</v>
      </c>
      <c r="V46" s="511">
        <v>70575</v>
      </c>
      <c r="W46" s="511">
        <v>23100</v>
      </c>
      <c r="X46" s="511">
        <v>530000</v>
      </c>
      <c r="Y46" s="511">
        <v>305439</v>
      </c>
      <c r="Z46" s="511">
        <v>180862.50000000003</v>
      </c>
      <c r="AA46" s="511">
        <v>74809.5</v>
      </c>
      <c r="AB46" s="511">
        <v>24486</v>
      </c>
      <c r="AC46" s="512">
        <v>3000</v>
      </c>
      <c r="AD46" s="512">
        <v>3500</v>
      </c>
      <c r="AE46" s="512">
        <v>3700</v>
      </c>
      <c r="AF46" s="513"/>
      <c r="AG46" s="514"/>
      <c r="AH46" s="513"/>
      <c r="AI46" s="514"/>
      <c r="AJ46" s="513" t="s">
        <v>68</v>
      </c>
      <c r="AK46" s="514"/>
      <c r="AL46" s="513"/>
      <c r="AM46" s="514"/>
      <c r="AN46" s="513" t="s">
        <v>68</v>
      </c>
    </row>
    <row r="47" spans="1:40" s="150" customFormat="1" outlineLevel="1">
      <c r="A47" s="502" t="s">
        <v>65</v>
      </c>
      <c r="B47" s="503" t="s">
        <v>14</v>
      </c>
      <c r="C47" s="504" t="s">
        <v>272</v>
      </c>
      <c r="D47" s="505"/>
      <c r="E47" s="516" t="s">
        <v>433</v>
      </c>
      <c r="F47" s="517"/>
      <c r="G47" s="246" t="s">
        <v>0</v>
      </c>
      <c r="H47" s="517" t="s">
        <v>0</v>
      </c>
      <c r="I47" s="517" t="s">
        <v>0</v>
      </c>
      <c r="J47" s="517"/>
      <c r="K47" s="517"/>
      <c r="L47" s="509"/>
      <c r="M47" s="509"/>
      <c r="N47" s="511">
        <v>1200000</v>
      </c>
      <c r="O47" s="511">
        <v>679440</v>
      </c>
      <c r="P47" s="511">
        <v>439320</v>
      </c>
      <c r="Q47" s="511">
        <v>193320</v>
      </c>
      <c r="R47" s="511">
        <v>61320</v>
      </c>
      <c r="S47" s="511">
        <v>1200000</v>
      </c>
      <c r="T47" s="511">
        <v>679440</v>
      </c>
      <c r="U47" s="511">
        <v>439320</v>
      </c>
      <c r="V47" s="511">
        <v>193320</v>
      </c>
      <c r="W47" s="511">
        <v>61320</v>
      </c>
      <c r="X47" s="511">
        <v>1150000</v>
      </c>
      <c r="Y47" s="511">
        <v>651130</v>
      </c>
      <c r="Z47" s="511">
        <v>421015</v>
      </c>
      <c r="AA47" s="511">
        <v>185265</v>
      </c>
      <c r="AB47" s="511">
        <v>58765</v>
      </c>
      <c r="AC47" s="512">
        <v>4500</v>
      </c>
      <c r="AD47" s="512">
        <v>4900</v>
      </c>
      <c r="AE47" s="512">
        <v>5500</v>
      </c>
      <c r="AF47" s="513" t="s">
        <v>67</v>
      </c>
      <c r="AG47" s="514" t="s">
        <v>67</v>
      </c>
      <c r="AH47" s="513" t="s">
        <v>67</v>
      </c>
      <c r="AI47" s="514" t="s">
        <v>67</v>
      </c>
      <c r="AJ47" s="513" t="s">
        <v>68</v>
      </c>
      <c r="AK47" s="514" t="s">
        <v>68</v>
      </c>
      <c r="AL47" s="513" t="s">
        <v>68</v>
      </c>
      <c r="AM47" s="514" t="s">
        <v>67</v>
      </c>
      <c r="AN47" s="513" t="s">
        <v>68</v>
      </c>
    </row>
    <row r="48" spans="1:40" s="150" customFormat="1" outlineLevel="1">
      <c r="A48" s="502" t="s">
        <v>65</v>
      </c>
      <c r="B48" s="503" t="s">
        <v>14</v>
      </c>
      <c r="C48" s="504" t="s">
        <v>38</v>
      </c>
      <c r="D48" s="505" t="s">
        <v>654</v>
      </c>
      <c r="E48" s="516" t="s">
        <v>433</v>
      </c>
      <c r="F48" s="517"/>
      <c r="G48" s="517"/>
      <c r="H48" s="517"/>
      <c r="I48" s="517"/>
      <c r="J48" s="517"/>
      <c r="K48" s="517" t="s">
        <v>0</v>
      </c>
      <c r="L48" s="517"/>
      <c r="M48" s="517"/>
      <c r="N48" s="511">
        <v>1200000</v>
      </c>
      <c r="O48" s="511">
        <v>679440</v>
      </c>
      <c r="P48" s="511">
        <v>439320</v>
      </c>
      <c r="Q48" s="511">
        <v>193320</v>
      </c>
      <c r="R48" s="511">
        <v>61320</v>
      </c>
      <c r="S48" s="511">
        <v>1200000</v>
      </c>
      <c r="T48" s="511">
        <v>679440</v>
      </c>
      <c r="U48" s="511">
        <v>439320</v>
      </c>
      <c r="V48" s="511">
        <v>193320</v>
      </c>
      <c r="W48" s="511">
        <v>61320</v>
      </c>
      <c r="X48" s="511">
        <v>1150000</v>
      </c>
      <c r="Y48" s="511">
        <v>651130</v>
      </c>
      <c r="Z48" s="511">
        <v>421015</v>
      </c>
      <c r="AA48" s="511">
        <v>185265</v>
      </c>
      <c r="AB48" s="511">
        <v>58765</v>
      </c>
      <c r="AC48" s="512">
        <v>4500</v>
      </c>
      <c r="AD48" s="512">
        <v>4900</v>
      </c>
      <c r="AE48" s="512">
        <v>5500</v>
      </c>
      <c r="AF48" s="513" t="s">
        <v>67</v>
      </c>
      <c r="AG48" s="514" t="s">
        <v>67</v>
      </c>
      <c r="AH48" s="513" t="s">
        <v>67</v>
      </c>
      <c r="AI48" s="514" t="s">
        <v>67</v>
      </c>
      <c r="AJ48" s="513" t="s">
        <v>68</v>
      </c>
      <c r="AK48" s="514" t="s">
        <v>68</v>
      </c>
      <c r="AL48" s="513" t="s">
        <v>68</v>
      </c>
      <c r="AM48" s="514" t="s">
        <v>67</v>
      </c>
      <c r="AN48" s="513" t="s">
        <v>68</v>
      </c>
    </row>
    <row r="49" spans="1:40" s="150" customFormat="1" outlineLevel="1">
      <c r="A49" s="502" t="s">
        <v>65</v>
      </c>
      <c r="B49" s="503" t="s">
        <v>14</v>
      </c>
      <c r="C49" s="504" t="s">
        <v>39</v>
      </c>
      <c r="D49" s="505" t="s">
        <v>658</v>
      </c>
      <c r="E49" s="516" t="s">
        <v>433</v>
      </c>
      <c r="F49" s="510"/>
      <c r="G49" s="517"/>
      <c r="H49" s="517"/>
      <c r="I49" s="517"/>
      <c r="J49" s="517" t="s">
        <v>0</v>
      </c>
      <c r="K49" s="517"/>
      <c r="L49" s="517"/>
      <c r="M49" s="517"/>
      <c r="N49" s="511">
        <v>1200000</v>
      </c>
      <c r="O49" s="511">
        <v>679440</v>
      </c>
      <c r="P49" s="511">
        <v>439320</v>
      </c>
      <c r="Q49" s="511">
        <v>193320</v>
      </c>
      <c r="R49" s="511">
        <v>61320</v>
      </c>
      <c r="S49" s="511">
        <v>1200000</v>
      </c>
      <c r="T49" s="511">
        <v>679440</v>
      </c>
      <c r="U49" s="511">
        <v>439320</v>
      </c>
      <c r="V49" s="511">
        <v>193320</v>
      </c>
      <c r="W49" s="511">
        <v>61320</v>
      </c>
      <c r="X49" s="511">
        <v>1150000</v>
      </c>
      <c r="Y49" s="511">
        <v>651130</v>
      </c>
      <c r="Z49" s="511">
        <v>421015</v>
      </c>
      <c r="AA49" s="511">
        <v>185265</v>
      </c>
      <c r="AB49" s="511">
        <v>58765</v>
      </c>
      <c r="AC49" s="512">
        <v>4500</v>
      </c>
      <c r="AD49" s="512">
        <v>4900</v>
      </c>
      <c r="AE49" s="512">
        <v>5500</v>
      </c>
      <c r="AF49" s="513" t="s">
        <v>67</v>
      </c>
      <c r="AG49" s="514" t="s">
        <v>67</v>
      </c>
      <c r="AH49" s="513" t="s">
        <v>67</v>
      </c>
      <c r="AI49" s="514" t="s">
        <v>67</v>
      </c>
      <c r="AJ49" s="513" t="s">
        <v>68</v>
      </c>
      <c r="AK49" s="514" t="s">
        <v>68</v>
      </c>
      <c r="AL49" s="513" t="s">
        <v>68</v>
      </c>
      <c r="AM49" s="514" t="s">
        <v>67</v>
      </c>
      <c r="AN49" s="513" t="s">
        <v>68</v>
      </c>
    </row>
    <row r="50" spans="1:40" s="150" customFormat="1" outlineLevel="1">
      <c r="A50" s="502" t="s">
        <v>65</v>
      </c>
      <c r="B50" s="503" t="s">
        <v>14</v>
      </c>
      <c r="C50" s="504" t="s">
        <v>186</v>
      </c>
      <c r="D50" s="505" t="s">
        <v>657</v>
      </c>
      <c r="E50" s="516" t="s">
        <v>656</v>
      </c>
      <c r="F50" s="517"/>
      <c r="G50" s="510"/>
      <c r="H50" s="510"/>
      <c r="I50" s="510"/>
      <c r="J50" s="510"/>
      <c r="K50" s="510"/>
      <c r="L50" s="510" t="s">
        <v>0</v>
      </c>
      <c r="M50" s="510"/>
      <c r="N50" s="511">
        <v>900000</v>
      </c>
      <c r="O50" s="511">
        <v>483929.99999999994</v>
      </c>
      <c r="P50" s="511">
        <v>398295</v>
      </c>
      <c r="Q50" s="511">
        <v>173115</v>
      </c>
      <c r="R50" s="511">
        <v>67770</v>
      </c>
      <c r="S50" s="511">
        <v>900000</v>
      </c>
      <c r="T50" s="511">
        <v>483929.99999999994</v>
      </c>
      <c r="U50" s="511">
        <v>398295</v>
      </c>
      <c r="V50" s="511">
        <v>173115</v>
      </c>
      <c r="W50" s="511">
        <v>67770</v>
      </c>
      <c r="X50" s="511">
        <v>900000</v>
      </c>
      <c r="Y50" s="511">
        <v>483929.99999999994</v>
      </c>
      <c r="Z50" s="511">
        <v>398295</v>
      </c>
      <c r="AA50" s="511">
        <v>173115</v>
      </c>
      <c r="AB50" s="511">
        <v>67770</v>
      </c>
      <c r="AC50" s="512">
        <v>4500</v>
      </c>
      <c r="AD50" s="512">
        <v>4900</v>
      </c>
      <c r="AE50" s="512">
        <v>5500</v>
      </c>
      <c r="AF50" s="513" t="s">
        <v>67</v>
      </c>
      <c r="AG50" s="514" t="s">
        <v>67</v>
      </c>
      <c r="AH50" s="513" t="s">
        <v>67</v>
      </c>
      <c r="AI50" s="514" t="s">
        <v>67</v>
      </c>
      <c r="AJ50" s="513" t="s">
        <v>68</v>
      </c>
      <c r="AK50" s="514" t="s">
        <v>68</v>
      </c>
      <c r="AL50" s="513" t="s">
        <v>68</v>
      </c>
      <c r="AM50" s="514" t="s">
        <v>67</v>
      </c>
      <c r="AN50" s="513" t="s">
        <v>68</v>
      </c>
    </row>
    <row r="51" spans="1:40" s="150" customFormat="1" outlineLevel="1">
      <c r="A51" s="502" t="s">
        <v>65</v>
      </c>
      <c r="B51" s="503" t="s">
        <v>14</v>
      </c>
      <c r="C51" s="504" t="s">
        <v>432</v>
      </c>
      <c r="D51" s="505" t="s">
        <v>655</v>
      </c>
      <c r="E51" s="516" t="s">
        <v>275</v>
      </c>
      <c r="F51" s="517" t="s">
        <v>0</v>
      </c>
      <c r="G51" s="510"/>
      <c r="H51" s="510"/>
      <c r="I51" s="510"/>
      <c r="J51" s="510"/>
      <c r="K51" s="510"/>
      <c r="L51" s="510"/>
      <c r="M51" s="510"/>
      <c r="N51" s="511">
        <v>1200000</v>
      </c>
      <c r="O51" s="511">
        <v>608160</v>
      </c>
      <c r="P51" s="511">
        <v>640800</v>
      </c>
      <c r="Q51" s="511">
        <v>317880.00000000006</v>
      </c>
      <c r="R51" s="511">
        <v>83760</v>
      </c>
      <c r="S51" s="511">
        <v>1100000</v>
      </c>
      <c r="T51" s="511">
        <v>557480</v>
      </c>
      <c r="U51" s="511">
        <v>587400</v>
      </c>
      <c r="V51" s="511">
        <v>291390</v>
      </c>
      <c r="W51" s="511">
        <v>76780</v>
      </c>
      <c r="X51" s="511">
        <v>1150000</v>
      </c>
      <c r="Y51" s="511">
        <v>582820</v>
      </c>
      <c r="Z51" s="511">
        <v>614100</v>
      </c>
      <c r="AA51" s="511">
        <v>304635</v>
      </c>
      <c r="AB51" s="511">
        <v>80270</v>
      </c>
      <c r="AC51" s="512">
        <v>8300</v>
      </c>
      <c r="AD51" s="512">
        <v>9100</v>
      </c>
      <c r="AE51" s="512">
        <v>10600</v>
      </c>
      <c r="AF51" s="513" t="s">
        <v>67</v>
      </c>
      <c r="AG51" s="514" t="s">
        <v>67</v>
      </c>
      <c r="AH51" s="513" t="s">
        <v>67</v>
      </c>
      <c r="AI51" s="514" t="s">
        <v>67</v>
      </c>
      <c r="AJ51" s="513"/>
      <c r="AK51" s="514" t="s">
        <v>67</v>
      </c>
      <c r="AL51" s="513" t="s">
        <v>68</v>
      </c>
      <c r="AM51" s="514" t="s">
        <v>68</v>
      </c>
      <c r="AN51" s="513" t="s">
        <v>67</v>
      </c>
    </row>
    <row r="52" spans="1:40" s="150" customFormat="1" outlineLevel="1">
      <c r="A52" s="502" t="s">
        <v>65</v>
      </c>
      <c r="B52" s="503" t="s">
        <v>14</v>
      </c>
      <c r="C52" s="504" t="s">
        <v>270</v>
      </c>
      <c r="D52" s="505"/>
      <c r="E52" s="516" t="s">
        <v>637</v>
      </c>
      <c r="F52" s="517" t="s">
        <v>0</v>
      </c>
      <c r="G52" s="517"/>
      <c r="H52" s="517"/>
      <c r="I52" s="517"/>
      <c r="J52" s="517"/>
      <c r="M52" s="510"/>
      <c r="N52" s="511">
        <v>520000</v>
      </c>
      <c r="O52" s="511">
        <v>270816</v>
      </c>
      <c r="P52" s="511">
        <v>247624</v>
      </c>
      <c r="Q52" s="511">
        <v>119184</v>
      </c>
      <c r="R52" s="511">
        <v>27872</v>
      </c>
      <c r="S52" s="511">
        <v>520000</v>
      </c>
      <c r="T52" s="511">
        <v>270816</v>
      </c>
      <c r="U52" s="511">
        <v>247624</v>
      </c>
      <c r="V52" s="511">
        <v>119184</v>
      </c>
      <c r="W52" s="511">
        <v>27872</v>
      </c>
      <c r="X52" s="511">
        <v>500000</v>
      </c>
      <c r="Y52" s="511">
        <v>260400.00000000003</v>
      </c>
      <c r="Z52" s="511">
        <v>238100</v>
      </c>
      <c r="AA52" s="511">
        <v>114600</v>
      </c>
      <c r="AB52" s="511">
        <v>26800</v>
      </c>
      <c r="AC52" s="512">
        <v>2200</v>
      </c>
      <c r="AD52" s="512">
        <v>2300</v>
      </c>
      <c r="AE52" s="512">
        <v>2600</v>
      </c>
      <c r="AF52" s="513"/>
      <c r="AG52" s="514"/>
      <c r="AH52" s="513"/>
      <c r="AI52" s="514"/>
      <c r="AJ52" s="513"/>
      <c r="AK52" s="514" t="s">
        <v>68</v>
      </c>
      <c r="AL52" s="513" t="s">
        <v>68</v>
      </c>
      <c r="AM52" s="514" t="s">
        <v>68</v>
      </c>
      <c r="AN52" s="513" t="s">
        <v>68</v>
      </c>
    </row>
    <row r="53" spans="1:40" s="150" customFormat="1" outlineLevel="1">
      <c r="A53" s="502" t="s">
        <v>65</v>
      </c>
      <c r="B53" s="503" t="s">
        <v>14</v>
      </c>
      <c r="C53" s="504" t="s">
        <v>434</v>
      </c>
      <c r="D53" s="505"/>
      <c r="E53" s="516" t="s">
        <v>435</v>
      </c>
      <c r="G53" s="517" t="s">
        <v>0</v>
      </c>
      <c r="H53" s="517" t="s">
        <v>0</v>
      </c>
      <c r="I53" s="517" t="s">
        <v>0</v>
      </c>
      <c r="J53" s="517" t="s">
        <v>0</v>
      </c>
      <c r="K53" s="517" t="s">
        <v>0</v>
      </c>
      <c r="M53" s="510"/>
      <c r="N53" s="511">
        <v>550000</v>
      </c>
      <c r="O53" s="511">
        <v>315865</v>
      </c>
      <c r="P53" s="511">
        <v>240020</v>
      </c>
      <c r="Q53" s="511">
        <v>111155</v>
      </c>
      <c r="R53" s="511">
        <v>38720</v>
      </c>
      <c r="S53" s="511">
        <v>500000</v>
      </c>
      <c r="T53" s="511">
        <v>287150</v>
      </c>
      <c r="U53" s="511">
        <v>218200</v>
      </c>
      <c r="V53" s="511">
        <v>101050</v>
      </c>
      <c r="W53" s="511">
        <v>35200</v>
      </c>
      <c r="X53" s="511">
        <v>520000</v>
      </c>
      <c r="Y53" s="511">
        <v>298636</v>
      </c>
      <c r="Z53" s="511">
        <v>226928</v>
      </c>
      <c r="AA53" s="511">
        <v>105092</v>
      </c>
      <c r="AB53" s="511">
        <v>36608</v>
      </c>
      <c r="AC53" s="512">
        <v>1500</v>
      </c>
      <c r="AD53" s="512">
        <v>2100</v>
      </c>
      <c r="AE53" s="512">
        <v>2000</v>
      </c>
      <c r="AF53" s="513"/>
      <c r="AG53" s="514"/>
      <c r="AH53" s="513"/>
      <c r="AI53" s="514"/>
      <c r="AJ53" s="513" t="s">
        <v>68</v>
      </c>
      <c r="AK53" s="514"/>
      <c r="AL53" s="513"/>
      <c r="AM53" s="514"/>
      <c r="AN53" s="513"/>
    </row>
    <row r="54" spans="1:40" s="150" customFormat="1" outlineLevel="1">
      <c r="A54" s="502" t="s">
        <v>65</v>
      </c>
      <c r="B54" s="503" t="s">
        <v>14</v>
      </c>
      <c r="C54" s="504" t="s">
        <v>436</v>
      </c>
      <c r="D54" s="505"/>
      <c r="E54" s="516" t="s">
        <v>614</v>
      </c>
      <c r="G54" s="517" t="s">
        <v>0</v>
      </c>
      <c r="H54" s="517" t="s">
        <v>0</v>
      </c>
      <c r="I54" s="517" t="s">
        <v>0</v>
      </c>
      <c r="J54" s="517" t="s">
        <v>0</v>
      </c>
      <c r="K54" s="517" t="s">
        <v>0</v>
      </c>
      <c r="M54" s="510"/>
      <c r="N54" s="511">
        <v>500000</v>
      </c>
      <c r="O54" s="511">
        <v>293150</v>
      </c>
      <c r="P54" s="511">
        <v>208800</v>
      </c>
      <c r="Q54" s="511">
        <v>96825</v>
      </c>
      <c r="R54" s="511">
        <v>31125</v>
      </c>
      <c r="S54" s="511">
        <v>500000</v>
      </c>
      <c r="T54" s="511">
        <v>293150</v>
      </c>
      <c r="U54" s="511">
        <v>208800</v>
      </c>
      <c r="V54" s="511">
        <v>96825</v>
      </c>
      <c r="W54" s="511">
        <v>31125</v>
      </c>
      <c r="X54" s="511">
        <v>450000</v>
      </c>
      <c r="Y54" s="511">
        <v>263835</v>
      </c>
      <c r="Z54" s="511">
        <v>187920</v>
      </c>
      <c r="AA54" s="511">
        <v>87142.5</v>
      </c>
      <c r="AB54" s="511">
        <v>28012.5</v>
      </c>
      <c r="AC54" s="512">
        <v>1500</v>
      </c>
      <c r="AD54" s="512">
        <v>2100</v>
      </c>
      <c r="AE54" s="512">
        <v>2000</v>
      </c>
      <c r="AF54" s="513"/>
      <c r="AG54" s="514" t="s">
        <v>68</v>
      </c>
      <c r="AH54" s="513"/>
      <c r="AI54" s="514"/>
      <c r="AJ54" s="513" t="s">
        <v>68</v>
      </c>
      <c r="AK54" s="514"/>
      <c r="AL54" s="513"/>
      <c r="AM54" s="514"/>
      <c r="AN54" s="513"/>
    </row>
    <row r="55" spans="1:40" s="150" customFormat="1">
      <c r="A55" s="519" t="s">
        <v>65</v>
      </c>
      <c r="B55" s="522" t="s">
        <v>14</v>
      </c>
      <c r="C55" s="518" t="s">
        <v>529</v>
      </c>
      <c r="D55" s="520"/>
      <c r="E55" s="516" t="s">
        <v>631</v>
      </c>
      <c r="F55" s="521"/>
      <c r="G55" s="509"/>
      <c r="H55" s="509"/>
      <c r="I55" s="509"/>
      <c r="J55" s="509"/>
      <c r="L55" s="509" t="s">
        <v>0</v>
      </c>
      <c r="M55" s="521"/>
      <c r="N55" s="511">
        <v>450000</v>
      </c>
      <c r="O55" s="511">
        <v>247230</v>
      </c>
      <c r="P55" s="511">
        <v>188280</v>
      </c>
      <c r="Q55" s="511">
        <v>81720</v>
      </c>
      <c r="R55" s="511">
        <v>25875</v>
      </c>
      <c r="S55" s="511">
        <v>400000</v>
      </c>
      <c r="T55" s="511">
        <v>219760</v>
      </c>
      <c r="U55" s="511">
        <v>167360</v>
      </c>
      <c r="V55" s="511">
        <v>72640</v>
      </c>
      <c r="W55" s="511">
        <v>23000</v>
      </c>
      <c r="X55" s="511">
        <v>500000</v>
      </c>
      <c r="Y55" s="511">
        <v>274700</v>
      </c>
      <c r="Z55" s="511">
        <v>209200</v>
      </c>
      <c r="AA55" s="511">
        <v>90800</v>
      </c>
      <c r="AB55" s="511">
        <v>28750</v>
      </c>
      <c r="AC55" s="512">
        <v>1900</v>
      </c>
      <c r="AD55" s="512">
        <v>2100</v>
      </c>
      <c r="AE55" s="512">
        <v>2200</v>
      </c>
      <c r="AF55" s="513"/>
      <c r="AG55" s="514" t="s">
        <v>68</v>
      </c>
      <c r="AH55" s="513"/>
      <c r="AI55" s="514"/>
      <c r="AJ55" s="513"/>
      <c r="AK55" s="514" t="s">
        <v>68</v>
      </c>
      <c r="AL55" s="513" t="s">
        <v>68</v>
      </c>
      <c r="AM55" s="514" t="s">
        <v>68</v>
      </c>
      <c r="AN55" s="513"/>
    </row>
    <row r="56" spans="1:40" s="150" customFormat="1">
      <c r="A56" s="519" t="s">
        <v>65</v>
      </c>
      <c r="B56" s="522" t="s">
        <v>14</v>
      </c>
      <c r="C56" s="518" t="s">
        <v>888</v>
      </c>
      <c r="D56" s="520"/>
      <c r="E56" s="516" t="s">
        <v>632</v>
      </c>
      <c r="F56" s="509" t="s">
        <v>0</v>
      </c>
      <c r="G56" s="509"/>
      <c r="H56" s="509"/>
      <c r="I56" s="509"/>
      <c r="J56" s="509"/>
      <c r="M56" s="521"/>
      <c r="N56" s="511">
        <v>380000</v>
      </c>
      <c r="O56" s="511">
        <v>197296</v>
      </c>
      <c r="P56" s="511">
        <v>135926</v>
      </c>
      <c r="Q56" s="511">
        <v>61370</v>
      </c>
      <c r="R56" s="511">
        <v>19000</v>
      </c>
      <c r="S56" s="511">
        <v>350000</v>
      </c>
      <c r="T56" s="511">
        <v>181720</v>
      </c>
      <c r="U56" s="511">
        <v>125194.99999999999</v>
      </c>
      <c r="V56" s="511">
        <v>56525</v>
      </c>
      <c r="W56" s="511">
        <v>17500</v>
      </c>
      <c r="X56" s="511">
        <v>300000</v>
      </c>
      <c r="Y56" s="511">
        <v>155760</v>
      </c>
      <c r="Z56" s="511">
        <v>107309.99999999999</v>
      </c>
      <c r="AA56" s="511">
        <v>48450</v>
      </c>
      <c r="AB56" s="511">
        <v>15000</v>
      </c>
      <c r="AC56" s="512">
        <v>1700</v>
      </c>
      <c r="AD56" s="512">
        <v>3100</v>
      </c>
      <c r="AE56" s="512">
        <v>3600</v>
      </c>
      <c r="AF56" s="513"/>
      <c r="AG56" s="514"/>
      <c r="AH56" s="513" t="s">
        <v>68</v>
      </c>
      <c r="AI56" s="514"/>
      <c r="AJ56" s="513"/>
      <c r="AK56" s="514"/>
      <c r="AL56" s="513"/>
      <c r="AM56" s="514"/>
      <c r="AN56" s="513"/>
    </row>
    <row r="57" spans="1:40" s="150" customFormat="1" outlineLevel="1">
      <c r="A57" s="502" t="s">
        <v>65</v>
      </c>
      <c r="B57" s="503" t="s">
        <v>14</v>
      </c>
      <c r="C57" s="504" t="s">
        <v>437</v>
      </c>
      <c r="D57" s="505"/>
      <c r="E57" s="516" t="s">
        <v>646</v>
      </c>
      <c r="G57" s="517" t="s">
        <v>0</v>
      </c>
      <c r="H57" s="517" t="s">
        <v>0</v>
      </c>
      <c r="I57" s="517" t="s">
        <v>0</v>
      </c>
      <c r="J57" s="517" t="s">
        <v>0</v>
      </c>
      <c r="K57" s="517" t="s">
        <v>0</v>
      </c>
      <c r="M57" s="510"/>
      <c r="N57" s="511">
        <v>350000</v>
      </c>
      <c r="O57" s="511">
        <v>209405.00000000003</v>
      </c>
      <c r="P57" s="511">
        <v>139580</v>
      </c>
      <c r="Q57" s="511">
        <v>64820</v>
      </c>
      <c r="R57" s="511">
        <v>18935</v>
      </c>
      <c r="S57" s="511">
        <v>330000</v>
      </c>
      <c r="T57" s="511">
        <v>197439.00000000003</v>
      </c>
      <c r="U57" s="511">
        <v>131604</v>
      </c>
      <c r="V57" s="511">
        <v>61116</v>
      </c>
      <c r="W57" s="511">
        <v>17853</v>
      </c>
      <c r="X57" s="511">
        <v>300000</v>
      </c>
      <c r="Y57" s="511">
        <v>179490.00000000003</v>
      </c>
      <c r="Z57" s="511">
        <v>119640</v>
      </c>
      <c r="AA57" s="511">
        <v>55560</v>
      </c>
      <c r="AB57" s="511">
        <v>16230</v>
      </c>
      <c r="AC57" s="512">
        <v>1500</v>
      </c>
      <c r="AD57" s="512">
        <v>2100</v>
      </c>
      <c r="AE57" s="512">
        <v>2000</v>
      </c>
      <c r="AF57" s="513"/>
      <c r="AG57" s="514" t="s">
        <v>68</v>
      </c>
      <c r="AH57" s="513"/>
      <c r="AI57" s="514"/>
      <c r="AJ57" s="513" t="s">
        <v>68</v>
      </c>
      <c r="AK57" s="514"/>
      <c r="AL57" s="513"/>
      <c r="AM57" s="514"/>
      <c r="AN57" s="513"/>
    </row>
    <row r="58" spans="1:40" s="150" customFormat="1" outlineLevel="1">
      <c r="A58" s="502" t="s">
        <v>65</v>
      </c>
      <c r="B58" s="503" t="s">
        <v>14</v>
      </c>
      <c r="C58" s="504" t="s">
        <v>889</v>
      </c>
      <c r="D58" s="505"/>
      <c r="E58" s="506" t="s">
        <v>613</v>
      </c>
      <c r="F58" s="517" t="s">
        <v>0</v>
      </c>
      <c r="G58" s="517"/>
      <c r="H58" s="517"/>
      <c r="I58" s="517"/>
      <c r="J58" s="517"/>
      <c r="K58" s="517"/>
      <c r="L58" s="517"/>
      <c r="M58" s="517"/>
      <c r="N58" s="511">
        <v>550000</v>
      </c>
      <c r="O58" s="511">
        <v>262625</v>
      </c>
      <c r="P58" s="511">
        <v>282755</v>
      </c>
      <c r="Q58" s="511">
        <v>122650</v>
      </c>
      <c r="R58" s="511">
        <v>27445</v>
      </c>
      <c r="S58" s="511">
        <v>550000</v>
      </c>
      <c r="T58" s="511">
        <v>262625</v>
      </c>
      <c r="U58" s="511">
        <v>282755</v>
      </c>
      <c r="V58" s="511">
        <v>122650</v>
      </c>
      <c r="W58" s="511">
        <v>27445</v>
      </c>
      <c r="X58" s="511">
        <v>550000</v>
      </c>
      <c r="Y58" s="511">
        <v>262625</v>
      </c>
      <c r="Z58" s="511">
        <v>282755</v>
      </c>
      <c r="AA58" s="511">
        <v>122650</v>
      </c>
      <c r="AB58" s="511">
        <v>27445</v>
      </c>
      <c r="AC58" s="512">
        <v>5000</v>
      </c>
      <c r="AD58" s="512">
        <v>7300</v>
      </c>
      <c r="AE58" s="512">
        <v>8800</v>
      </c>
      <c r="AF58" s="513"/>
      <c r="AG58" s="514"/>
      <c r="AH58" s="513" t="s">
        <v>68</v>
      </c>
      <c r="AI58" s="514"/>
      <c r="AJ58" s="513"/>
      <c r="AK58" s="514"/>
      <c r="AL58" s="513"/>
      <c r="AM58" s="514"/>
      <c r="AN58" s="513"/>
    </row>
    <row r="59" spans="1:40" s="150" customFormat="1" outlineLevel="1">
      <c r="A59" s="502" t="s">
        <v>65</v>
      </c>
      <c r="B59" s="503" t="s">
        <v>14</v>
      </c>
      <c r="C59" s="504" t="s">
        <v>285</v>
      </c>
      <c r="D59" s="505"/>
      <c r="E59" s="506" t="s">
        <v>659</v>
      </c>
      <c r="F59" s="517" t="s">
        <v>0</v>
      </c>
      <c r="G59" s="517" t="s">
        <v>0</v>
      </c>
      <c r="H59" s="517" t="s">
        <v>0</v>
      </c>
      <c r="I59" s="517" t="s">
        <v>0</v>
      </c>
      <c r="J59" s="517" t="s">
        <v>0</v>
      </c>
      <c r="K59" s="517" t="s">
        <v>0</v>
      </c>
      <c r="L59" s="517" t="s">
        <v>0</v>
      </c>
      <c r="M59" s="517"/>
      <c r="N59" s="511">
        <v>800000</v>
      </c>
      <c r="O59" s="511">
        <v>443839.99999999994</v>
      </c>
      <c r="P59" s="511">
        <v>412480</v>
      </c>
      <c r="Q59" s="511">
        <v>167600</v>
      </c>
      <c r="R59" s="511">
        <v>60240.000000000007</v>
      </c>
      <c r="S59" s="511">
        <v>750000</v>
      </c>
      <c r="T59" s="511">
        <v>416099.99999999994</v>
      </c>
      <c r="U59" s="511">
        <v>386700</v>
      </c>
      <c r="V59" s="511">
        <v>157125</v>
      </c>
      <c r="W59" s="511">
        <v>56475.000000000007</v>
      </c>
      <c r="X59" s="511">
        <v>650000</v>
      </c>
      <c r="Y59" s="511">
        <v>360620</v>
      </c>
      <c r="Z59" s="511">
        <v>335140</v>
      </c>
      <c r="AA59" s="511">
        <v>136175</v>
      </c>
      <c r="AB59" s="511">
        <v>48945.000000000007</v>
      </c>
      <c r="AC59" s="512">
        <v>4000</v>
      </c>
      <c r="AD59" s="512">
        <v>4000</v>
      </c>
      <c r="AE59" s="512">
        <v>4000</v>
      </c>
      <c r="AF59" s="513"/>
      <c r="AG59" s="514"/>
      <c r="AH59" s="513"/>
      <c r="AI59" s="514"/>
      <c r="AJ59" s="513"/>
      <c r="AK59" s="514"/>
      <c r="AL59" s="513"/>
      <c r="AM59" s="514"/>
      <c r="AN59" s="513"/>
    </row>
    <row r="60" spans="1:40" s="150" customFormat="1" outlineLevel="1">
      <c r="A60" s="502" t="s">
        <v>65</v>
      </c>
      <c r="B60" s="503" t="s">
        <v>14</v>
      </c>
      <c r="C60" s="504" t="s">
        <v>40</v>
      </c>
      <c r="D60" s="505"/>
      <c r="E60" s="506" t="s">
        <v>650</v>
      </c>
      <c r="F60" s="517" t="s">
        <v>0</v>
      </c>
      <c r="G60" s="517"/>
      <c r="H60" s="517"/>
      <c r="J60" s="510"/>
      <c r="K60" s="517"/>
      <c r="L60" s="517" t="s">
        <v>0</v>
      </c>
      <c r="M60" s="510"/>
      <c r="N60" s="511">
        <v>800000</v>
      </c>
      <c r="O60" s="511">
        <v>415200</v>
      </c>
      <c r="P60" s="511">
        <v>476160</v>
      </c>
      <c r="Q60" s="511">
        <v>227920</v>
      </c>
      <c r="R60" s="511">
        <v>53520</v>
      </c>
      <c r="S60" s="511">
        <v>800000</v>
      </c>
      <c r="T60" s="511">
        <v>412399.99999999994</v>
      </c>
      <c r="U60" s="511">
        <v>485840</v>
      </c>
      <c r="V60" s="511">
        <v>248080</v>
      </c>
      <c r="W60" s="511">
        <v>55840</v>
      </c>
      <c r="X60" s="511">
        <v>750000</v>
      </c>
      <c r="Y60" s="511">
        <v>389250</v>
      </c>
      <c r="Z60" s="511">
        <v>446400</v>
      </c>
      <c r="AA60" s="511">
        <v>213675</v>
      </c>
      <c r="AB60" s="511">
        <v>50175</v>
      </c>
      <c r="AC60" s="512">
        <v>7300</v>
      </c>
      <c r="AD60" s="512">
        <v>8100</v>
      </c>
      <c r="AE60" s="512">
        <v>8400</v>
      </c>
      <c r="AF60" s="513"/>
      <c r="AG60" s="514"/>
      <c r="AH60" s="513"/>
      <c r="AI60" s="514"/>
      <c r="AJ60" s="513"/>
      <c r="AK60" s="514"/>
      <c r="AL60" s="513"/>
      <c r="AM60" s="514"/>
      <c r="AN60" s="513"/>
    </row>
    <row r="61" spans="1:40" s="150" customFormat="1" outlineLevel="1">
      <c r="A61" s="502" t="s">
        <v>65</v>
      </c>
      <c r="B61" s="503" t="s">
        <v>14</v>
      </c>
      <c r="C61" s="504" t="s">
        <v>651</v>
      </c>
      <c r="D61" s="505" t="s">
        <v>653</v>
      </c>
      <c r="E61" s="506" t="s">
        <v>652</v>
      </c>
      <c r="F61" s="517"/>
      <c r="G61" s="517"/>
      <c r="H61" s="517"/>
      <c r="J61" s="510"/>
      <c r="K61" s="517"/>
      <c r="L61" s="517" t="s">
        <v>0</v>
      </c>
      <c r="M61" s="510"/>
      <c r="N61" s="511"/>
      <c r="O61" s="511"/>
      <c r="P61" s="511"/>
      <c r="Q61" s="511"/>
      <c r="R61" s="511"/>
      <c r="S61" s="511">
        <v>470000</v>
      </c>
      <c r="T61" s="511">
        <v>258779.76190476192</v>
      </c>
      <c r="U61" s="511">
        <v>264375</v>
      </c>
      <c r="V61" s="511">
        <v>132886.90476190476</v>
      </c>
      <c r="W61" s="511">
        <v>30773.809523809527</v>
      </c>
      <c r="X61" s="511"/>
      <c r="Y61" s="511"/>
      <c r="Z61" s="511"/>
      <c r="AA61" s="511"/>
      <c r="AB61" s="511"/>
      <c r="AC61" s="512"/>
      <c r="AD61" s="512">
        <v>4400</v>
      </c>
      <c r="AE61" s="512"/>
      <c r="AF61" s="513"/>
      <c r="AG61" s="514"/>
      <c r="AH61" s="513"/>
      <c r="AI61" s="514"/>
      <c r="AJ61" s="513"/>
      <c r="AK61" s="514"/>
      <c r="AL61" s="513"/>
      <c r="AM61" s="514"/>
      <c r="AN61" s="513"/>
    </row>
    <row r="62" spans="1:40" s="150" customFormat="1" ht="16.5" customHeight="1" outlineLevel="1">
      <c r="A62" s="502" t="s">
        <v>65</v>
      </c>
      <c r="B62" s="503" t="s">
        <v>14</v>
      </c>
      <c r="C62" s="504" t="s">
        <v>633</v>
      </c>
      <c r="D62" s="505" t="s">
        <v>635</v>
      </c>
      <c r="E62" s="506" t="s">
        <v>634</v>
      </c>
      <c r="F62" s="517"/>
      <c r="G62" s="517"/>
      <c r="H62" s="517" t="s">
        <v>0</v>
      </c>
      <c r="I62" s="517" t="s">
        <v>0</v>
      </c>
      <c r="J62" s="517" t="s">
        <v>0</v>
      </c>
      <c r="K62" s="517" t="s">
        <v>0</v>
      </c>
      <c r="L62" s="517"/>
      <c r="M62" s="510"/>
      <c r="N62" s="511"/>
      <c r="O62" s="511"/>
      <c r="P62" s="511"/>
      <c r="Q62" s="511"/>
      <c r="R62" s="511"/>
      <c r="S62" s="511">
        <v>470000</v>
      </c>
      <c r="T62" s="511">
        <v>258779.76190476192</v>
      </c>
      <c r="U62" s="511">
        <v>264375</v>
      </c>
      <c r="V62" s="511">
        <v>132886.90476190476</v>
      </c>
      <c r="W62" s="511">
        <v>30773.809523809527</v>
      </c>
      <c r="X62" s="511"/>
      <c r="Y62" s="511"/>
      <c r="Z62" s="511"/>
      <c r="AA62" s="511"/>
      <c r="AB62" s="511"/>
      <c r="AC62" s="512"/>
      <c r="AD62" s="512">
        <v>4400</v>
      </c>
      <c r="AE62" s="512"/>
      <c r="AF62" s="513"/>
      <c r="AG62" s="514"/>
      <c r="AH62" s="513"/>
      <c r="AI62" s="514"/>
      <c r="AJ62" s="513"/>
      <c r="AK62" s="514"/>
      <c r="AL62" s="513"/>
      <c r="AM62" s="514"/>
      <c r="AN62" s="513"/>
    </row>
    <row r="63" spans="1:40" s="150" customFormat="1" ht="16.5" customHeight="1" outlineLevel="1">
      <c r="A63" s="502" t="s">
        <v>65</v>
      </c>
      <c r="B63" s="503" t="s">
        <v>14</v>
      </c>
      <c r="C63" s="504" t="s">
        <v>615</v>
      </c>
      <c r="D63" s="505" t="s">
        <v>617</v>
      </c>
      <c r="E63" s="506" t="s">
        <v>616</v>
      </c>
      <c r="F63" s="517"/>
      <c r="H63" s="517" t="s">
        <v>0</v>
      </c>
      <c r="I63" s="517"/>
      <c r="J63" s="517"/>
      <c r="K63" s="517"/>
      <c r="L63" s="517"/>
      <c r="M63" s="510"/>
      <c r="N63" s="511">
        <v>1100000</v>
      </c>
      <c r="O63" s="511">
        <v>594880</v>
      </c>
      <c r="P63" s="511">
        <v>654500</v>
      </c>
      <c r="Q63" s="511">
        <v>336160</v>
      </c>
      <c r="R63" s="511">
        <v>82500</v>
      </c>
      <c r="S63" s="511">
        <v>1100000</v>
      </c>
      <c r="T63" s="511">
        <v>594880</v>
      </c>
      <c r="U63" s="511">
        <v>654500</v>
      </c>
      <c r="V63" s="511">
        <v>336160</v>
      </c>
      <c r="W63" s="511">
        <v>82500</v>
      </c>
      <c r="X63" s="511"/>
      <c r="Y63" s="511"/>
      <c r="Z63" s="511"/>
      <c r="AA63" s="511"/>
      <c r="AB63" s="511"/>
      <c r="AC63" s="512">
        <v>10000</v>
      </c>
      <c r="AD63" s="512">
        <v>11200</v>
      </c>
      <c r="AE63" s="512"/>
      <c r="AF63" s="513"/>
      <c r="AG63" s="514" t="s">
        <v>68</v>
      </c>
      <c r="AH63" s="513"/>
      <c r="AI63" s="514"/>
      <c r="AJ63" s="513"/>
      <c r="AK63" s="514"/>
      <c r="AL63" s="513"/>
      <c r="AM63" s="514"/>
      <c r="AN63" s="513"/>
    </row>
    <row r="64" spans="1:40" s="150" customFormat="1" ht="16.5" customHeight="1" outlineLevel="1">
      <c r="A64" s="502" t="s">
        <v>65</v>
      </c>
      <c r="B64" s="503" t="s">
        <v>14</v>
      </c>
      <c r="C64" s="504" t="s">
        <v>618</v>
      </c>
      <c r="D64" s="505" t="s">
        <v>619</v>
      </c>
      <c r="E64" s="506" t="s">
        <v>616</v>
      </c>
      <c r="F64" s="517"/>
      <c r="G64" s="517" t="s">
        <v>0</v>
      </c>
      <c r="I64" s="517"/>
      <c r="J64" s="517"/>
      <c r="K64" s="517"/>
      <c r="L64" s="517"/>
      <c r="M64" s="510"/>
      <c r="N64" s="511">
        <v>1100000</v>
      </c>
      <c r="O64" s="511">
        <v>594880</v>
      </c>
      <c r="P64" s="511">
        <v>654500</v>
      </c>
      <c r="Q64" s="511">
        <v>336160</v>
      </c>
      <c r="R64" s="511">
        <v>82500</v>
      </c>
      <c r="S64" s="511">
        <v>1100000</v>
      </c>
      <c r="T64" s="511">
        <v>594880</v>
      </c>
      <c r="U64" s="511">
        <v>654500</v>
      </c>
      <c r="V64" s="511">
        <v>336160</v>
      </c>
      <c r="W64" s="511">
        <v>82500</v>
      </c>
      <c r="X64" s="511"/>
      <c r="Y64" s="511"/>
      <c r="Z64" s="511"/>
      <c r="AA64" s="511"/>
      <c r="AB64" s="511"/>
      <c r="AC64" s="512">
        <v>10000</v>
      </c>
      <c r="AD64" s="512">
        <v>11200</v>
      </c>
      <c r="AE64" s="512"/>
      <c r="AF64" s="513"/>
      <c r="AG64" s="514" t="s">
        <v>68</v>
      </c>
      <c r="AH64" s="513"/>
      <c r="AI64" s="514"/>
      <c r="AJ64" s="513"/>
      <c r="AK64" s="514"/>
      <c r="AL64" s="513"/>
      <c r="AM64" s="514"/>
      <c r="AN64" s="513"/>
    </row>
    <row r="65" spans="1:40" s="150" customFormat="1" ht="16.5" customHeight="1" outlineLevel="1">
      <c r="A65" s="502" t="s">
        <v>65</v>
      </c>
      <c r="B65" s="503" t="s">
        <v>14</v>
      </c>
      <c r="C65" s="504" t="s">
        <v>620</v>
      </c>
      <c r="D65" s="505" t="s">
        <v>622</v>
      </c>
      <c r="E65" s="506" t="s">
        <v>621</v>
      </c>
      <c r="F65" s="517"/>
      <c r="I65" s="517"/>
      <c r="J65" s="517"/>
      <c r="K65" s="517" t="s">
        <v>0</v>
      </c>
      <c r="L65" s="517"/>
      <c r="M65" s="510"/>
      <c r="N65" s="511">
        <v>700000</v>
      </c>
      <c r="O65" s="511">
        <v>361340</v>
      </c>
      <c r="P65" s="511">
        <v>414750</v>
      </c>
      <c r="Q65" s="511">
        <v>236390</v>
      </c>
      <c r="R65" s="511">
        <v>70420</v>
      </c>
      <c r="S65" s="511">
        <v>700000</v>
      </c>
      <c r="T65" s="511">
        <v>361340</v>
      </c>
      <c r="U65" s="511">
        <v>414750</v>
      </c>
      <c r="V65" s="511">
        <v>236390</v>
      </c>
      <c r="W65" s="511">
        <v>70420</v>
      </c>
      <c r="X65" s="511">
        <v>700000</v>
      </c>
      <c r="Y65" s="511">
        <v>361340</v>
      </c>
      <c r="Z65" s="511">
        <v>414750</v>
      </c>
      <c r="AA65" s="511">
        <v>236390</v>
      </c>
      <c r="AB65" s="511">
        <v>70420</v>
      </c>
      <c r="AC65" s="512">
        <v>6400</v>
      </c>
      <c r="AD65" s="512">
        <v>7000</v>
      </c>
      <c r="AE65" s="512">
        <v>8000</v>
      </c>
      <c r="AF65" s="513"/>
      <c r="AG65" s="514"/>
      <c r="AH65" s="513"/>
      <c r="AI65" s="514"/>
      <c r="AJ65" s="513"/>
      <c r="AK65" s="514"/>
      <c r="AL65" s="513"/>
      <c r="AM65" s="514"/>
      <c r="AN65" s="513"/>
    </row>
    <row r="66" spans="1:40" s="150" customFormat="1" ht="16.5" customHeight="1" outlineLevel="1">
      <c r="A66" s="502" t="s">
        <v>65</v>
      </c>
      <c r="B66" s="503" t="s">
        <v>14</v>
      </c>
      <c r="C66" s="504" t="s">
        <v>628</v>
      </c>
      <c r="D66" s="505" t="s">
        <v>629</v>
      </c>
      <c r="E66" s="506" t="s">
        <v>616</v>
      </c>
      <c r="F66" s="517"/>
      <c r="H66" s="517" t="s">
        <v>0</v>
      </c>
      <c r="I66" s="517"/>
      <c r="J66" s="517"/>
      <c r="K66" s="517"/>
      <c r="L66" s="517"/>
      <c r="M66" s="510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1">
        <v>1000000</v>
      </c>
      <c r="Y66" s="511">
        <v>540800</v>
      </c>
      <c r="Z66" s="511">
        <v>595000</v>
      </c>
      <c r="AA66" s="511">
        <v>305600</v>
      </c>
      <c r="AB66" s="511">
        <v>75000</v>
      </c>
      <c r="AC66" s="512"/>
      <c r="AD66" s="512"/>
      <c r="AE66" s="512">
        <v>12000</v>
      </c>
      <c r="AF66" s="513"/>
      <c r="AG66" s="514" t="s">
        <v>68</v>
      </c>
      <c r="AH66" s="513"/>
      <c r="AI66" s="514"/>
      <c r="AJ66" s="513"/>
      <c r="AK66" s="514"/>
      <c r="AL66" s="513"/>
      <c r="AM66" s="514"/>
      <c r="AN66" s="513"/>
    </row>
    <row r="67" spans="1:40" s="150" customFormat="1" ht="16.5" customHeight="1" outlineLevel="1">
      <c r="A67" s="502" t="s">
        <v>65</v>
      </c>
      <c r="B67" s="503" t="s">
        <v>14</v>
      </c>
      <c r="C67" s="504" t="s">
        <v>638</v>
      </c>
      <c r="D67" s="505" t="s">
        <v>640</v>
      </c>
      <c r="E67" s="506" t="s">
        <v>639</v>
      </c>
      <c r="F67" s="517"/>
      <c r="I67" s="517" t="s">
        <v>0</v>
      </c>
      <c r="J67" s="517"/>
      <c r="K67" s="517"/>
      <c r="L67" s="517"/>
      <c r="M67" s="510"/>
      <c r="N67" s="511">
        <v>1850000</v>
      </c>
      <c r="O67" s="511">
        <v>1053598.5695127402</v>
      </c>
      <c r="P67" s="511">
        <v>1127201.6092981673</v>
      </c>
      <c r="Q67" s="511">
        <v>532588.287885561</v>
      </c>
      <c r="R67" s="511">
        <v>167881.09074653554</v>
      </c>
      <c r="S67" s="511">
        <v>1850000</v>
      </c>
      <c r="T67" s="511">
        <v>1053598.5695127402</v>
      </c>
      <c r="U67" s="511">
        <v>1127201.6092981673</v>
      </c>
      <c r="V67" s="511">
        <v>532588.287885561</v>
      </c>
      <c r="W67" s="511">
        <v>167881.09074653554</v>
      </c>
      <c r="X67" s="511"/>
      <c r="Y67" s="511"/>
      <c r="Z67" s="511"/>
      <c r="AA67" s="511"/>
      <c r="AB67" s="511"/>
      <c r="AC67" s="512">
        <v>18000</v>
      </c>
      <c r="AD67" s="512">
        <v>19000</v>
      </c>
      <c r="AE67" s="512"/>
      <c r="AF67" s="513" t="s">
        <v>68</v>
      </c>
      <c r="AG67" s="514"/>
      <c r="AH67" s="513"/>
      <c r="AI67" s="514"/>
      <c r="AJ67" s="513"/>
      <c r="AK67" s="514"/>
      <c r="AL67" s="513"/>
      <c r="AM67" s="514"/>
      <c r="AN67" s="513"/>
    </row>
    <row r="68" spans="1:40" s="150" customFormat="1" ht="16.5" customHeight="1" outlineLevel="1">
      <c r="A68" s="502" t="s">
        <v>65</v>
      </c>
      <c r="B68" s="503" t="s">
        <v>14</v>
      </c>
      <c r="C68" s="504" t="s">
        <v>641</v>
      </c>
      <c r="D68" s="505" t="s">
        <v>642</v>
      </c>
      <c r="E68" s="506" t="s">
        <v>639</v>
      </c>
      <c r="F68" s="517"/>
      <c r="I68" s="517" t="s">
        <v>0</v>
      </c>
      <c r="J68" s="517"/>
      <c r="K68" s="517"/>
      <c r="L68" s="517"/>
      <c r="M68" s="510"/>
      <c r="N68" s="511"/>
      <c r="O68" s="511"/>
      <c r="P68" s="511"/>
      <c r="Q68" s="511"/>
      <c r="R68" s="511"/>
      <c r="S68" s="511">
        <v>1000000</v>
      </c>
      <c r="T68" s="511">
        <v>472782.25806451612</v>
      </c>
      <c r="U68" s="511">
        <v>658266.12903225806</v>
      </c>
      <c r="V68" s="511">
        <v>325604.83870967745</v>
      </c>
      <c r="W68" s="511">
        <v>162298.38709677418</v>
      </c>
      <c r="X68" s="511">
        <v>950000</v>
      </c>
      <c r="Y68" s="511">
        <v>449143.1451612903</v>
      </c>
      <c r="Z68" s="511">
        <v>625352.82258064521</v>
      </c>
      <c r="AA68" s="511">
        <v>309324.59677419357</v>
      </c>
      <c r="AB68" s="511">
        <v>154183.46774193548</v>
      </c>
      <c r="AC68" s="512"/>
      <c r="AD68" s="512">
        <v>11000</v>
      </c>
      <c r="AE68" s="512">
        <v>12000</v>
      </c>
      <c r="AF68" s="513" t="s">
        <v>68</v>
      </c>
      <c r="AG68" s="514"/>
      <c r="AH68" s="513"/>
      <c r="AI68" s="514"/>
      <c r="AJ68" s="513"/>
      <c r="AK68" s="514"/>
      <c r="AL68" s="513"/>
      <c r="AM68" s="514"/>
      <c r="AN68" s="513"/>
    </row>
    <row r="69" spans="1:40" s="150" customFormat="1" ht="16.5" customHeight="1" outlineLevel="1">
      <c r="A69" s="502" t="s">
        <v>65</v>
      </c>
      <c r="B69" s="503" t="s">
        <v>14</v>
      </c>
      <c r="C69" s="504" t="s">
        <v>643</v>
      </c>
      <c r="D69" s="505" t="s">
        <v>645</v>
      </c>
      <c r="E69" s="506" t="s">
        <v>644</v>
      </c>
      <c r="F69" s="517"/>
      <c r="H69" s="517" t="s">
        <v>0</v>
      </c>
      <c r="J69" s="517"/>
      <c r="K69" s="517"/>
      <c r="L69" s="517"/>
      <c r="M69" s="510"/>
      <c r="N69" s="511"/>
      <c r="O69" s="511"/>
      <c r="P69" s="511"/>
      <c r="Q69" s="511"/>
      <c r="R69" s="511"/>
      <c r="S69" s="511">
        <v>700000</v>
      </c>
      <c r="T69" s="511">
        <v>361340</v>
      </c>
      <c r="U69" s="511">
        <v>414750</v>
      </c>
      <c r="V69" s="511">
        <v>236390</v>
      </c>
      <c r="W69" s="511">
        <v>70420</v>
      </c>
      <c r="X69" s="511">
        <v>700000</v>
      </c>
      <c r="Y69" s="511">
        <v>361340</v>
      </c>
      <c r="Z69" s="511">
        <v>414750</v>
      </c>
      <c r="AA69" s="511">
        <v>236390</v>
      </c>
      <c r="AB69" s="511">
        <v>70420</v>
      </c>
      <c r="AC69" s="512"/>
      <c r="AD69" s="512">
        <v>7000</v>
      </c>
      <c r="AE69" s="512">
        <v>8000</v>
      </c>
      <c r="AF69" s="513"/>
      <c r="AG69" s="514" t="s">
        <v>68</v>
      </c>
      <c r="AH69" s="513"/>
      <c r="AI69" s="514"/>
      <c r="AJ69" s="513"/>
      <c r="AK69" s="514"/>
      <c r="AL69" s="513"/>
      <c r="AM69" s="514"/>
      <c r="AN69" s="513"/>
    </row>
    <row r="70" spans="1:40" s="150" customFormat="1" ht="16.5" customHeight="1" outlineLevel="1">
      <c r="A70" s="502" t="s">
        <v>65</v>
      </c>
      <c r="B70" s="503" t="s">
        <v>14</v>
      </c>
      <c r="C70" s="504" t="s">
        <v>648</v>
      </c>
      <c r="D70" s="505" t="s">
        <v>649</v>
      </c>
      <c r="E70" s="506" t="s">
        <v>639</v>
      </c>
      <c r="F70" s="517"/>
      <c r="I70" s="517" t="s">
        <v>0</v>
      </c>
      <c r="J70" s="517"/>
      <c r="K70" s="517"/>
      <c r="L70" s="517"/>
      <c r="M70" s="510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>
        <v>1750000</v>
      </c>
      <c r="Y70" s="511">
        <v>878737.54152823915</v>
      </c>
      <c r="Z70" s="511">
        <v>1067275.7475083056</v>
      </c>
      <c r="AA70" s="511">
        <v>511627.90697674424</v>
      </c>
      <c r="AB70" s="511">
        <v>178571.42857142858</v>
      </c>
      <c r="AC70" s="512"/>
      <c r="AD70" s="512"/>
      <c r="AE70" s="512">
        <v>21000</v>
      </c>
      <c r="AF70" s="513" t="s">
        <v>68</v>
      </c>
      <c r="AG70" s="514"/>
      <c r="AH70" s="513"/>
      <c r="AI70" s="514"/>
      <c r="AJ70" s="513"/>
      <c r="AK70" s="514"/>
      <c r="AL70" s="513"/>
      <c r="AM70" s="514"/>
      <c r="AN70" s="513"/>
    </row>
    <row r="71" spans="1:40" s="150" customFormat="1" ht="16.5" customHeight="1" outlineLevel="1">
      <c r="A71" s="502" t="s">
        <v>65</v>
      </c>
      <c r="B71" s="503" t="s">
        <v>14</v>
      </c>
      <c r="C71" s="504" t="s">
        <v>660</v>
      </c>
      <c r="D71" s="505" t="s">
        <v>662</v>
      </c>
      <c r="E71" s="506" t="s">
        <v>661</v>
      </c>
      <c r="F71" s="517"/>
      <c r="G71" s="517" t="s">
        <v>0</v>
      </c>
      <c r="J71" s="517"/>
      <c r="K71" s="517"/>
      <c r="L71" s="517"/>
      <c r="M71" s="510"/>
      <c r="N71" s="511"/>
      <c r="O71" s="511"/>
      <c r="P71" s="511"/>
      <c r="Q71" s="511"/>
      <c r="R71" s="511"/>
      <c r="S71" s="511">
        <v>1250000</v>
      </c>
      <c r="T71" s="511">
        <v>609625</v>
      </c>
      <c r="U71" s="511">
        <v>847625</v>
      </c>
      <c r="V71" s="511">
        <v>492374.99999999994</v>
      </c>
      <c r="W71" s="511">
        <v>194125</v>
      </c>
      <c r="X71" s="511">
        <v>1150000</v>
      </c>
      <c r="Y71" s="511">
        <v>585810</v>
      </c>
      <c r="Z71" s="511">
        <v>762220</v>
      </c>
      <c r="AA71" s="511">
        <v>449075</v>
      </c>
      <c r="AB71" s="511">
        <v>158240</v>
      </c>
      <c r="AC71" s="512"/>
      <c r="AD71" s="512">
        <v>14000</v>
      </c>
      <c r="AE71" s="512">
        <v>15000</v>
      </c>
      <c r="AF71" s="513"/>
      <c r="AG71" s="514" t="s">
        <v>68</v>
      </c>
      <c r="AH71" s="513"/>
      <c r="AI71" s="514"/>
      <c r="AJ71" s="513"/>
      <c r="AK71" s="514"/>
      <c r="AL71" s="513"/>
      <c r="AM71" s="514"/>
      <c r="AN71" s="513"/>
    </row>
    <row r="72" spans="1:40" s="150" customFormat="1" ht="17.149999999999999" customHeight="1" outlineLevel="1">
      <c r="A72" s="502" t="s">
        <v>65</v>
      </c>
      <c r="B72" s="503" t="s">
        <v>14</v>
      </c>
      <c r="C72" s="504" t="s">
        <v>890</v>
      </c>
      <c r="D72" s="505"/>
      <c r="E72" s="506" t="s">
        <v>630</v>
      </c>
      <c r="F72" s="517" t="s">
        <v>0</v>
      </c>
      <c r="G72" s="517"/>
      <c r="H72" s="517"/>
      <c r="J72" s="517"/>
      <c r="L72" s="517"/>
      <c r="M72" s="510"/>
      <c r="N72" s="511">
        <v>520000</v>
      </c>
      <c r="O72" s="511">
        <v>248871.99999999997</v>
      </c>
      <c r="P72" s="511">
        <v>316264</v>
      </c>
      <c r="Q72" s="511">
        <v>170299.99999999997</v>
      </c>
      <c r="R72" s="511">
        <v>31616</v>
      </c>
      <c r="S72" s="511">
        <v>500000</v>
      </c>
      <c r="T72" s="511">
        <v>239299.99999999997</v>
      </c>
      <c r="U72" s="511">
        <v>304100</v>
      </c>
      <c r="V72" s="511">
        <v>163749.99999999997</v>
      </c>
      <c r="W72" s="511">
        <v>30400</v>
      </c>
      <c r="X72" s="511">
        <v>480000</v>
      </c>
      <c r="Y72" s="511">
        <v>229728</v>
      </c>
      <c r="Z72" s="511">
        <v>291936</v>
      </c>
      <c r="AA72" s="511">
        <v>157199.99999999997</v>
      </c>
      <c r="AB72" s="511">
        <v>29184</v>
      </c>
      <c r="AC72" s="512">
        <v>5100</v>
      </c>
      <c r="AD72" s="512">
        <v>6800</v>
      </c>
      <c r="AE72" s="512">
        <v>7200</v>
      </c>
      <c r="AF72" s="513"/>
      <c r="AG72" s="514" t="s">
        <v>68</v>
      </c>
      <c r="AH72" s="513"/>
      <c r="AI72" s="514"/>
      <c r="AJ72" s="513"/>
      <c r="AK72" s="514"/>
      <c r="AL72" s="513"/>
      <c r="AM72" s="514"/>
      <c r="AN72" s="513"/>
    </row>
    <row r="73" spans="1:40" s="150" customFormat="1">
      <c r="B73" s="171" t="s">
        <v>14</v>
      </c>
      <c r="C73" s="518"/>
      <c r="D73" s="523"/>
      <c r="E73" s="524"/>
      <c r="F73" s="246"/>
      <c r="G73" s="246"/>
      <c r="H73" s="517"/>
      <c r="I73" s="246"/>
      <c r="J73" s="246"/>
      <c r="K73" s="246"/>
      <c r="L73" s="246"/>
      <c r="M73" s="247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2"/>
      <c r="AD73" s="512"/>
      <c r="AE73" s="512"/>
      <c r="AF73" s="513"/>
      <c r="AG73" s="514"/>
      <c r="AH73" s="513"/>
      <c r="AI73" s="514"/>
      <c r="AJ73" s="513"/>
      <c r="AK73" s="514"/>
      <c r="AL73" s="513"/>
      <c r="AM73" s="514"/>
      <c r="AN73" s="513"/>
    </row>
    <row r="74" spans="1:40" s="150" customFormat="1" outlineLevel="1">
      <c r="A74" s="502" t="s">
        <v>65</v>
      </c>
      <c r="B74" s="503" t="s">
        <v>15</v>
      </c>
      <c r="C74" s="504" t="s">
        <v>438</v>
      </c>
      <c r="D74" s="505"/>
      <c r="E74" s="506" t="s">
        <v>386</v>
      </c>
      <c r="F74" s="510"/>
      <c r="G74" s="517" t="s">
        <v>0</v>
      </c>
      <c r="H74" s="517" t="s">
        <v>0</v>
      </c>
      <c r="I74" s="517" t="s">
        <v>0</v>
      </c>
      <c r="J74" s="517" t="s">
        <v>0</v>
      </c>
      <c r="K74" s="517" t="s">
        <v>0</v>
      </c>
      <c r="L74" s="510"/>
      <c r="M74" s="525"/>
      <c r="N74" s="511">
        <v>500000</v>
      </c>
      <c r="O74" s="511">
        <v>277600</v>
      </c>
      <c r="P74" s="511">
        <v>181700</v>
      </c>
      <c r="Q74" s="511">
        <v>84300</v>
      </c>
      <c r="R74" s="511">
        <v>17450</v>
      </c>
      <c r="S74" s="511">
        <v>430000</v>
      </c>
      <c r="T74" s="511">
        <v>238736</v>
      </c>
      <c r="U74" s="511">
        <v>156262</v>
      </c>
      <c r="V74" s="511">
        <v>72498</v>
      </c>
      <c r="W74" s="511">
        <v>15007</v>
      </c>
      <c r="X74" s="511">
        <v>430000</v>
      </c>
      <c r="Y74" s="511">
        <v>238736</v>
      </c>
      <c r="Z74" s="511">
        <v>165120</v>
      </c>
      <c r="AA74" s="511">
        <v>72455</v>
      </c>
      <c r="AB74" s="511">
        <v>15437</v>
      </c>
      <c r="AC74" s="512">
        <v>1200</v>
      </c>
      <c r="AD74" s="512">
        <v>1600</v>
      </c>
      <c r="AE74" s="512">
        <v>1800</v>
      </c>
      <c r="AF74" s="513" t="s">
        <v>67</v>
      </c>
      <c r="AG74" s="514"/>
      <c r="AH74" s="513" t="s">
        <v>67</v>
      </c>
      <c r="AI74" s="514"/>
      <c r="AJ74" s="513" t="s">
        <v>68</v>
      </c>
      <c r="AK74" s="514" t="s">
        <v>67</v>
      </c>
      <c r="AL74" s="513" t="s">
        <v>67</v>
      </c>
      <c r="AM74" s="514" t="s">
        <v>67</v>
      </c>
      <c r="AN74" s="513" t="s">
        <v>67</v>
      </c>
    </row>
    <row r="75" spans="1:40" s="150" customFormat="1" outlineLevel="1">
      <c r="A75" s="502" t="s">
        <v>65</v>
      </c>
      <c r="B75" s="503" t="s">
        <v>15</v>
      </c>
      <c r="C75" s="504" t="s">
        <v>245</v>
      </c>
      <c r="D75" s="505"/>
      <c r="E75" s="506" t="s">
        <v>387</v>
      </c>
      <c r="F75" s="510"/>
      <c r="G75" s="517" t="s">
        <v>0</v>
      </c>
      <c r="H75" s="517" t="s">
        <v>0</v>
      </c>
      <c r="I75" s="517" t="s">
        <v>0</v>
      </c>
      <c r="J75" s="517" t="s">
        <v>0</v>
      </c>
      <c r="K75" s="517" t="s">
        <v>0</v>
      </c>
      <c r="L75" s="510"/>
      <c r="M75" s="525"/>
      <c r="N75" s="511">
        <v>450000</v>
      </c>
      <c r="O75" s="511">
        <v>249840</v>
      </c>
      <c r="P75" s="511">
        <v>163530</v>
      </c>
      <c r="Q75" s="511">
        <v>75870</v>
      </c>
      <c r="R75" s="511">
        <v>15705</v>
      </c>
      <c r="S75" s="511">
        <v>400000</v>
      </c>
      <c r="T75" s="511">
        <v>222080</v>
      </c>
      <c r="U75" s="511">
        <v>145360</v>
      </c>
      <c r="V75" s="511">
        <v>67440</v>
      </c>
      <c r="W75" s="511">
        <v>13960</v>
      </c>
      <c r="X75" s="511">
        <v>380000</v>
      </c>
      <c r="Y75" s="511">
        <v>210976</v>
      </c>
      <c r="Z75" s="511">
        <v>145920</v>
      </c>
      <c r="AA75" s="511">
        <v>64030.000000000007</v>
      </c>
      <c r="AB75" s="511">
        <v>13642</v>
      </c>
      <c r="AC75" s="512">
        <v>1200</v>
      </c>
      <c r="AD75" s="512">
        <v>1600</v>
      </c>
      <c r="AE75" s="512">
        <v>1800</v>
      </c>
      <c r="AF75" s="513" t="s">
        <v>67</v>
      </c>
      <c r="AG75" s="514"/>
      <c r="AH75" s="513" t="s">
        <v>67</v>
      </c>
      <c r="AI75" s="514"/>
      <c r="AJ75" s="513" t="s">
        <v>68</v>
      </c>
      <c r="AK75" s="514" t="s">
        <v>67</v>
      </c>
      <c r="AL75" s="513" t="s">
        <v>67</v>
      </c>
      <c r="AM75" s="514" t="s">
        <v>67</v>
      </c>
      <c r="AN75" s="513" t="s">
        <v>68</v>
      </c>
    </row>
    <row r="76" spans="1:40" s="150" customFormat="1" outlineLevel="1">
      <c r="A76" s="502" t="s">
        <v>65</v>
      </c>
      <c r="B76" s="503" t="s">
        <v>15</v>
      </c>
      <c r="C76" s="504" t="s">
        <v>668</v>
      </c>
      <c r="D76" s="505"/>
      <c r="E76" s="506" t="s">
        <v>669</v>
      </c>
      <c r="F76" s="510"/>
      <c r="G76" s="517"/>
      <c r="H76" s="517"/>
      <c r="I76" s="517"/>
      <c r="J76" s="517"/>
      <c r="L76" s="517" t="s">
        <v>0</v>
      </c>
      <c r="M76" s="525"/>
      <c r="N76" s="511">
        <v>1050000</v>
      </c>
      <c r="O76" s="511">
        <v>585637.5</v>
      </c>
      <c r="P76" s="511">
        <v>439215</v>
      </c>
      <c r="Q76" s="511">
        <v>190312.50000000003</v>
      </c>
      <c r="R76" s="511">
        <v>73552.5</v>
      </c>
      <c r="S76" s="511">
        <v>1050000</v>
      </c>
      <c r="T76" s="511">
        <v>585637.5</v>
      </c>
      <c r="U76" s="511">
        <v>439215</v>
      </c>
      <c r="V76" s="511">
        <v>190312.50000000003</v>
      </c>
      <c r="W76" s="511">
        <v>73552.5</v>
      </c>
      <c r="X76" s="511">
        <v>1000000</v>
      </c>
      <c r="Y76" s="511">
        <v>557750</v>
      </c>
      <c r="Z76" s="511">
        <v>418300</v>
      </c>
      <c r="AA76" s="511">
        <v>181250.00000000003</v>
      </c>
      <c r="AB76" s="511">
        <v>70050</v>
      </c>
      <c r="AC76" s="512">
        <v>4100</v>
      </c>
      <c r="AD76" s="512">
        <v>4300</v>
      </c>
      <c r="AE76" s="512">
        <v>3800</v>
      </c>
      <c r="AF76" s="513" t="s">
        <v>67</v>
      </c>
      <c r="AG76" s="514" t="s">
        <v>68</v>
      </c>
      <c r="AH76" s="513" t="s">
        <v>67</v>
      </c>
      <c r="AI76" s="514"/>
      <c r="AJ76" s="513"/>
      <c r="AK76" s="514" t="s">
        <v>67</v>
      </c>
      <c r="AL76" s="513" t="s">
        <v>67</v>
      </c>
      <c r="AM76" s="514" t="s">
        <v>67</v>
      </c>
      <c r="AN76" s="513"/>
    </row>
    <row r="77" spans="1:40" s="150" customFormat="1" outlineLevel="1">
      <c r="A77" s="502" t="s">
        <v>65</v>
      </c>
      <c r="B77" s="503" t="s">
        <v>15</v>
      </c>
      <c r="C77" s="504" t="s">
        <v>451</v>
      </c>
      <c r="D77" s="515"/>
      <c r="E77" s="506" t="s">
        <v>439</v>
      </c>
      <c r="F77" s="517"/>
      <c r="G77" s="517" t="s">
        <v>0</v>
      </c>
      <c r="H77" s="517" t="s">
        <v>0</v>
      </c>
      <c r="I77" s="517" t="s">
        <v>0</v>
      </c>
      <c r="J77" s="517" t="s">
        <v>0</v>
      </c>
      <c r="K77" s="517" t="s">
        <v>0</v>
      </c>
      <c r="L77" s="517"/>
      <c r="M77" s="517"/>
      <c r="N77" s="511">
        <v>1200000</v>
      </c>
      <c r="O77" s="511">
        <v>643320</v>
      </c>
      <c r="P77" s="511">
        <v>393420</v>
      </c>
      <c r="Q77" s="511">
        <v>176040</v>
      </c>
      <c r="R77" s="511">
        <v>47819.999999999993</v>
      </c>
      <c r="S77" s="511">
        <v>1200000</v>
      </c>
      <c r="T77" s="511">
        <v>634020.00000000012</v>
      </c>
      <c r="U77" s="511">
        <v>380220</v>
      </c>
      <c r="V77" s="511">
        <v>179940</v>
      </c>
      <c r="W77" s="511">
        <v>47460</v>
      </c>
      <c r="X77" s="511">
        <v>1100000</v>
      </c>
      <c r="Y77" s="511">
        <v>581185.00000000012</v>
      </c>
      <c r="Z77" s="511">
        <v>348535</v>
      </c>
      <c r="AA77" s="511">
        <v>164945</v>
      </c>
      <c r="AB77" s="511">
        <v>43505</v>
      </c>
      <c r="AC77" s="512">
        <v>3800</v>
      </c>
      <c r="AD77" s="512">
        <v>5000</v>
      </c>
      <c r="AE77" s="512">
        <v>4500</v>
      </c>
      <c r="AF77" s="513" t="s">
        <v>67</v>
      </c>
      <c r="AG77" s="514"/>
      <c r="AH77" s="513" t="s">
        <v>67</v>
      </c>
      <c r="AI77" s="514" t="s">
        <v>67</v>
      </c>
      <c r="AJ77" s="513" t="s">
        <v>67</v>
      </c>
      <c r="AK77" s="514" t="s">
        <v>68</v>
      </c>
      <c r="AL77" s="513" t="s">
        <v>68</v>
      </c>
      <c r="AM77" s="514" t="s">
        <v>68</v>
      </c>
      <c r="AN77" s="513" t="s">
        <v>68</v>
      </c>
    </row>
    <row r="78" spans="1:40" s="150" customFormat="1" outlineLevel="1">
      <c r="A78" s="502" t="s">
        <v>65</v>
      </c>
      <c r="B78" s="503" t="s">
        <v>15</v>
      </c>
      <c r="C78" s="504" t="s">
        <v>273</v>
      </c>
      <c r="D78" s="505"/>
      <c r="E78" s="506" t="s">
        <v>440</v>
      </c>
      <c r="F78" s="517" t="s">
        <v>0</v>
      </c>
      <c r="G78" s="517"/>
      <c r="H78" s="517"/>
      <c r="I78" s="517"/>
      <c r="J78" s="517"/>
      <c r="K78" s="517"/>
      <c r="L78" s="517"/>
      <c r="M78" s="517"/>
      <c r="N78" s="511">
        <v>1500000</v>
      </c>
      <c r="O78" s="511">
        <v>820800</v>
      </c>
      <c r="P78" s="511">
        <v>614700</v>
      </c>
      <c r="Q78" s="511">
        <v>266850</v>
      </c>
      <c r="R78" s="511">
        <v>66300</v>
      </c>
      <c r="S78" s="511">
        <v>1300000</v>
      </c>
      <c r="T78" s="511">
        <v>711360</v>
      </c>
      <c r="U78" s="511">
        <v>532740</v>
      </c>
      <c r="V78" s="511">
        <v>231270</v>
      </c>
      <c r="W78" s="511">
        <v>57460.000000000007</v>
      </c>
      <c r="X78" s="511">
        <v>1200000</v>
      </c>
      <c r="Y78" s="511">
        <v>656640</v>
      </c>
      <c r="Z78" s="511">
        <v>491760</v>
      </c>
      <c r="AA78" s="511">
        <v>213480</v>
      </c>
      <c r="AB78" s="511">
        <v>53040.000000000007</v>
      </c>
      <c r="AC78" s="512">
        <v>4100</v>
      </c>
      <c r="AD78" s="512">
        <v>3500</v>
      </c>
      <c r="AE78" s="512">
        <v>3800</v>
      </c>
      <c r="AF78" s="513" t="s">
        <v>67</v>
      </c>
      <c r="AG78" s="514" t="s">
        <v>68</v>
      </c>
      <c r="AH78" s="513" t="s">
        <v>67</v>
      </c>
      <c r="AI78" s="514" t="s">
        <v>67</v>
      </c>
      <c r="AJ78" s="513" t="s">
        <v>67</v>
      </c>
      <c r="AK78" s="514" t="s">
        <v>68</v>
      </c>
      <c r="AL78" s="513" t="s">
        <v>68</v>
      </c>
      <c r="AM78" s="514" t="s">
        <v>68</v>
      </c>
      <c r="AN78" s="513" t="s">
        <v>68</v>
      </c>
    </row>
    <row r="79" spans="1:40" s="150" customFormat="1" outlineLevel="1">
      <c r="A79" s="502" t="s">
        <v>65</v>
      </c>
      <c r="B79" s="503" t="s">
        <v>15</v>
      </c>
      <c r="C79" s="504" t="s">
        <v>441</v>
      </c>
      <c r="D79" s="505"/>
      <c r="E79" s="506" t="s">
        <v>530</v>
      </c>
      <c r="G79" s="517"/>
      <c r="H79" s="517"/>
      <c r="I79" s="517"/>
      <c r="J79" s="517"/>
      <c r="K79" s="517"/>
      <c r="L79" s="517" t="s">
        <v>0</v>
      </c>
      <c r="M79" s="517"/>
      <c r="N79" s="511">
        <v>1300000</v>
      </c>
      <c r="O79" s="511">
        <v>720200.00000000012</v>
      </c>
      <c r="P79" s="511">
        <v>588770</v>
      </c>
      <c r="Q79" s="511">
        <v>221910</v>
      </c>
      <c r="R79" s="511">
        <v>76960</v>
      </c>
      <c r="S79" s="511">
        <v>1250000</v>
      </c>
      <c r="T79" s="511">
        <v>671000.00000000012</v>
      </c>
      <c r="U79" s="511">
        <v>591125</v>
      </c>
      <c r="V79" s="511">
        <v>216750</v>
      </c>
      <c r="W79" s="511">
        <v>92000</v>
      </c>
      <c r="X79" s="511">
        <v>1250000</v>
      </c>
      <c r="Y79" s="511">
        <v>687125</v>
      </c>
      <c r="Z79" s="511">
        <v>588500</v>
      </c>
      <c r="AA79" s="511">
        <v>240375</v>
      </c>
      <c r="AB79" s="511">
        <v>85250</v>
      </c>
      <c r="AC79" s="512">
        <v>7400</v>
      </c>
      <c r="AD79" s="512">
        <v>10900</v>
      </c>
      <c r="AE79" s="512">
        <v>12300</v>
      </c>
      <c r="AF79" s="513" t="s">
        <v>67</v>
      </c>
      <c r="AG79" s="514" t="s">
        <v>68</v>
      </c>
      <c r="AH79" s="513" t="s">
        <v>67</v>
      </c>
      <c r="AI79" s="514" t="s">
        <v>67</v>
      </c>
      <c r="AJ79" s="513" t="s">
        <v>68</v>
      </c>
      <c r="AK79" s="514"/>
      <c r="AL79" s="513"/>
      <c r="AM79" s="514"/>
      <c r="AN79" s="513"/>
    </row>
    <row r="80" spans="1:40" s="150" customFormat="1" outlineLevel="1">
      <c r="A80" s="502" t="s">
        <v>65</v>
      </c>
      <c r="B80" s="503" t="s">
        <v>15</v>
      </c>
      <c r="C80" s="504" t="s">
        <v>276</v>
      </c>
      <c r="D80" s="505"/>
      <c r="E80" s="506" t="s">
        <v>442</v>
      </c>
      <c r="F80" s="517"/>
      <c r="G80" s="246" t="s">
        <v>0</v>
      </c>
      <c r="H80" s="246" t="s">
        <v>0</v>
      </c>
      <c r="I80" s="246" t="s">
        <v>0</v>
      </c>
      <c r="J80" s="246" t="s">
        <v>0</v>
      </c>
      <c r="K80" s="246" t="s">
        <v>0</v>
      </c>
      <c r="L80" s="246"/>
      <c r="M80" s="517"/>
      <c r="N80" s="511">
        <v>1450000</v>
      </c>
      <c r="O80" s="511">
        <v>751245</v>
      </c>
      <c r="P80" s="511">
        <v>710645</v>
      </c>
      <c r="Q80" s="511">
        <v>368590</v>
      </c>
      <c r="R80" s="511">
        <v>116870</v>
      </c>
      <c r="S80" s="511">
        <v>1450000</v>
      </c>
      <c r="T80" s="511">
        <v>751245</v>
      </c>
      <c r="U80" s="511">
        <v>710645</v>
      </c>
      <c r="V80" s="511">
        <v>368590</v>
      </c>
      <c r="W80" s="511">
        <v>116870</v>
      </c>
      <c r="X80" s="511">
        <v>1400000</v>
      </c>
      <c r="Y80" s="511">
        <v>725340</v>
      </c>
      <c r="Z80" s="511">
        <v>686140</v>
      </c>
      <c r="AA80" s="511">
        <v>355880</v>
      </c>
      <c r="AB80" s="511">
        <v>112840</v>
      </c>
      <c r="AC80" s="512">
        <v>10000</v>
      </c>
      <c r="AD80" s="512">
        <v>11000</v>
      </c>
      <c r="AE80" s="512">
        <v>12000</v>
      </c>
      <c r="AF80" s="513" t="s">
        <v>68</v>
      </c>
      <c r="AG80" s="514"/>
      <c r="AH80" s="513"/>
      <c r="AI80" s="514"/>
      <c r="AJ80" s="513"/>
      <c r="AK80" s="514"/>
      <c r="AL80" s="513"/>
      <c r="AM80" s="514"/>
      <c r="AN80" s="513"/>
    </row>
    <row r="81" spans="1:40" s="150" customFormat="1" outlineLevel="1">
      <c r="A81" s="502" t="s">
        <v>65</v>
      </c>
      <c r="B81" s="503" t="s">
        <v>15</v>
      </c>
      <c r="C81" s="504" t="s">
        <v>443</v>
      </c>
      <c r="D81" s="505" t="s">
        <v>664</v>
      </c>
      <c r="E81" s="506" t="s">
        <v>663</v>
      </c>
      <c r="F81" s="246" t="s">
        <v>0</v>
      </c>
      <c r="H81" s="246"/>
      <c r="I81" s="246"/>
      <c r="J81" s="246"/>
      <c r="K81" s="246"/>
      <c r="L81" s="246"/>
      <c r="M81" s="517"/>
      <c r="N81" s="511">
        <v>1350000</v>
      </c>
      <c r="O81" s="511">
        <v>733860</v>
      </c>
      <c r="P81" s="511">
        <v>721710</v>
      </c>
      <c r="Q81" s="511">
        <v>343035</v>
      </c>
      <c r="R81" s="511">
        <v>85320.000000000015</v>
      </c>
      <c r="S81" s="511">
        <v>1400000</v>
      </c>
      <c r="T81" s="511">
        <v>760480</v>
      </c>
      <c r="U81" s="511">
        <v>751240</v>
      </c>
      <c r="V81" s="511">
        <v>361060</v>
      </c>
      <c r="W81" s="511">
        <v>113960</v>
      </c>
      <c r="X81" s="511">
        <v>1300000</v>
      </c>
      <c r="Y81" s="511">
        <v>688220</v>
      </c>
      <c r="Z81" s="511">
        <v>674960</v>
      </c>
      <c r="AA81" s="511">
        <v>310440</v>
      </c>
      <c r="AB81" s="511">
        <v>90480</v>
      </c>
      <c r="AC81" s="512">
        <v>7600</v>
      </c>
      <c r="AD81" s="512">
        <v>15000</v>
      </c>
      <c r="AE81" s="512">
        <v>15000</v>
      </c>
      <c r="AF81" s="513"/>
      <c r="AG81" s="514" t="s">
        <v>68</v>
      </c>
      <c r="AH81" s="513"/>
      <c r="AI81" s="514"/>
      <c r="AJ81" s="513" t="s">
        <v>68</v>
      </c>
      <c r="AK81" s="514" t="s">
        <v>68</v>
      </c>
      <c r="AL81" s="513"/>
      <c r="AM81" s="514"/>
      <c r="AN81" s="513"/>
    </row>
    <row r="82" spans="1:40" s="150" customFormat="1" outlineLevel="1">
      <c r="A82" s="502" t="s">
        <v>65</v>
      </c>
      <c r="B82" s="503" t="s">
        <v>15</v>
      </c>
      <c r="C82" s="504" t="s">
        <v>106</v>
      </c>
      <c r="D82" s="526" t="s">
        <v>622</v>
      </c>
      <c r="E82" s="506" t="s">
        <v>665</v>
      </c>
      <c r="F82" s="246"/>
      <c r="G82" s="246"/>
      <c r="H82" s="246"/>
      <c r="I82" s="246"/>
      <c r="J82" s="246"/>
      <c r="K82" s="246" t="s">
        <v>0</v>
      </c>
      <c r="L82" s="246"/>
      <c r="M82" s="517"/>
      <c r="N82" s="511">
        <v>700000</v>
      </c>
      <c r="O82" s="511">
        <v>387170</v>
      </c>
      <c r="P82" s="511">
        <v>370650</v>
      </c>
      <c r="Q82" s="511">
        <v>179130</v>
      </c>
      <c r="R82" s="511">
        <v>58590</v>
      </c>
      <c r="S82" s="511">
        <v>700000</v>
      </c>
      <c r="T82" s="511">
        <v>387170</v>
      </c>
      <c r="U82" s="511">
        <v>370650</v>
      </c>
      <c r="V82" s="511">
        <v>179130</v>
      </c>
      <c r="W82" s="511">
        <v>58590</v>
      </c>
      <c r="X82" s="511">
        <v>650000</v>
      </c>
      <c r="Y82" s="511">
        <v>343460</v>
      </c>
      <c r="Z82" s="511">
        <v>352170</v>
      </c>
      <c r="AA82" s="511">
        <v>164125</v>
      </c>
      <c r="AB82" s="511">
        <v>63050</v>
      </c>
      <c r="AC82" s="512">
        <v>6000</v>
      </c>
      <c r="AD82" s="512">
        <v>7000</v>
      </c>
      <c r="AE82" s="512">
        <v>7000</v>
      </c>
      <c r="AF82" s="513" t="s">
        <v>67</v>
      </c>
      <c r="AG82" s="514"/>
      <c r="AH82" s="513" t="s">
        <v>67</v>
      </c>
      <c r="AI82" s="514" t="s">
        <v>67</v>
      </c>
      <c r="AJ82" s="513" t="s">
        <v>67</v>
      </c>
      <c r="AK82" s="514" t="s">
        <v>67</v>
      </c>
      <c r="AL82" s="513" t="s">
        <v>67</v>
      </c>
      <c r="AM82" s="514" t="s">
        <v>67</v>
      </c>
      <c r="AN82" s="513" t="s">
        <v>67</v>
      </c>
    </row>
    <row r="83" spans="1:40" s="150" customFormat="1" outlineLevel="1">
      <c r="A83" s="502" t="s">
        <v>65</v>
      </c>
      <c r="B83" s="503" t="s">
        <v>15</v>
      </c>
      <c r="C83" s="504" t="s">
        <v>666</v>
      </c>
      <c r="D83" s="526" t="s">
        <v>667</v>
      </c>
      <c r="E83" s="506" t="s">
        <v>665</v>
      </c>
      <c r="F83" s="246"/>
      <c r="G83" s="246"/>
      <c r="H83" s="246"/>
      <c r="I83" s="246"/>
      <c r="J83" s="246"/>
      <c r="K83" s="246" t="s">
        <v>0</v>
      </c>
      <c r="L83" s="246" t="s">
        <v>0</v>
      </c>
      <c r="M83" s="517"/>
      <c r="N83" s="511"/>
      <c r="O83" s="511"/>
      <c r="P83" s="511"/>
      <c r="Q83" s="511"/>
      <c r="R83" s="511"/>
      <c r="S83" s="511">
        <v>370000</v>
      </c>
      <c r="T83" s="511">
        <v>209716</v>
      </c>
      <c r="U83" s="511">
        <v>163910</v>
      </c>
      <c r="V83" s="511">
        <v>89170</v>
      </c>
      <c r="W83" s="511">
        <v>18093</v>
      </c>
      <c r="X83" s="511"/>
      <c r="Y83" s="511"/>
      <c r="Z83" s="511"/>
      <c r="AA83" s="511"/>
      <c r="AB83" s="511"/>
      <c r="AC83" s="512"/>
      <c r="AD83" s="512">
        <v>3000</v>
      </c>
      <c r="AE83" s="512"/>
      <c r="AF83" s="513" t="s">
        <v>67</v>
      </c>
      <c r="AG83" s="514"/>
      <c r="AH83" s="513" t="s">
        <v>67</v>
      </c>
      <c r="AI83" s="514" t="s">
        <v>67</v>
      </c>
      <c r="AJ83" s="513" t="s">
        <v>67</v>
      </c>
      <c r="AK83" s="514" t="s">
        <v>67</v>
      </c>
      <c r="AL83" s="513" t="s">
        <v>67</v>
      </c>
      <c r="AM83" s="514" t="s">
        <v>67</v>
      </c>
      <c r="AN83" s="513" t="s">
        <v>67</v>
      </c>
    </row>
    <row r="84" spans="1:40">
      <c r="A84" s="192"/>
      <c r="B84" s="183"/>
      <c r="C84" s="189"/>
      <c r="D84" s="176"/>
      <c r="E84" s="194"/>
      <c r="F84" s="193"/>
      <c r="G84" s="193"/>
      <c r="H84" s="193"/>
      <c r="I84" s="193"/>
      <c r="J84" s="193"/>
      <c r="K84" s="193"/>
      <c r="L84" s="193"/>
      <c r="M84" s="195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86"/>
      <c r="AD84" s="186"/>
      <c r="AE84" s="186"/>
    </row>
    <row r="85" spans="1:40" s="150" customFormat="1" outlineLevel="1">
      <c r="A85" s="520" t="s">
        <v>65</v>
      </c>
      <c r="B85" s="503" t="s">
        <v>69</v>
      </c>
      <c r="C85" s="576" t="s">
        <v>2</v>
      </c>
      <c r="E85" s="577" t="s">
        <v>24</v>
      </c>
      <c r="F85" s="517" t="s">
        <v>0</v>
      </c>
      <c r="G85" s="517" t="s">
        <v>0</v>
      </c>
      <c r="H85" s="517" t="s">
        <v>0</v>
      </c>
      <c r="I85" s="517" t="s">
        <v>0</v>
      </c>
      <c r="J85" s="517" t="s">
        <v>0</v>
      </c>
      <c r="K85" s="517" t="s">
        <v>0</v>
      </c>
      <c r="L85" s="517" t="s">
        <v>0</v>
      </c>
      <c r="M85" s="247"/>
      <c r="N85" s="511">
        <v>55000</v>
      </c>
      <c r="O85" s="511">
        <v>32000</v>
      </c>
      <c r="P85" s="511">
        <v>39000</v>
      </c>
      <c r="Q85" s="511">
        <v>23000</v>
      </c>
      <c r="R85" s="511">
        <v>4000</v>
      </c>
      <c r="S85" s="511">
        <v>60000</v>
      </c>
      <c r="T85" s="511">
        <v>35000</v>
      </c>
      <c r="U85" s="511">
        <v>44000</v>
      </c>
      <c r="V85" s="511">
        <v>23000</v>
      </c>
      <c r="W85" s="511">
        <v>6000</v>
      </c>
      <c r="X85" s="511">
        <v>55000</v>
      </c>
      <c r="Y85" s="511">
        <v>32000</v>
      </c>
      <c r="Z85" s="511">
        <v>39000</v>
      </c>
      <c r="AA85" s="511">
        <v>23000</v>
      </c>
      <c r="AB85" s="511">
        <v>4000</v>
      </c>
      <c r="AC85" s="512">
        <v>380</v>
      </c>
      <c r="AD85" s="512">
        <v>420</v>
      </c>
      <c r="AE85" s="512">
        <v>440</v>
      </c>
      <c r="AF85" s="513"/>
      <c r="AG85" s="514" t="s">
        <v>68</v>
      </c>
      <c r="AH85" s="513"/>
      <c r="AI85" s="514"/>
      <c r="AJ85" s="513"/>
      <c r="AK85" s="514"/>
      <c r="AL85" s="513"/>
      <c r="AM85" s="514"/>
      <c r="AN85" s="513"/>
    </row>
    <row r="86" spans="1:40" s="150" customFormat="1" outlineLevel="1">
      <c r="A86" s="520" t="s">
        <v>65</v>
      </c>
      <c r="B86" s="503" t="s">
        <v>69</v>
      </c>
      <c r="C86" s="576" t="s">
        <v>21</v>
      </c>
      <c r="D86" s="578"/>
      <c r="E86" s="577" t="s">
        <v>25</v>
      </c>
      <c r="F86" s="517" t="s">
        <v>0</v>
      </c>
      <c r="G86" s="517" t="s">
        <v>0</v>
      </c>
      <c r="H86" s="517" t="s">
        <v>0</v>
      </c>
      <c r="I86" s="517" t="s">
        <v>0</v>
      </c>
      <c r="J86" s="517" t="s">
        <v>0</v>
      </c>
      <c r="K86" s="517" t="s">
        <v>0</v>
      </c>
      <c r="L86" s="517" t="s">
        <v>0</v>
      </c>
      <c r="M86" s="247"/>
      <c r="N86" s="511">
        <v>106000</v>
      </c>
      <c r="O86" s="511">
        <v>55000</v>
      </c>
      <c r="P86" s="511">
        <v>69000</v>
      </c>
      <c r="Q86" s="511">
        <v>36000</v>
      </c>
      <c r="R86" s="511">
        <v>10000</v>
      </c>
      <c r="S86" s="511">
        <v>115000</v>
      </c>
      <c r="T86" s="511">
        <v>66000</v>
      </c>
      <c r="U86" s="511">
        <v>80000</v>
      </c>
      <c r="V86" s="511">
        <v>41000</v>
      </c>
      <c r="W86" s="511">
        <v>13000</v>
      </c>
      <c r="X86" s="511">
        <v>128000</v>
      </c>
      <c r="Y86" s="511">
        <v>67000</v>
      </c>
      <c r="Z86" s="511">
        <v>84000</v>
      </c>
      <c r="AA86" s="511">
        <v>43000</v>
      </c>
      <c r="AB86" s="511">
        <v>13000</v>
      </c>
      <c r="AC86" s="512">
        <v>830</v>
      </c>
      <c r="AD86" s="512">
        <v>960</v>
      </c>
      <c r="AE86" s="512">
        <v>1120</v>
      </c>
      <c r="AF86" s="513"/>
      <c r="AG86" s="514" t="s">
        <v>68</v>
      </c>
      <c r="AH86" s="513"/>
      <c r="AI86" s="514"/>
      <c r="AJ86" s="513"/>
      <c r="AK86" s="514"/>
      <c r="AL86" s="513"/>
      <c r="AM86" s="514"/>
      <c r="AN86" s="513"/>
    </row>
    <row r="87" spans="1:40" s="150" customFormat="1" outlineLevel="1">
      <c r="A87" s="520" t="s">
        <v>65</v>
      </c>
      <c r="B87" s="503" t="s">
        <v>69</v>
      </c>
      <c r="C87" s="576" t="s">
        <v>4</v>
      </c>
      <c r="D87" s="578"/>
      <c r="E87" s="577" t="s">
        <v>26</v>
      </c>
      <c r="F87" s="517" t="s">
        <v>0</v>
      </c>
      <c r="G87" s="517" t="s">
        <v>0</v>
      </c>
      <c r="H87" s="517" t="s">
        <v>0</v>
      </c>
      <c r="I87" s="517" t="s">
        <v>0</v>
      </c>
      <c r="J87" s="517" t="s">
        <v>0</v>
      </c>
      <c r="K87" s="517" t="s">
        <v>0</v>
      </c>
      <c r="L87" s="517" t="s">
        <v>0</v>
      </c>
      <c r="M87" s="247"/>
      <c r="N87" s="511">
        <v>106000</v>
      </c>
      <c r="O87" s="511">
        <v>55000</v>
      </c>
      <c r="P87" s="511">
        <v>71000</v>
      </c>
      <c r="Q87" s="511">
        <v>38000</v>
      </c>
      <c r="R87" s="511">
        <v>10000</v>
      </c>
      <c r="S87" s="511">
        <v>112000</v>
      </c>
      <c r="T87" s="511">
        <v>60999.999999999993</v>
      </c>
      <c r="U87" s="511">
        <v>77000</v>
      </c>
      <c r="V87" s="511">
        <v>40000</v>
      </c>
      <c r="W87" s="511">
        <v>12000</v>
      </c>
      <c r="X87" s="511">
        <v>110000</v>
      </c>
      <c r="Y87" s="511">
        <v>57000</v>
      </c>
      <c r="Z87" s="511">
        <v>74000</v>
      </c>
      <c r="AA87" s="511">
        <v>39000</v>
      </c>
      <c r="AB87" s="511">
        <v>9999.9999999999982</v>
      </c>
      <c r="AC87" s="512">
        <v>790</v>
      </c>
      <c r="AD87" s="512">
        <v>900</v>
      </c>
      <c r="AE87" s="512">
        <v>1020</v>
      </c>
      <c r="AF87" s="513"/>
      <c r="AG87" s="514" t="s">
        <v>68</v>
      </c>
      <c r="AH87" s="513"/>
      <c r="AI87" s="514"/>
      <c r="AJ87" s="513"/>
      <c r="AK87" s="514"/>
      <c r="AL87" s="513"/>
      <c r="AM87" s="514"/>
      <c r="AN87" s="513"/>
    </row>
    <row r="88" spans="1:40" s="150" customFormat="1" outlineLevel="1">
      <c r="A88" s="520" t="s">
        <v>65</v>
      </c>
      <c r="B88" s="503" t="s">
        <v>69</v>
      </c>
      <c r="C88" s="576" t="s">
        <v>6</v>
      </c>
      <c r="D88" s="578"/>
      <c r="E88" s="577" t="s">
        <v>7</v>
      </c>
      <c r="F88" s="517" t="s">
        <v>0</v>
      </c>
      <c r="G88" s="517" t="s">
        <v>0</v>
      </c>
      <c r="H88" s="517" t="s">
        <v>0</v>
      </c>
      <c r="I88" s="517" t="s">
        <v>0</v>
      </c>
      <c r="J88" s="517" t="s">
        <v>0</v>
      </c>
      <c r="K88" s="517" t="s">
        <v>0</v>
      </c>
      <c r="L88" s="517" t="s">
        <v>0</v>
      </c>
      <c r="M88" s="247"/>
      <c r="N88" s="511">
        <v>265000</v>
      </c>
      <c r="O88" s="511">
        <v>126000</v>
      </c>
      <c r="P88" s="511">
        <v>191000</v>
      </c>
      <c r="Q88" s="511">
        <v>115000</v>
      </c>
      <c r="R88" s="511">
        <v>34000</v>
      </c>
      <c r="S88" s="511">
        <v>235000</v>
      </c>
      <c r="T88" s="511">
        <v>116000</v>
      </c>
      <c r="U88" s="511">
        <v>167000</v>
      </c>
      <c r="V88" s="511">
        <v>102000</v>
      </c>
      <c r="W88" s="511">
        <v>33000</v>
      </c>
      <c r="X88" s="511">
        <v>220000</v>
      </c>
      <c r="Y88" s="511">
        <v>105000</v>
      </c>
      <c r="Z88" s="511">
        <v>158000</v>
      </c>
      <c r="AA88" s="511">
        <v>96000</v>
      </c>
      <c r="AB88" s="511">
        <v>27999.999999999996</v>
      </c>
      <c r="AC88" s="512">
        <v>4070</v>
      </c>
      <c r="AD88" s="512">
        <v>4080</v>
      </c>
      <c r="AE88" s="512">
        <v>4400</v>
      </c>
      <c r="AF88" s="513"/>
      <c r="AG88" s="514" t="s">
        <v>68</v>
      </c>
      <c r="AH88" s="513"/>
      <c r="AI88" s="514"/>
      <c r="AJ88" s="513"/>
      <c r="AK88" s="514"/>
      <c r="AL88" s="513"/>
      <c r="AM88" s="514"/>
      <c r="AN88" s="513"/>
    </row>
    <row r="89" spans="1:40" s="150" customFormat="1" outlineLevel="1">
      <c r="A89" s="520" t="s">
        <v>65</v>
      </c>
      <c r="B89" s="503" t="s">
        <v>69</v>
      </c>
      <c r="C89" s="576" t="s">
        <v>23</v>
      </c>
      <c r="D89" s="578"/>
      <c r="E89" s="577" t="s">
        <v>27</v>
      </c>
      <c r="F89" s="517" t="s">
        <v>0</v>
      </c>
      <c r="G89" s="517" t="s">
        <v>0</v>
      </c>
      <c r="H89" s="517" t="s">
        <v>0</v>
      </c>
      <c r="I89" s="517" t="s">
        <v>0</v>
      </c>
      <c r="J89" s="517" t="s">
        <v>0</v>
      </c>
      <c r="K89" s="517" t="s">
        <v>0</v>
      </c>
      <c r="L89" s="517" t="s">
        <v>0</v>
      </c>
      <c r="M89" s="247"/>
      <c r="N89" s="511">
        <v>135000</v>
      </c>
      <c r="O89" s="511">
        <v>66000</v>
      </c>
      <c r="P89" s="511">
        <v>96000</v>
      </c>
      <c r="Q89" s="511">
        <v>60000</v>
      </c>
      <c r="R89" s="511">
        <v>16000</v>
      </c>
      <c r="S89" s="511">
        <v>120000</v>
      </c>
      <c r="T89" s="511">
        <v>62000.000000000007</v>
      </c>
      <c r="U89" s="511">
        <v>89000</v>
      </c>
      <c r="V89" s="511">
        <v>62000.000000000007</v>
      </c>
      <c r="W89" s="511">
        <v>13999.999999999998</v>
      </c>
      <c r="X89" s="511">
        <v>110000</v>
      </c>
      <c r="Y89" s="511">
        <v>54000</v>
      </c>
      <c r="Z89" s="511">
        <v>78000</v>
      </c>
      <c r="AA89" s="511">
        <v>49000</v>
      </c>
      <c r="AB89" s="511">
        <v>13000</v>
      </c>
      <c r="AC89" s="512">
        <v>1370</v>
      </c>
      <c r="AD89" s="512">
        <v>1320</v>
      </c>
      <c r="AE89" s="512">
        <v>1360</v>
      </c>
      <c r="AF89" s="513"/>
      <c r="AG89" s="514" t="s">
        <v>68</v>
      </c>
      <c r="AH89" s="513"/>
      <c r="AI89" s="514"/>
      <c r="AJ89" s="513"/>
      <c r="AK89" s="514"/>
      <c r="AL89" s="513"/>
      <c r="AM89" s="514"/>
      <c r="AN89" s="513"/>
    </row>
    <row r="90" spans="1:40" s="150" customFormat="1">
      <c r="A90" s="520"/>
      <c r="B90" s="579" t="s">
        <v>69</v>
      </c>
      <c r="C90" s="576"/>
      <c r="D90" s="580"/>
      <c r="E90" s="577"/>
      <c r="F90" s="581"/>
      <c r="G90" s="246"/>
      <c r="H90" s="246"/>
      <c r="I90" s="246"/>
      <c r="J90" s="246"/>
      <c r="K90" s="246"/>
      <c r="L90" s="246"/>
      <c r="M90" s="247"/>
      <c r="N90" s="511"/>
      <c r="O90" s="511"/>
      <c r="P90" s="511"/>
      <c r="Q90" s="511"/>
      <c r="R90" s="511"/>
      <c r="S90" s="511"/>
      <c r="T90" s="511"/>
      <c r="U90" s="511"/>
      <c r="V90" s="511"/>
      <c r="W90" s="511"/>
      <c r="X90" s="511"/>
      <c r="Y90" s="511"/>
      <c r="Z90" s="511"/>
      <c r="AA90" s="511"/>
      <c r="AB90" s="511"/>
      <c r="AC90" s="512"/>
      <c r="AD90" s="512"/>
      <c r="AE90" s="512"/>
      <c r="AF90" s="156"/>
      <c r="AG90" s="156"/>
      <c r="AH90" s="156"/>
      <c r="AI90" s="156"/>
      <c r="AJ90" s="156"/>
      <c r="AK90" s="156"/>
      <c r="AL90" s="156"/>
      <c r="AM90" s="156"/>
      <c r="AN90" s="156"/>
    </row>
    <row r="91" spans="1:40" s="150" customFormat="1" outlineLevel="1">
      <c r="A91" s="520" t="s">
        <v>65</v>
      </c>
      <c r="B91" s="503" t="s">
        <v>71</v>
      </c>
      <c r="C91" s="576" t="s">
        <v>29</v>
      </c>
      <c r="D91" s="578"/>
      <c r="E91" s="577" t="s">
        <v>24</v>
      </c>
      <c r="F91" s="517" t="s">
        <v>0</v>
      </c>
      <c r="G91" s="517" t="s">
        <v>0</v>
      </c>
      <c r="H91" s="517" t="s">
        <v>0</v>
      </c>
      <c r="I91" s="517" t="s">
        <v>0</v>
      </c>
      <c r="J91" s="517" t="s">
        <v>0</v>
      </c>
      <c r="K91" s="517" t="s">
        <v>0</v>
      </c>
      <c r="L91" s="517" t="s">
        <v>0</v>
      </c>
      <c r="M91" s="247"/>
      <c r="N91" s="511">
        <v>40000</v>
      </c>
      <c r="O91" s="511">
        <v>22000</v>
      </c>
      <c r="P91" s="511">
        <v>17000</v>
      </c>
      <c r="Q91" s="511">
        <v>9000</v>
      </c>
      <c r="R91" s="511">
        <v>1000</v>
      </c>
      <c r="S91" s="511">
        <v>38000</v>
      </c>
      <c r="T91" s="511">
        <v>21000.000000000004</v>
      </c>
      <c r="U91" s="511">
        <v>17000</v>
      </c>
      <c r="V91" s="511">
        <v>8999.9999999999982</v>
      </c>
      <c r="W91" s="511">
        <v>1000</v>
      </c>
      <c r="X91" s="511">
        <v>35000</v>
      </c>
      <c r="Y91" s="511">
        <v>19000</v>
      </c>
      <c r="Z91" s="511">
        <v>14000</v>
      </c>
      <c r="AA91" s="511">
        <v>8000</v>
      </c>
      <c r="AB91" s="511">
        <v>2000</v>
      </c>
      <c r="AC91" s="512">
        <v>140</v>
      </c>
      <c r="AD91" s="512">
        <v>170</v>
      </c>
      <c r="AE91" s="512">
        <v>170</v>
      </c>
      <c r="AF91" s="513"/>
      <c r="AG91" s="514" t="s">
        <v>68</v>
      </c>
      <c r="AH91" s="513"/>
      <c r="AI91" s="514"/>
      <c r="AJ91" s="513"/>
      <c r="AK91" s="514"/>
      <c r="AL91" s="513"/>
      <c r="AM91" s="514"/>
      <c r="AN91" s="513"/>
    </row>
    <row r="92" spans="1:40" s="150" customFormat="1" outlineLevel="1">
      <c r="A92" s="520" t="s">
        <v>65</v>
      </c>
      <c r="B92" s="503" t="s">
        <v>71</v>
      </c>
      <c r="C92" s="576" t="s">
        <v>30</v>
      </c>
      <c r="D92" s="578"/>
      <c r="E92" s="577" t="s">
        <v>25</v>
      </c>
      <c r="F92" s="517" t="s">
        <v>0</v>
      </c>
      <c r="G92" s="517" t="s">
        <v>0</v>
      </c>
      <c r="H92" s="517" t="s">
        <v>0</v>
      </c>
      <c r="I92" s="517" t="s">
        <v>0</v>
      </c>
      <c r="J92" s="517" t="s">
        <v>0</v>
      </c>
      <c r="K92" s="517" t="s">
        <v>0</v>
      </c>
      <c r="L92" s="517" t="s">
        <v>0</v>
      </c>
      <c r="M92" s="247"/>
      <c r="N92" s="511">
        <v>90000</v>
      </c>
      <c r="O92" s="511">
        <v>48000</v>
      </c>
      <c r="P92" s="511">
        <v>44000</v>
      </c>
      <c r="Q92" s="511">
        <v>24000</v>
      </c>
      <c r="R92" s="511">
        <v>5000</v>
      </c>
      <c r="S92" s="511">
        <v>80000</v>
      </c>
      <c r="T92" s="511">
        <v>42000</v>
      </c>
      <c r="U92" s="511">
        <v>38000</v>
      </c>
      <c r="V92" s="511">
        <v>21000</v>
      </c>
      <c r="W92" s="511">
        <v>4000</v>
      </c>
      <c r="X92" s="511">
        <v>75000</v>
      </c>
      <c r="Y92" s="511">
        <v>40000</v>
      </c>
      <c r="Z92" s="511">
        <v>38000</v>
      </c>
      <c r="AA92" s="511">
        <v>22000</v>
      </c>
      <c r="AB92" s="511">
        <v>6000</v>
      </c>
      <c r="AC92" s="512">
        <v>290</v>
      </c>
      <c r="AD92" s="512">
        <v>300</v>
      </c>
      <c r="AE92" s="512">
        <v>310</v>
      </c>
      <c r="AF92" s="513"/>
      <c r="AG92" s="514" t="s">
        <v>68</v>
      </c>
      <c r="AH92" s="513"/>
      <c r="AI92" s="514"/>
      <c r="AJ92" s="513"/>
      <c r="AK92" s="514"/>
      <c r="AL92" s="513"/>
      <c r="AM92" s="514"/>
      <c r="AN92" s="513"/>
    </row>
    <row r="93" spans="1:40" s="150" customFormat="1" outlineLevel="1">
      <c r="A93" s="520" t="s">
        <v>65</v>
      </c>
      <c r="B93" s="503" t="s">
        <v>71</v>
      </c>
      <c r="C93" s="576" t="s">
        <v>8</v>
      </c>
      <c r="D93" s="578"/>
      <c r="E93" s="577" t="s">
        <v>26</v>
      </c>
      <c r="F93" s="517" t="s">
        <v>0</v>
      </c>
      <c r="G93" s="517" t="s">
        <v>0</v>
      </c>
      <c r="H93" s="517" t="s">
        <v>0</v>
      </c>
      <c r="I93" s="517" t="s">
        <v>0</v>
      </c>
      <c r="J93" s="517" t="s">
        <v>0</v>
      </c>
      <c r="K93" s="517" t="s">
        <v>0</v>
      </c>
      <c r="L93" s="517" t="s">
        <v>0</v>
      </c>
      <c r="M93" s="247"/>
      <c r="N93" s="511">
        <v>175000</v>
      </c>
      <c r="O93" s="511">
        <v>89999.999999999985</v>
      </c>
      <c r="P93" s="511">
        <v>70000</v>
      </c>
      <c r="Q93" s="511">
        <v>35000</v>
      </c>
      <c r="R93" s="511">
        <v>10000</v>
      </c>
      <c r="S93" s="511">
        <v>150000</v>
      </c>
      <c r="T93" s="511">
        <v>77000</v>
      </c>
      <c r="U93" s="511">
        <v>59000.000000000007</v>
      </c>
      <c r="V93" s="511">
        <v>30000</v>
      </c>
      <c r="W93" s="511">
        <v>8000.0000000000018</v>
      </c>
      <c r="X93" s="511">
        <v>145000</v>
      </c>
      <c r="Y93" s="511">
        <v>79000</v>
      </c>
      <c r="Z93" s="511">
        <v>62000</v>
      </c>
      <c r="AA93" s="511">
        <v>35000</v>
      </c>
      <c r="AB93" s="511">
        <v>7000</v>
      </c>
      <c r="AC93" s="512">
        <v>520</v>
      </c>
      <c r="AD93" s="512">
        <v>540</v>
      </c>
      <c r="AE93" s="512">
        <v>590</v>
      </c>
      <c r="AF93" s="513"/>
      <c r="AG93" s="514" t="s">
        <v>68</v>
      </c>
      <c r="AH93" s="513"/>
      <c r="AI93" s="514"/>
      <c r="AJ93" s="513"/>
      <c r="AK93" s="514"/>
      <c r="AL93" s="513"/>
      <c r="AM93" s="514"/>
      <c r="AN93" s="513"/>
    </row>
    <row r="94" spans="1:40" s="150" customFormat="1" outlineLevel="1">
      <c r="A94" s="520" t="s">
        <v>65</v>
      </c>
      <c r="B94" s="503" t="s">
        <v>71</v>
      </c>
      <c r="C94" s="576" t="s">
        <v>31</v>
      </c>
      <c r="D94" s="578"/>
      <c r="E94" s="577" t="s">
        <v>7</v>
      </c>
      <c r="F94" s="517" t="s">
        <v>0</v>
      </c>
      <c r="G94" s="517" t="s">
        <v>0</v>
      </c>
      <c r="H94" s="517" t="s">
        <v>0</v>
      </c>
      <c r="I94" s="517" t="s">
        <v>0</v>
      </c>
      <c r="J94" s="517" t="s">
        <v>0</v>
      </c>
      <c r="K94" s="517" t="s">
        <v>0</v>
      </c>
      <c r="L94" s="517" t="s">
        <v>0</v>
      </c>
      <c r="M94" s="247"/>
      <c r="N94" s="511">
        <v>230000</v>
      </c>
      <c r="O94" s="511">
        <v>120000</v>
      </c>
      <c r="P94" s="511">
        <v>111000</v>
      </c>
      <c r="Q94" s="511">
        <v>60000</v>
      </c>
      <c r="R94" s="511">
        <v>18000</v>
      </c>
      <c r="S94" s="511">
        <v>195000</v>
      </c>
      <c r="T94" s="511">
        <v>102000</v>
      </c>
      <c r="U94" s="511">
        <v>94000</v>
      </c>
      <c r="V94" s="511">
        <v>51000</v>
      </c>
      <c r="W94" s="511">
        <v>15000</v>
      </c>
      <c r="X94" s="511">
        <v>190000</v>
      </c>
      <c r="Y94" s="511">
        <v>100000</v>
      </c>
      <c r="Z94" s="511">
        <v>94000</v>
      </c>
      <c r="AA94" s="511">
        <v>52999.999999999993</v>
      </c>
      <c r="AB94" s="511">
        <v>13999.999999999998</v>
      </c>
      <c r="AC94" s="512">
        <v>1920</v>
      </c>
      <c r="AD94" s="512">
        <v>1990</v>
      </c>
      <c r="AE94" s="512">
        <v>2100</v>
      </c>
      <c r="AF94" s="513"/>
      <c r="AG94" s="514" t="s">
        <v>68</v>
      </c>
      <c r="AH94" s="513"/>
      <c r="AI94" s="514"/>
      <c r="AJ94" s="513"/>
      <c r="AK94" s="514"/>
      <c r="AL94" s="513"/>
      <c r="AM94" s="514"/>
      <c r="AN94" s="513"/>
    </row>
    <row r="95" spans="1:40" s="150" customFormat="1" outlineLevel="1">
      <c r="A95" s="520" t="s">
        <v>65</v>
      </c>
      <c r="B95" s="503" t="s">
        <v>71</v>
      </c>
      <c r="C95" s="576" t="s">
        <v>9</v>
      </c>
      <c r="D95" s="578"/>
      <c r="E95" s="577" t="s">
        <v>27</v>
      </c>
      <c r="F95" s="517" t="s">
        <v>0</v>
      </c>
      <c r="G95" s="517" t="s">
        <v>0</v>
      </c>
      <c r="H95" s="517" t="s">
        <v>0</v>
      </c>
      <c r="I95" s="517" t="s">
        <v>0</v>
      </c>
      <c r="J95" s="517" t="s">
        <v>0</v>
      </c>
      <c r="K95" s="517" t="s">
        <v>0</v>
      </c>
      <c r="L95" s="517" t="s">
        <v>0</v>
      </c>
      <c r="M95" s="247"/>
      <c r="N95" s="511">
        <v>98000</v>
      </c>
      <c r="O95" s="511">
        <v>51000</v>
      </c>
      <c r="P95" s="511">
        <v>52000</v>
      </c>
      <c r="Q95" s="511">
        <v>30000</v>
      </c>
      <c r="R95" s="511">
        <v>7000</v>
      </c>
      <c r="S95" s="511">
        <v>98000</v>
      </c>
      <c r="T95" s="511">
        <v>51000</v>
      </c>
      <c r="U95" s="511">
        <v>52000</v>
      </c>
      <c r="V95" s="511">
        <v>30000</v>
      </c>
      <c r="W95" s="511">
        <v>7000</v>
      </c>
      <c r="X95" s="511">
        <v>95000</v>
      </c>
      <c r="Y95" s="511">
        <v>52000</v>
      </c>
      <c r="Z95" s="511">
        <v>50000</v>
      </c>
      <c r="AA95" s="511">
        <v>29000</v>
      </c>
      <c r="AB95" s="511">
        <v>6999.9999999999991</v>
      </c>
      <c r="AC95" s="512">
        <v>560</v>
      </c>
      <c r="AD95" s="512">
        <v>640</v>
      </c>
      <c r="AE95" s="512">
        <v>700</v>
      </c>
      <c r="AF95" s="513"/>
      <c r="AG95" s="514" t="s">
        <v>68</v>
      </c>
      <c r="AH95" s="513"/>
      <c r="AI95" s="514"/>
      <c r="AJ95" s="513"/>
      <c r="AK95" s="514"/>
      <c r="AL95" s="513"/>
      <c r="AM95" s="514"/>
      <c r="AN95" s="513"/>
    </row>
    <row r="96" spans="1:40" s="150" customFormat="1" outlineLevel="1">
      <c r="A96" s="520" t="s">
        <v>65</v>
      </c>
      <c r="B96" s="503" t="s">
        <v>71</v>
      </c>
      <c r="C96" s="576" t="s">
        <v>35</v>
      </c>
      <c r="D96" s="578"/>
      <c r="E96" s="577" t="s">
        <v>28</v>
      </c>
      <c r="F96" s="517"/>
      <c r="G96" s="517" t="s">
        <v>0</v>
      </c>
      <c r="H96" s="517" t="s">
        <v>0</v>
      </c>
      <c r="I96" s="517" t="s">
        <v>0</v>
      </c>
      <c r="J96" s="517" t="s">
        <v>0</v>
      </c>
      <c r="K96" s="517" t="s">
        <v>0</v>
      </c>
      <c r="L96" s="517"/>
      <c r="M96" s="247"/>
      <c r="N96" s="511">
        <v>45000</v>
      </c>
      <c r="O96" s="511">
        <v>25000</v>
      </c>
      <c r="P96" s="511">
        <v>23000</v>
      </c>
      <c r="Q96" s="511">
        <v>12999.999999999998</v>
      </c>
      <c r="R96" s="511">
        <v>2000</v>
      </c>
      <c r="S96" s="511">
        <v>45000</v>
      </c>
      <c r="T96" s="511">
        <v>25000</v>
      </c>
      <c r="U96" s="511">
        <v>23000</v>
      </c>
      <c r="V96" s="511">
        <v>12999.999999999998</v>
      </c>
      <c r="W96" s="511">
        <v>2000</v>
      </c>
      <c r="X96" s="511">
        <v>45000</v>
      </c>
      <c r="Y96" s="511">
        <v>25000</v>
      </c>
      <c r="Z96" s="511">
        <v>25000</v>
      </c>
      <c r="AA96" s="511">
        <v>17000</v>
      </c>
      <c r="AB96" s="511">
        <v>4000</v>
      </c>
      <c r="AC96" s="512">
        <v>190</v>
      </c>
      <c r="AD96" s="512">
        <v>240</v>
      </c>
      <c r="AE96" s="512">
        <v>300</v>
      </c>
      <c r="AF96" s="513"/>
      <c r="AG96" s="514" t="s">
        <v>68</v>
      </c>
      <c r="AH96" s="513"/>
      <c r="AI96" s="514"/>
      <c r="AJ96" s="513"/>
      <c r="AK96" s="514"/>
      <c r="AL96" s="513"/>
      <c r="AM96" s="514"/>
      <c r="AN96" s="513"/>
    </row>
    <row r="97" spans="1:40" s="150" customFormat="1">
      <c r="A97" s="520"/>
      <c r="B97" s="579" t="s">
        <v>71</v>
      </c>
      <c r="C97" s="582"/>
      <c r="D97" s="580"/>
      <c r="E97" s="577"/>
      <c r="F97" s="581"/>
      <c r="G97" s="246"/>
      <c r="H97" s="246"/>
      <c r="I97" s="246"/>
      <c r="J97" s="246"/>
      <c r="K97" s="246"/>
      <c r="L97" s="246"/>
      <c r="M97" s="247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2"/>
      <c r="AD97" s="512"/>
      <c r="AE97" s="512"/>
      <c r="AF97" s="156"/>
      <c r="AG97" s="156"/>
      <c r="AH97" s="156"/>
      <c r="AI97" s="156"/>
      <c r="AJ97" s="156"/>
      <c r="AK97" s="156"/>
      <c r="AL97" s="156"/>
      <c r="AM97" s="156"/>
      <c r="AN97" s="156"/>
    </row>
    <row r="98" spans="1:40" s="150" customFormat="1" outlineLevel="1">
      <c r="A98" s="520" t="s">
        <v>65</v>
      </c>
      <c r="B98" s="503" t="s">
        <v>72</v>
      </c>
      <c r="C98" s="576" t="s">
        <v>32</v>
      </c>
      <c r="D98" s="578"/>
      <c r="E98" s="577" t="s">
        <v>24</v>
      </c>
      <c r="F98" s="517" t="s">
        <v>0</v>
      </c>
      <c r="G98" s="517" t="s">
        <v>0</v>
      </c>
      <c r="H98" s="517" t="s">
        <v>0</v>
      </c>
      <c r="I98" s="517" t="s">
        <v>0</v>
      </c>
      <c r="J98" s="517" t="s">
        <v>0</v>
      </c>
      <c r="K98" s="517" t="s">
        <v>0</v>
      </c>
      <c r="L98" s="517" t="s">
        <v>0</v>
      </c>
      <c r="M98" s="247"/>
      <c r="N98" s="511">
        <v>75000</v>
      </c>
      <c r="O98" s="511">
        <v>48000</v>
      </c>
      <c r="P98" s="511">
        <v>37000</v>
      </c>
      <c r="Q98" s="511">
        <v>19000</v>
      </c>
      <c r="R98" s="511">
        <v>6000</v>
      </c>
      <c r="S98" s="511">
        <v>70000</v>
      </c>
      <c r="T98" s="511">
        <v>44000</v>
      </c>
      <c r="U98" s="511">
        <v>35000</v>
      </c>
      <c r="V98" s="511">
        <v>18000</v>
      </c>
      <c r="W98" s="511">
        <v>6000</v>
      </c>
      <c r="X98" s="511">
        <v>68000</v>
      </c>
      <c r="Y98" s="511">
        <v>46030.769230769234</v>
      </c>
      <c r="Z98" s="511">
        <v>28246.153846153848</v>
      </c>
      <c r="AA98" s="511">
        <v>13600</v>
      </c>
      <c r="AB98" s="511">
        <v>3138.4615384615386</v>
      </c>
      <c r="AC98" s="512">
        <v>200</v>
      </c>
      <c r="AD98" s="512">
        <v>250</v>
      </c>
      <c r="AE98" s="512">
        <v>280</v>
      </c>
      <c r="AF98" s="513" t="s">
        <v>68</v>
      </c>
      <c r="AG98" s="514" t="s">
        <v>68</v>
      </c>
      <c r="AH98" s="513"/>
      <c r="AI98" s="514"/>
      <c r="AJ98" s="513"/>
      <c r="AK98" s="514"/>
      <c r="AL98" s="513"/>
      <c r="AM98" s="514"/>
      <c r="AN98" s="513"/>
    </row>
    <row r="99" spans="1:40" s="150" customFormat="1" outlineLevel="1">
      <c r="A99" s="520" t="s">
        <v>65</v>
      </c>
      <c r="B99" s="503" t="s">
        <v>72</v>
      </c>
      <c r="C99" s="576" t="s">
        <v>33</v>
      </c>
      <c r="D99" s="578"/>
      <c r="E99" s="577" t="s">
        <v>25</v>
      </c>
      <c r="F99" s="517" t="s">
        <v>0</v>
      </c>
      <c r="G99" s="517" t="s">
        <v>0</v>
      </c>
      <c r="H99" s="517" t="s">
        <v>0</v>
      </c>
      <c r="I99" s="517" t="s">
        <v>0</v>
      </c>
      <c r="J99" s="517" t="s">
        <v>0</v>
      </c>
      <c r="K99" s="517" t="s">
        <v>0</v>
      </c>
      <c r="L99" s="517"/>
      <c r="M99" s="247"/>
      <c r="N99" s="511">
        <v>152000</v>
      </c>
      <c r="O99" s="511">
        <v>94000</v>
      </c>
      <c r="P99" s="511">
        <v>72000</v>
      </c>
      <c r="Q99" s="511">
        <v>31000</v>
      </c>
      <c r="R99" s="511">
        <v>9000</v>
      </c>
      <c r="S99" s="511">
        <v>150000</v>
      </c>
      <c r="T99" s="511">
        <v>93000</v>
      </c>
      <c r="U99" s="511">
        <v>70000</v>
      </c>
      <c r="V99" s="511">
        <v>31000</v>
      </c>
      <c r="W99" s="511">
        <v>8000.0000000000009</v>
      </c>
      <c r="X99" s="511">
        <v>130000</v>
      </c>
      <c r="Y99" s="511">
        <v>83000</v>
      </c>
      <c r="Z99" s="511">
        <v>61000</v>
      </c>
      <c r="AA99" s="511">
        <v>24000</v>
      </c>
      <c r="AB99" s="511">
        <v>6000</v>
      </c>
      <c r="AC99" s="512">
        <v>490</v>
      </c>
      <c r="AD99" s="512">
        <v>520</v>
      </c>
      <c r="AE99" s="512">
        <v>470</v>
      </c>
      <c r="AF99" s="513" t="s">
        <v>68</v>
      </c>
      <c r="AG99" s="514" t="s">
        <v>68</v>
      </c>
      <c r="AH99" s="513"/>
      <c r="AI99" s="514"/>
      <c r="AJ99" s="513"/>
      <c r="AK99" s="514"/>
      <c r="AL99" s="513"/>
      <c r="AM99" s="514"/>
      <c r="AN99" s="513"/>
    </row>
    <row r="100" spans="1:40" s="150" customFormat="1" outlineLevel="1">
      <c r="A100" s="520" t="s">
        <v>65</v>
      </c>
      <c r="B100" s="503" t="s">
        <v>72</v>
      </c>
      <c r="C100" s="576" t="s">
        <v>10</v>
      </c>
      <c r="D100" s="578"/>
      <c r="E100" s="577" t="s">
        <v>26</v>
      </c>
      <c r="F100" s="517" t="s">
        <v>0</v>
      </c>
      <c r="G100" s="517" t="s">
        <v>0</v>
      </c>
      <c r="H100" s="517" t="s">
        <v>0</v>
      </c>
      <c r="I100" s="517" t="s">
        <v>0</v>
      </c>
      <c r="J100" s="517" t="s">
        <v>0</v>
      </c>
      <c r="K100" s="517" t="s">
        <v>0</v>
      </c>
      <c r="L100" s="517" t="s">
        <v>0</v>
      </c>
      <c r="M100" s="247"/>
      <c r="N100" s="511">
        <v>205000</v>
      </c>
      <c r="O100" s="511">
        <v>119924.99999999999</v>
      </c>
      <c r="P100" s="511">
        <v>99425</v>
      </c>
      <c r="Q100" s="511">
        <v>49200</v>
      </c>
      <c r="R100" s="511">
        <v>15375</v>
      </c>
      <c r="S100" s="511">
        <v>215000</v>
      </c>
      <c r="T100" s="511">
        <v>125692.3076923077</v>
      </c>
      <c r="U100" s="511">
        <v>104743.58974358975</v>
      </c>
      <c r="V100" s="511">
        <v>51820.51282051282</v>
      </c>
      <c r="W100" s="511">
        <v>16538.461538461539</v>
      </c>
      <c r="X100" s="511">
        <v>195000</v>
      </c>
      <c r="Y100" s="511">
        <v>115973.68421052631</v>
      </c>
      <c r="Z100" s="511">
        <v>92368.421052631587</v>
      </c>
      <c r="AA100" s="511">
        <v>40026.315789473687</v>
      </c>
      <c r="AB100" s="511">
        <v>12315.789473684212</v>
      </c>
      <c r="AC100" s="512">
        <v>920</v>
      </c>
      <c r="AD100" s="512">
        <v>940</v>
      </c>
      <c r="AE100" s="512">
        <v>960</v>
      </c>
      <c r="AF100" s="513" t="s">
        <v>68</v>
      </c>
      <c r="AG100" s="514" t="s">
        <v>68</v>
      </c>
      <c r="AH100" s="513"/>
      <c r="AI100" s="514"/>
      <c r="AJ100" s="513"/>
      <c r="AK100" s="514"/>
      <c r="AL100" s="513"/>
      <c r="AM100" s="514"/>
      <c r="AN100" s="513"/>
    </row>
    <row r="101" spans="1:40" s="150" customFormat="1" outlineLevel="1">
      <c r="A101" s="520" t="s">
        <v>65</v>
      </c>
      <c r="B101" s="503" t="s">
        <v>72</v>
      </c>
      <c r="C101" s="576" t="s">
        <v>34</v>
      </c>
      <c r="D101" s="578"/>
      <c r="E101" s="577" t="s">
        <v>7</v>
      </c>
      <c r="F101" s="517" t="s">
        <v>0</v>
      </c>
      <c r="G101" s="517" t="s">
        <v>0</v>
      </c>
      <c r="H101" s="517" t="s">
        <v>0</v>
      </c>
      <c r="I101" s="517" t="s">
        <v>0</v>
      </c>
      <c r="J101" s="517" t="s">
        <v>0</v>
      </c>
      <c r="K101" s="517" t="s">
        <v>0</v>
      </c>
      <c r="L101" s="517" t="s">
        <v>0</v>
      </c>
      <c r="M101" s="247"/>
      <c r="N101" s="511">
        <v>200000</v>
      </c>
      <c r="O101" s="511">
        <v>120000</v>
      </c>
      <c r="P101" s="511">
        <v>107692.30769230769</v>
      </c>
      <c r="Q101" s="511">
        <v>56410.256410256407</v>
      </c>
      <c r="R101" s="511">
        <v>14358.974358974358</v>
      </c>
      <c r="S101" s="511">
        <v>192000</v>
      </c>
      <c r="T101" s="511">
        <v>115200</v>
      </c>
      <c r="U101" s="511">
        <v>104084.21052631579</v>
      </c>
      <c r="V101" s="511">
        <v>54568.42105263158</v>
      </c>
      <c r="W101" s="511">
        <v>14147.36842105263</v>
      </c>
      <c r="X101" s="511">
        <v>180000</v>
      </c>
      <c r="Y101" s="511">
        <v>103000</v>
      </c>
      <c r="Z101" s="511">
        <v>102000</v>
      </c>
      <c r="AA101" s="511">
        <v>51000</v>
      </c>
      <c r="AB101" s="511">
        <v>12999.999999999998</v>
      </c>
      <c r="AC101" s="512">
        <v>1550</v>
      </c>
      <c r="AD101" s="512">
        <v>1610</v>
      </c>
      <c r="AE101" s="512">
        <v>1760</v>
      </c>
      <c r="AF101" s="513" t="s">
        <v>68</v>
      </c>
      <c r="AG101" s="514" t="s">
        <v>68</v>
      </c>
      <c r="AH101" s="513"/>
      <c r="AI101" s="514"/>
      <c r="AJ101" s="513"/>
      <c r="AK101" s="514"/>
      <c r="AL101" s="513"/>
      <c r="AM101" s="514"/>
      <c r="AN101" s="513"/>
    </row>
    <row r="102" spans="1:40" s="150" customFormat="1" outlineLevel="1">
      <c r="A102" s="520" t="s">
        <v>65</v>
      </c>
      <c r="B102" s="503" t="s">
        <v>72</v>
      </c>
      <c r="C102" s="576" t="s">
        <v>11</v>
      </c>
      <c r="D102" s="578"/>
      <c r="E102" s="577" t="s">
        <v>27</v>
      </c>
      <c r="F102" s="517"/>
      <c r="G102" s="517" t="s">
        <v>0</v>
      </c>
      <c r="H102" s="517" t="s">
        <v>0</v>
      </c>
      <c r="I102" s="517" t="s">
        <v>0</v>
      </c>
      <c r="J102" s="517" t="s">
        <v>0</v>
      </c>
      <c r="K102" s="517" t="s">
        <v>0</v>
      </c>
      <c r="L102" s="517" t="s">
        <v>0</v>
      </c>
      <c r="M102" s="247"/>
      <c r="N102" s="511">
        <v>85000</v>
      </c>
      <c r="O102" s="511">
        <v>50150</v>
      </c>
      <c r="P102" s="511">
        <v>47600</v>
      </c>
      <c r="Q102" s="511">
        <v>23800.000000000004</v>
      </c>
      <c r="R102" s="511">
        <v>5950.0000000000009</v>
      </c>
      <c r="S102" s="511">
        <v>95000</v>
      </c>
      <c r="T102" s="511">
        <v>56095.238095238099</v>
      </c>
      <c r="U102" s="511">
        <v>54285.714285714283</v>
      </c>
      <c r="V102" s="511">
        <v>27142.857142857141</v>
      </c>
      <c r="W102" s="511">
        <v>7238.0952380952385</v>
      </c>
      <c r="X102" s="511">
        <v>100000</v>
      </c>
      <c r="Y102" s="511">
        <v>58947.368421052626</v>
      </c>
      <c r="Z102" s="511">
        <v>50526.315789473687</v>
      </c>
      <c r="AA102" s="511">
        <v>26315.78947368421</v>
      </c>
      <c r="AB102" s="511">
        <v>7368.4210526315783</v>
      </c>
      <c r="AC102" s="512">
        <v>340</v>
      </c>
      <c r="AD102" s="512">
        <v>420</v>
      </c>
      <c r="AE102" s="512">
        <v>420</v>
      </c>
      <c r="AF102" s="513" t="s">
        <v>68</v>
      </c>
      <c r="AG102" s="514" t="s">
        <v>68</v>
      </c>
      <c r="AH102" s="513"/>
      <c r="AI102" s="514"/>
      <c r="AJ102" s="513"/>
      <c r="AK102" s="514"/>
      <c r="AL102" s="513"/>
      <c r="AM102" s="514"/>
      <c r="AN102" s="513"/>
    </row>
    <row r="103" spans="1:40" s="150" customFormat="1">
      <c r="A103" s="520"/>
      <c r="B103" s="579" t="s">
        <v>72</v>
      </c>
      <c r="C103" s="582"/>
      <c r="D103" s="583"/>
      <c r="E103" s="577"/>
      <c r="F103" s="581"/>
      <c r="G103" s="246"/>
      <c r="H103" s="246"/>
      <c r="I103" s="246"/>
      <c r="J103" s="246"/>
      <c r="K103" s="246"/>
      <c r="L103" s="246"/>
      <c r="M103" s="247"/>
      <c r="N103" s="511"/>
      <c r="O103" s="511"/>
      <c r="P103" s="511"/>
      <c r="Q103" s="511"/>
      <c r="R103" s="511"/>
      <c r="S103" s="511"/>
      <c r="T103" s="511"/>
      <c r="U103" s="511"/>
      <c r="V103" s="511"/>
      <c r="W103" s="511"/>
      <c r="X103" s="511"/>
      <c r="Y103" s="511"/>
      <c r="Z103" s="511"/>
      <c r="AA103" s="511"/>
      <c r="AB103" s="511"/>
      <c r="AC103" s="512"/>
      <c r="AD103" s="512"/>
      <c r="AE103" s="512"/>
      <c r="AF103" s="514"/>
      <c r="AG103" s="514"/>
      <c r="AH103" s="514"/>
      <c r="AI103" s="514"/>
      <c r="AJ103" s="514"/>
      <c r="AK103" s="514"/>
      <c r="AL103" s="514"/>
      <c r="AM103" s="514"/>
      <c r="AN103" s="514"/>
    </row>
    <row r="104" spans="1:40" s="150" customFormat="1" outlineLevel="1">
      <c r="A104" s="520" t="s">
        <v>65</v>
      </c>
      <c r="B104" s="503" t="s">
        <v>73</v>
      </c>
      <c r="C104" s="576" t="s">
        <v>18</v>
      </c>
      <c r="D104" s="584"/>
      <c r="E104" s="577" t="s">
        <v>3</v>
      </c>
      <c r="F104" s="517" t="s">
        <v>0</v>
      </c>
      <c r="G104" s="517" t="s">
        <v>0</v>
      </c>
      <c r="H104" s="517" t="s">
        <v>0</v>
      </c>
      <c r="I104" s="517" t="s">
        <v>0</v>
      </c>
      <c r="J104" s="517" t="s">
        <v>0</v>
      </c>
      <c r="K104" s="517" t="s">
        <v>0</v>
      </c>
      <c r="L104" s="517" t="s">
        <v>0</v>
      </c>
      <c r="M104" s="247"/>
      <c r="N104" s="511">
        <v>40000</v>
      </c>
      <c r="O104" s="511">
        <v>19804.602737940328</v>
      </c>
      <c r="P104" s="511">
        <v>17502.350419107712</v>
      </c>
      <c r="Q104" s="511">
        <v>7746.1426305417135</v>
      </c>
      <c r="R104" s="511">
        <v>2109.0500144221924</v>
      </c>
      <c r="S104" s="511">
        <v>35000</v>
      </c>
      <c r="T104" s="511">
        <v>17329.027395697787</v>
      </c>
      <c r="U104" s="511">
        <v>15314.556616719248</v>
      </c>
      <c r="V104" s="511">
        <v>6777.8748017239996</v>
      </c>
      <c r="W104" s="511">
        <v>1845.4187626194182</v>
      </c>
      <c r="X104" s="511">
        <v>33000</v>
      </c>
      <c r="Y104" s="511">
        <v>15957.475238878042</v>
      </c>
      <c r="Z104" s="511">
        <v>13183.960460281864</v>
      </c>
      <c r="AA104" s="511">
        <v>5974.9570519489953</v>
      </c>
      <c r="AB104" s="511">
        <v>2202.5589680464277</v>
      </c>
      <c r="AC104" s="512">
        <v>110</v>
      </c>
      <c r="AD104" s="512">
        <v>110</v>
      </c>
      <c r="AE104" s="512">
        <v>90</v>
      </c>
      <c r="AF104" s="513"/>
      <c r="AG104" s="514"/>
      <c r="AH104" s="513" t="s">
        <v>68</v>
      </c>
      <c r="AI104" s="514"/>
      <c r="AJ104" s="513"/>
      <c r="AK104" s="514"/>
      <c r="AL104" s="513"/>
      <c r="AM104" s="514"/>
      <c r="AN104" s="513"/>
    </row>
    <row r="105" spans="1:40" s="150" customFormat="1" outlineLevel="1">
      <c r="A105" s="520" t="s">
        <v>65</v>
      </c>
      <c r="B105" s="503" t="s">
        <v>73</v>
      </c>
      <c r="C105" s="576" t="s">
        <v>19</v>
      </c>
      <c r="D105" s="584"/>
      <c r="E105" s="577" t="s">
        <v>16</v>
      </c>
      <c r="F105" s="517" t="s">
        <v>0</v>
      </c>
      <c r="G105" s="517" t="s">
        <v>0</v>
      </c>
      <c r="H105" s="517" t="s">
        <v>0</v>
      </c>
      <c r="I105" s="517" t="s">
        <v>0</v>
      </c>
      <c r="J105" s="517" t="s">
        <v>0</v>
      </c>
      <c r="K105" s="517" t="s">
        <v>0</v>
      </c>
      <c r="L105" s="517" t="s">
        <v>0</v>
      </c>
      <c r="M105" s="247"/>
      <c r="N105" s="511">
        <v>48000</v>
      </c>
      <c r="O105" s="511">
        <v>22792.587059965237</v>
      </c>
      <c r="P105" s="511">
        <v>19623.909201066559</v>
      </c>
      <c r="Q105" s="511">
        <v>9141.2498797196185</v>
      </c>
      <c r="R105" s="511">
        <v>3374.4614292260494</v>
      </c>
      <c r="S105" s="511">
        <v>62000</v>
      </c>
      <c r="T105" s="511">
        <v>29440.424952455098</v>
      </c>
      <c r="U105" s="511">
        <v>25347.549384710976</v>
      </c>
      <c r="V105" s="511">
        <v>11807.447761304507</v>
      </c>
      <c r="W105" s="511">
        <v>4358.679346083647</v>
      </c>
      <c r="X105" s="511">
        <v>63000</v>
      </c>
      <c r="Y105" s="511">
        <v>31385.415702761107</v>
      </c>
      <c r="Z105" s="511">
        <v>25638.689456279451</v>
      </c>
      <c r="AA105" s="511">
        <v>9663.925233644859</v>
      </c>
      <c r="AB105" s="511">
        <v>3783.3277942747368</v>
      </c>
      <c r="AC105" s="512">
        <v>220</v>
      </c>
      <c r="AD105" s="512">
        <v>220</v>
      </c>
      <c r="AE105" s="512">
        <v>230</v>
      </c>
      <c r="AF105" s="513"/>
      <c r="AG105" s="514"/>
      <c r="AH105" s="513" t="s">
        <v>68</v>
      </c>
      <c r="AI105" s="514"/>
      <c r="AJ105" s="513"/>
      <c r="AK105" s="514"/>
      <c r="AL105" s="513"/>
      <c r="AM105" s="514"/>
      <c r="AN105" s="513"/>
    </row>
    <row r="106" spans="1:40" s="150" customFormat="1" outlineLevel="1">
      <c r="A106" s="520" t="s">
        <v>65</v>
      </c>
      <c r="B106" s="503" t="s">
        <v>73</v>
      </c>
      <c r="C106" s="576" t="s">
        <v>20</v>
      </c>
      <c r="D106" s="584"/>
      <c r="E106" s="524" t="s">
        <v>17</v>
      </c>
      <c r="F106" s="517" t="s">
        <v>0</v>
      </c>
      <c r="G106" s="517" t="s">
        <v>0</v>
      </c>
      <c r="H106" s="517" t="s">
        <v>0</v>
      </c>
      <c r="I106" s="517" t="s">
        <v>0</v>
      </c>
      <c r="J106" s="517" t="s">
        <v>0</v>
      </c>
      <c r="K106" s="517" t="s">
        <v>0</v>
      </c>
      <c r="L106" s="517" t="s">
        <v>0</v>
      </c>
      <c r="M106" s="247"/>
      <c r="N106" s="511">
        <v>32000</v>
      </c>
      <c r="O106" s="511">
        <v>15137.664500940144</v>
      </c>
      <c r="P106" s="511">
        <v>16374.102621535982</v>
      </c>
      <c r="Q106" s="511">
        <v>8574.0107091550217</v>
      </c>
      <c r="R106" s="511">
        <v>2873.294544673975</v>
      </c>
      <c r="S106" s="511">
        <v>34000</v>
      </c>
      <c r="T106" s="511">
        <v>16083.768532248903</v>
      </c>
      <c r="U106" s="511">
        <v>17397.484035381982</v>
      </c>
      <c r="V106" s="511">
        <v>9109.8863784772111</v>
      </c>
      <c r="W106" s="511">
        <v>3052.875453716098</v>
      </c>
      <c r="X106" s="511">
        <v>43000</v>
      </c>
      <c r="Y106" s="511">
        <v>20021.840583651123</v>
      </c>
      <c r="Z106" s="511">
        <v>22878.101077375883</v>
      </c>
      <c r="AA106" s="511">
        <v>11212.686089664292</v>
      </c>
      <c r="AB106" s="511">
        <v>4133.3395124329963</v>
      </c>
      <c r="AC106" s="512">
        <v>320</v>
      </c>
      <c r="AD106" s="512">
        <v>320</v>
      </c>
      <c r="AE106" s="512">
        <v>340</v>
      </c>
      <c r="AF106" s="513"/>
      <c r="AG106" s="514"/>
      <c r="AH106" s="513" t="s">
        <v>68</v>
      </c>
      <c r="AI106" s="514"/>
      <c r="AJ106" s="513"/>
      <c r="AK106" s="514"/>
      <c r="AL106" s="513"/>
      <c r="AM106" s="514"/>
      <c r="AN106" s="513"/>
    </row>
    <row r="107" spans="1:40" s="150" customFormat="1">
      <c r="A107" s="520"/>
      <c r="B107" s="579" t="s">
        <v>754</v>
      </c>
      <c r="C107" s="518"/>
      <c r="D107" s="585"/>
      <c r="E107" s="524"/>
      <c r="F107" s="581"/>
      <c r="G107" s="246"/>
      <c r="H107" s="246"/>
      <c r="I107" s="246"/>
      <c r="J107" s="246"/>
      <c r="K107" s="246"/>
      <c r="L107" s="246"/>
      <c r="M107" s="247"/>
      <c r="N107" s="586"/>
      <c r="O107" s="586"/>
      <c r="P107" s="586"/>
      <c r="Q107" s="586"/>
      <c r="R107" s="586"/>
      <c r="S107" s="586"/>
      <c r="T107" s="586"/>
      <c r="U107" s="586"/>
      <c r="V107" s="586"/>
      <c r="W107" s="586"/>
      <c r="X107" s="586"/>
      <c r="Y107" s="586"/>
      <c r="Z107" s="586"/>
      <c r="AA107" s="586"/>
      <c r="AB107" s="586"/>
      <c r="AC107" s="512"/>
      <c r="AD107" s="512"/>
      <c r="AE107" s="512"/>
      <c r="AF107" s="514"/>
      <c r="AG107" s="514"/>
      <c r="AH107" s="514"/>
      <c r="AI107" s="514"/>
      <c r="AJ107" s="514"/>
      <c r="AK107" s="514"/>
      <c r="AL107" s="514"/>
      <c r="AM107" s="514"/>
      <c r="AN107" s="514"/>
    </row>
    <row r="108" spans="1:40" s="150" customFormat="1" outlineLevel="1">
      <c r="A108" s="520" t="s">
        <v>65</v>
      </c>
      <c r="B108" s="587" t="s">
        <v>12</v>
      </c>
      <c r="C108" s="588" t="s">
        <v>174</v>
      </c>
      <c r="D108" s="589" t="s">
        <v>96</v>
      </c>
      <c r="E108" s="590" t="s">
        <v>175</v>
      </c>
      <c r="F108" s="591"/>
      <c r="G108" s="591"/>
      <c r="H108" s="592"/>
      <c r="I108" s="591"/>
      <c r="J108" s="591"/>
      <c r="K108" s="591"/>
      <c r="L108" s="591"/>
      <c r="M108" s="591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512">
        <v>140</v>
      </c>
      <c r="AD108" s="512">
        <v>140</v>
      </c>
      <c r="AE108" s="512">
        <v>140</v>
      </c>
      <c r="AF108" s="593"/>
      <c r="AG108" s="594"/>
      <c r="AH108" s="593"/>
      <c r="AI108" s="594"/>
      <c r="AJ108" s="593"/>
      <c r="AK108" s="594"/>
      <c r="AL108" s="593"/>
      <c r="AM108" s="594"/>
      <c r="AN108" s="593"/>
    </row>
    <row r="109" spans="1:40" s="150" customFormat="1" outlineLevel="1">
      <c r="A109" s="520" t="s">
        <v>65</v>
      </c>
      <c r="B109" s="587" t="s">
        <v>12</v>
      </c>
      <c r="C109" s="588" t="s">
        <v>143</v>
      </c>
      <c r="D109" s="589" t="s">
        <v>96</v>
      </c>
      <c r="E109" s="590" t="s">
        <v>176</v>
      </c>
      <c r="F109" s="591"/>
      <c r="G109" s="591"/>
      <c r="H109" s="592"/>
      <c r="I109" s="591"/>
      <c r="J109" s="591"/>
      <c r="K109" s="591"/>
      <c r="L109" s="591"/>
      <c r="M109" s="591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5"/>
      <c r="Y109" s="595"/>
      <c r="Z109" s="595"/>
      <c r="AA109" s="595"/>
      <c r="AB109" s="595"/>
      <c r="AC109" s="512">
        <v>100</v>
      </c>
      <c r="AD109" s="512">
        <v>100</v>
      </c>
      <c r="AE109" s="512">
        <v>100</v>
      </c>
      <c r="AF109" s="593"/>
      <c r="AG109" s="594"/>
      <c r="AH109" s="593"/>
      <c r="AI109" s="594"/>
      <c r="AJ109" s="593"/>
      <c r="AK109" s="594"/>
      <c r="AL109" s="593"/>
      <c r="AM109" s="594"/>
      <c r="AN109" s="593"/>
    </row>
    <row r="110" spans="1:40" s="150" customFormat="1" outlineLevel="1">
      <c r="A110" s="520" t="s">
        <v>65</v>
      </c>
      <c r="B110" s="587" t="s">
        <v>12</v>
      </c>
      <c r="C110" s="588" t="s">
        <v>144</v>
      </c>
      <c r="D110" s="589" t="s">
        <v>96</v>
      </c>
      <c r="E110" s="590" t="s">
        <v>177</v>
      </c>
      <c r="F110" s="596"/>
      <c r="G110" s="596"/>
      <c r="H110" s="592"/>
      <c r="I110" s="591"/>
      <c r="J110" s="591"/>
      <c r="K110" s="591"/>
      <c r="L110" s="591"/>
      <c r="M110" s="591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512">
        <v>30</v>
      </c>
      <c r="AD110" s="512">
        <v>30</v>
      </c>
      <c r="AE110" s="512">
        <v>30</v>
      </c>
      <c r="AF110" s="593"/>
      <c r="AG110" s="594"/>
      <c r="AH110" s="593"/>
      <c r="AI110" s="594"/>
      <c r="AJ110" s="593"/>
      <c r="AK110" s="594"/>
      <c r="AL110" s="593"/>
      <c r="AM110" s="594"/>
      <c r="AN110" s="593"/>
    </row>
    <row r="111" spans="1:40" s="150" customFormat="1" outlineLevel="1">
      <c r="A111" s="520" t="s">
        <v>65</v>
      </c>
      <c r="B111" s="587" t="s">
        <v>12</v>
      </c>
      <c r="C111" s="588" t="s">
        <v>189</v>
      </c>
      <c r="D111" s="589" t="s">
        <v>96</v>
      </c>
      <c r="E111" s="590" t="s">
        <v>179</v>
      </c>
      <c r="F111" s="596"/>
      <c r="G111" s="596"/>
      <c r="H111" s="592"/>
      <c r="I111" s="591"/>
      <c r="J111" s="591"/>
      <c r="K111" s="591"/>
      <c r="L111" s="591"/>
      <c r="M111" s="591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512">
        <v>10</v>
      </c>
      <c r="AD111" s="512">
        <v>10</v>
      </c>
      <c r="AE111" s="512">
        <v>10</v>
      </c>
      <c r="AF111" s="593"/>
      <c r="AG111" s="594"/>
      <c r="AH111" s="593"/>
      <c r="AI111" s="594"/>
      <c r="AJ111" s="593"/>
      <c r="AK111" s="594"/>
      <c r="AL111" s="593"/>
      <c r="AM111" s="594"/>
      <c r="AN111" s="593"/>
    </row>
    <row r="112" spans="1:40" s="150" customFormat="1" outlineLevel="1">
      <c r="A112" s="520"/>
      <c r="B112" s="579" t="s">
        <v>12</v>
      </c>
      <c r="C112" s="597"/>
      <c r="D112" s="589"/>
      <c r="E112" s="590"/>
      <c r="F112" s="596"/>
      <c r="G112" s="596"/>
      <c r="H112" s="592"/>
      <c r="I112" s="591"/>
      <c r="J112" s="591"/>
      <c r="K112" s="591"/>
      <c r="L112" s="591"/>
      <c r="M112" s="591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512"/>
      <c r="AD112" s="512"/>
      <c r="AE112" s="512"/>
      <c r="AF112" s="593"/>
      <c r="AG112" s="594"/>
      <c r="AH112" s="593"/>
      <c r="AI112" s="594"/>
      <c r="AJ112" s="593"/>
      <c r="AK112" s="594"/>
      <c r="AL112" s="593"/>
      <c r="AM112" s="594"/>
      <c r="AN112" s="593"/>
    </row>
    <row r="113" spans="1:56" s="150" customFormat="1" outlineLevel="1">
      <c r="A113" s="520"/>
      <c r="B113" s="587"/>
      <c r="C113" s="597"/>
      <c r="D113" s="598"/>
      <c r="E113" s="590"/>
      <c r="F113" s="596"/>
      <c r="G113" s="592"/>
      <c r="H113" s="591"/>
      <c r="I113" s="591"/>
      <c r="J113" s="591"/>
      <c r="L113" s="591"/>
      <c r="M113" s="591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599"/>
      <c r="AD113" s="599"/>
      <c r="AE113" s="599"/>
      <c r="AF113" s="593"/>
      <c r="AG113" s="594"/>
      <c r="AH113" s="593"/>
      <c r="AI113" s="594"/>
      <c r="AJ113" s="593"/>
      <c r="AK113" s="594"/>
      <c r="AL113" s="593"/>
      <c r="AM113" s="594"/>
      <c r="AN113" s="593"/>
    </row>
    <row r="114" spans="1:56" s="608" customFormat="1">
      <c r="A114" s="600"/>
      <c r="B114" s="601"/>
      <c r="C114" s="602"/>
      <c r="D114" s="603"/>
      <c r="E114" s="604"/>
      <c r="F114" s="605"/>
      <c r="G114" s="606"/>
      <c r="H114" s="606"/>
      <c r="I114" s="606"/>
      <c r="J114" s="606"/>
      <c r="K114" s="606"/>
      <c r="L114" s="607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609"/>
      <c r="AD114" s="609"/>
      <c r="AE114" s="609"/>
      <c r="AF114" s="561"/>
      <c r="AG114" s="610"/>
      <c r="AH114" s="610"/>
      <c r="AI114" s="610"/>
      <c r="AJ114" s="610"/>
      <c r="AK114" s="610"/>
      <c r="AL114" s="610"/>
      <c r="AM114" s="610"/>
      <c r="AN114" s="610"/>
    </row>
    <row r="115" spans="1:56" s="150" customFormat="1">
      <c r="A115" s="558" t="s">
        <v>74</v>
      </c>
      <c r="B115" s="503"/>
      <c r="C115" s="559"/>
      <c r="D115" s="520"/>
      <c r="E115" s="524"/>
      <c r="F115" s="524"/>
      <c r="G115" s="524"/>
      <c r="H115" s="524"/>
      <c r="I115" s="524"/>
      <c r="J115" s="524"/>
      <c r="K115" s="524"/>
      <c r="L115" s="153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560"/>
      <c r="AD115" s="560"/>
      <c r="AE115" s="560"/>
      <c r="AF115" s="561"/>
      <c r="AG115" s="156"/>
      <c r="AH115" s="156"/>
      <c r="AI115" s="156"/>
      <c r="AJ115" s="156"/>
      <c r="AK115" s="156"/>
      <c r="AL115" s="156"/>
      <c r="AM115" s="156"/>
      <c r="AN115" s="156"/>
    </row>
    <row r="116" spans="1:56" s="150" customFormat="1" outlineLevel="1">
      <c r="A116" s="520"/>
      <c r="B116" s="573" t="s">
        <v>755</v>
      </c>
      <c r="C116" s="559"/>
      <c r="D116" s="520"/>
      <c r="E116" s="524"/>
      <c r="F116" s="524"/>
      <c r="G116" s="524"/>
      <c r="H116" s="524"/>
      <c r="I116" s="524"/>
      <c r="J116" s="524"/>
      <c r="K116" s="524"/>
      <c r="L116" s="153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560"/>
      <c r="AD116" s="560"/>
      <c r="AE116" s="560"/>
      <c r="AF116" s="561"/>
      <c r="AG116" s="156"/>
      <c r="AH116" s="156"/>
      <c r="AI116" s="156"/>
      <c r="AJ116" s="156"/>
      <c r="AK116" s="156"/>
      <c r="AL116" s="156"/>
      <c r="AM116" s="156"/>
      <c r="AN116" s="156"/>
    </row>
    <row r="117" spans="1:56" s="150" customFormat="1" outlineLevel="1">
      <c r="A117" s="520"/>
      <c r="B117" s="573" t="s">
        <v>756</v>
      </c>
      <c r="C117" s="559"/>
      <c r="D117" s="520"/>
      <c r="E117" s="524"/>
      <c r="F117" s="524"/>
      <c r="G117" s="524"/>
      <c r="H117" s="524"/>
      <c r="I117" s="524"/>
      <c r="J117" s="524"/>
      <c r="K117" s="524"/>
      <c r="L117" s="153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560"/>
      <c r="AD117" s="560"/>
      <c r="AE117" s="560"/>
      <c r="AF117" s="561"/>
      <c r="AG117" s="156"/>
      <c r="AH117" s="156"/>
      <c r="AI117" s="156"/>
      <c r="AJ117" s="156"/>
      <c r="AK117" s="156"/>
      <c r="AL117" s="156"/>
      <c r="AM117" s="156"/>
      <c r="AN117" s="156"/>
    </row>
    <row r="118" spans="1:56" s="150" customFormat="1" outlineLevel="1">
      <c r="A118" s="519"/>
      <c r="B118" s="573" t="s">
        <v>757</v>
      </c>
      <c r="C118" s="559"/>
      <c r="D118" s="520"/>
      <c r="E118" s="585"/>
      <c r="F118" s="524"/>
      <c r="G118" s="585"/>
      <c r="H118" s="585"/>
      <c r="I118" s="585"/>
      <c r="J118" s="585"/>
      <c r="K118" s="585"/>
      <c r="L118" s="585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155"/>
      <c r="AD118" s="155"/>
      <c r="AE118" s="155"/>
      <c r="AF118" s="561"/>
      <c r="AG118" s="611"/>
      <c r="AH118" s="611"/>
      <c r="AI118" s="611"/>
      <c r="AK118" s="156"/>
      <c r="AL118" s="156"/>
      <c r="AM118" s="156"/>
      <c r="AN118" s="156"/>
      <c r="AO118" s="612"/>
      <c r="AP118" s="612"/>
      <c r="AQ118" s="612"/>
      <c r="AR118" s="612"/>
    </row>
    <row r="119" spans="1:56" s="150" customFormat="1" outlineLevel="1">
      <c r="A119" s="519"/>
      <c r="B119" s="573" t="s">
        <v>286</v>
      </c>
      <c r="C119" s="559"/>
      <c r="D119" s="520"/>
      <c r="E119" s="585"/>
      <c r="F119" s="524"/>
      <c r="G119" s="585"/>
      <c r="H119" s="585"/>
      <c r="I119" s="585"/>
      <c r="J119" s="585"/>
      <c r="K119" s="585"/>
      <c r="L119" s="585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155"/>
      <c r="AD119" s="155"/>
      <c r="AE119" s="155"/>
      <c r="AF119" s="561"/>
      <c r="AG119" s="611"/>
      <c r="AH119" s="611"/>
      <c r="AI119" s="611"/>
      <c r="AK119" s="156"/>
      <c r="AL119" s="156"/>
      <c r="AM119" s="156"/>
      <c r="AN119" s="156"/>
      <c r="AO119" s="612"/>
      <c r="AP119" s="612"/>
      <c r="AQ119" s="612"/>
      <c r="AR119" s="612"/>
    </row>
    <row r="120" spans="1:56" s="571" customFormat="1" outlineLevel="1">
      <c r="A120" s="562"/>
      <c r="B120" s="563" t="s">
        <v>263</v>
      </c>
      <c r="C120" s="242"/>
      <c r="D120" s="564"/>
      <c r="E120" s="565"/>
      <c r="F120" s="566"/>
      <c r="G120" s="567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  <c r="T120" s="568"/>
      <c r="U120" s="568"/>
      <c r="V120" s="568"/>
      <c r="W120" s="568"/>
      <c r="X120" s="568"/>
      <c r="Y120" s="568"/>
      <c r="Z120" s="568"/>
      <c r="AA120" s="568"/>
      <c r="AB120" s="568"/>
      <c r="AC120" s="568"/>
      <c r="AD120" s="568"/>
      <c r="AE120" s="568"/>
      <c r="AF120" s="568"/>
      <c r="AG120" s="568"/>
      <c r="AH120" s="568"/>
      <c r="AI120" s="568"/>
      <c r="AJ120" s="569"/>
      <c r="AK120" s="569"/>
      <c r="AL120" s="569"/>
      <c r="AM120" s="569"/>
      <c r="AN120" s="570"/>
      <c r="AO120" s="570"/>
      <c r="AP120" s="570"/>
      <c r="AQ120" s="570"/>
      <c r="AR120" s="570"/>
      <c r="AS120" s="570"/>
      <c r="AT120" s="570"/>
      <c r="AV120" s="572"/>
      <c r="AW120" s="572"/>
      <c r="AX120" s="572"/>
      <c r="AY120" s="572"/>
      <c r="AZ120" s="572"/>
      <c r="BA120" s="572"/>
      <c r="BB120" s="572"/>
      <c r="BC120" s="572"/>
      <c r="BD120" s="572"/>
    </row>
    <row r="121" spans="1:56" s="150" customFormat="1" outlineLevel="1">
      <c r="B121" s="573" t="s">
        <v>79</v>
      </c>
      <c r="C121" s="559"/>
      <c r="D121" s="520"/>
      <c r="E121" s="524"/>
      <c r="F121" s="524"/>
      <c r="G121" s="524"/>
      <c r="H121" s="524"/>
      <c r="I121" s="524"/>
      <c r="J121" s="524"/>
      <c r="K121" s="524"/>
      <c r="L121" s="153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560"/>
      <c r="AD121" s="560"/>
      <c r="AE121" s="560"/>
      <c r="AF121" s="156"/>
      <c r="AG121" s="156"/>
      <c r="AH121" s="156"/>
      <c r="AI121" s="156"/>
      <c r="AJ121" s="156"/>
      <c r="AK121" s="156"/>
      <c r="AL121" s="156"/>
      <c r="AM121" s="156"/>
      <c r="AN121" s="156"/>
    </row>
    <row r="122" spans="1:56" s="150" customFormat="1" outlineLevel="1">
      <c r="B122" s="573" t="s">
        <v>76</v>
      </c>
      <c r="C122" s="559"/>
      <c r="D122" s="520"/>
      <c r="E122" s="524"/>
      <c r="F122" s="524"/>
      <c r="G122" s="524"/>
      <c r="H122" s="524"/>
      <c r="I122" s="524"/>
      <c r="J122" s="524"/>
      <c r="K122" s="524"/>
      <c r="L122" s="153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560"/>
      <c r="AD122" s="560"/>
      <c r="AE122" s="560"/>
      <c r="AF122" s="156"/>
      <c r="AG122" s="156"/>
      <c r="AH122" s="156"/>
      <c r="AI122" s="156"/>
      <c r="AJ122" s="156"/>
      <c r="AK122" s="156"/>
      <c r="AL122" s="156"/>
      <c r="AM122" s="156"/>
      <c r="AN122" s="156"/>
    </row>
    <row r="123" spans="1:56" s="150" customFormat="1" outlineLevel="1">
      <c r="B123" s="573" t="s">
        <v>78</v>
      </c>
      <c r="C123" s="559"/>
      <c r="D123" s="520"/>
      <c r="E123" s="524"/>
      <c r="F123" s="524"/>
      <c r="G123" s="524"/>
      <c r="H123" s="524"/>
      <c r="I123" s="524"/>
      <c r="J123" s="524"/>
      <c r="K123" s="524"/>
      <c r="L123" s="153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560"/>
      <c r="AD123" s="560"/>
      <c r="AE123" s="560"/>
      <c r="AF123" s="156"/>
      <c r="AG123" s="156"/>
      <c r="AH123" s="156"/>
      <c r="AI123" s="156"/>
      <c r="AJ123" s="156"/>
      <c r="AK123" s="156"/>
      <c r="AL123" s="156"/>
      <c r="AM123" s="156"/>
      <c r="AN123" s="156"/>
    </row>
    <row r="124" spans="1:56" s="150" customFormat="1" outlineLevel="1">
      <c r="B124" s="573" t="s">
        <v>77</v>
      </c>
      <c r="C124" s="559"/>
      <c r="D124" s="520"/>
      <c r="E124" s="524"/>
      <c r="F124" s="524"/>
      <c r="G124" s="524"/>
      <c r="H124" s="524"/>
      <c r="I124" s="524"/>
      <c r="J124" s="524"/>
      <c r="K124" s="524"/>
      <c r="L124" s="153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560"/>
      <c r="AD124" s="560"/>
      <c r="AE124" s="560"/>
      <c r="AF124" s="156"/>
      <c r="AG124" s="156"/>
      <c r="AH124" s="156"/>
      <c r="AI124" s="156"/>
      <c r="AJ124" s="156"/>
      <c r="AK124" s="156"/>
      <c r="AL124" s="156"/>
      <c r="AM124" s="156"/>
      <c r="AN124" s="156"/>
    </row>
    <row r="125" spans="1:56" outlineLevel="1">
      <c r="A125" s="192"/>
      <c r="B125" s="221"/>
      <c r="C125" s="218"/>
      <c r="D125" s="191"/>
      <c r="E125" s="194"/>
      <c r="F125" s="194"/>
      <c r="G125" s="194"/>
      <c r="H125" s="194"/>
      <c r="I125" s="194"/>
      <c r="J125" s="194"/>
      <c r="K125" s="194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20"/>
      <c r="AD125" s="220"/>
      <c r="AE125" s="220"/>
    </row>
    <row r="126" spans="1:56" s="214" customFormat="1">
      <c r="A126" s="224"/>
      <c r="B126" s="207"/>
      <c r="C126" s="225"/>
      <c r="D126" s="206"/>
      <c r="E126" s="212"/>
      <c r="F126" s="212"/>
      <c r="G126" s="212"/>
      <c r="H126" s="212"/>
      <c r="I126" s="212"/>
      <c r="J126" s="212"/>
      <c r="K126" s="212"/>
      <c r="L126" s="213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15"/>
      <c r="AD126" s="215"/>
      <c r="AE126" s="215"/>
      <c r="AF126" s="216"/>
      <c r="AG126" s="216"/>
      <c r="AH126" s="216"/>
      <c r="AI126" s="216"/>
      <c r="AJ126" s="216"/>
      <c r="AK126" s="216"/>
      <c r="AL126" s="216"/>
      <c r="AM126" s="216"/>
      <c r="AN126" s="216"/>
    </row>
    <row r="127" spans="1:56">
      <c r="A127" s="192"/>
      <c r="B127" s="221"/>
      <c r="C127" s="218"/>
      <c r="D127" s="191"/>
      <c r="E127" s="194"/>
      <c r="F127" s="194"/>
      <c r="G127" s="194"/>
      <c r="H127" s="194"/>
      <c r="I127" s="194"/>
      <c r="J127" s="194"/>
      <c r="K127" s="194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20"/>
      <c r="AD127" s="220"/>
      <c r="AE127" s="220"/>
    </row>
    <row r="128" spans="1:56">
      <c r="D128" s="191"/>
      <c r="E128" s="194"/>
      <c r="F128" s="194"/>
      <c r="G128" s="194"/>
      <c r="H128" s="194"/>
      <c r="I128" s="194"/>
      <c r="J128" s="194"/>
      <c r="K128" s="194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</row>
    <row r="129" spans="4:28">
      <c r="D129" s="191"/>
      <c r="E129" s="194"/>
      <c r="F129" s="194"/>
      <c r="G129" s="194"/>
      <c r="H129" s="194"/>
      <c r="I129" s="194"/>
      <c r="J129" s="194"/>
      <c r="K129" s="194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</row>
    <row r="130" spans="4:28">
      <c r="D130" s="191"/>
      <c r="E130" s="194"/>
      <c r="F130" s="194"/>
      <c r="G130" s="194"/>
      <c r="H130" s="194"/>
      <c r="I130" s="194"/>
      <c r="J130" s="194"/>
      <c r="K130" s="194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</row>
    <row r="131" spans="4:28">
      <c r="D131" s="191"/>
      <c r="E131" s="194"/>
      <c r="F131" s="194"/>
      <c r="G131" s="194"/>
      <c r="H131" s="194"/>
      <c r="I131" s="194"/>
      <c r="J131" s="194"/>
      <c r="K131" s="194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</row>
    <row r="132" spans="4:28">
      <c r="D132" s="191"/>
      <c r="E132" s="194"/>
      <c r="F132" s="194"/>
      <c r="G132" s="194"/>
      <c r="H132" s="194"/>
      <c r="I132" s="194"/>
      <c r="J132" s="194"/>
      <c r="K132" s="194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</row>
    <row r="133" spans="4:28"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</row>
    <row r="134" spans="4:28"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</row>
    <row r="135" spans="4:28"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</row>
    <row r="136" spans="4:28"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</row>
    <row r="137" spans="4:28"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</row>
    <row r="138" spans="4:28"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</row>
    <row r="139" spans="4:28"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</row>
    <row r="140" spans="4:28"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</row>
    <row r="141" spans="4:28"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</row>
    <row r="142" spans="4:28"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</row>
    <row r="143" spans="4:28"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</row>
    <row r="144" spans="4:28"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</row>
    <row r="145" spans="14:28"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</row>
    <row r="146" spans="14:28"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</row>
    <row r="147" spans="14:28"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</row>
    <row r="148" spans="14:28"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</row>
    <row r="149" spans="14:28"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</row>
    <row r="150" spans="14:28"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</row>
    <row r="151" spans="14:28"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</row>
    <row r="152" spans="14:28"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</row>
    <row r="153" spans="14:28"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</row>
    <row r="154" spans="14:28"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</row>
    <row r="155" spans="14:28"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</row>
    <row r="156" spans="14:28"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</row>
    <row r="157" spans="14:28"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</row>
    <row r="158" spans="14:28"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</row>
    <row r="159" spans="14:28"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</row>
    <row r="160" spans="14:28"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</row>
    <row r="173" spans="14:28"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</row>
    <row r="174" spans="14:28"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</row>
    <row r="175" spans="14:28"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</row>
    <row r="181" spans="14:28"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  <c r="AA181" s="223"/>
      <c r="AB181" s="223"/>
    </row>
    <row r="182" spans="14:28"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  <c r="AA182" s="223"/>
      <c r="AB182" s="223"/>
    </row>
    <row r="183" spans="14:28"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  <c r="AA183" s="223"/>
      <c r="AB183" s="223"/>
    </row>
    <row r="184" spans="14:28"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  <c r="AA184" s="223"/>
      <c r="AB184" s="223"/>
    </row>
    <row r="185" spans="14:28"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  <c r="AA185" s="223"/>
      <c r="AB185" s="223"/>
    </row>
    <row r="186" spans="14:28"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  <c r="AA186" s="223"/>
      <c r="AB186" s="223"/>
    </row>
    <row r="187" spans="14:28">
      <c r="N187" s="397"/>
      <c r="O187" s="397"/>
      <c r="P187" s="397"/>
      <c r="Q187" s="397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</row>
    <row r="190" spans="14:28"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</row>
    <row r="191" spans="14:28"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</row>
    <row r="192" spans="14:28"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</row>
    <row r="193" spans="14:28"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</row>
    <row r="194" spans="14:28"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</row>
    <row r="195" spans="14:28"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</row>
    <row r="196" spans="14:28"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</row>
    <row r="197" spans="14:28">
      <c r="N197" s="398"/>
      <c r="O197" s="398"/>
      <c r="P197" s="398"/>
      <c r="Q197" s="398"/>
      <c r="R197" s="398"/>
      <c r="S197" s="398"/>
      <c r="T197" s="398"/>
      <c r="U197" s="398"/>
      <c r="V197" s="398"/>
      <c r="W197" s="398"/>
      <c r="X197" s="398"/>
      <c r="Y197" s="398"/>
      <c r="Z197" s="398"/>
      <c r="AA197" s="398"/>
      <c r="AB197" s="398"/>
    </row>
    <row r="198" spans="14:28">
      <c r="N198" s="398"/>
      <c r="O198" s="398"/>
      <c r="P198" s="398"/>
      <c r="Q198" s="398"/>
      <c r="R198" s="398"/>
      <c r="S198" s="398"/>
      <c r="T198" s="398"/>
      <c r="U198" s="398"/>
      <c r="V198" s="398"/>
      <c r="W198" s="398"/>
      <c r="X198" s="398"/>
      <c r="Y198" s="398"/>
      <c r="Z198" s="398"/>
      <c r="AA198" s="398"/>
      <c r="AB198" s="398"/>
    </row>
    <row r="199" spans="14:28">
      <c r="N199" s="398"/>
      <c r="O199" s="398"/>
      <c r="P199" s="398"/>
      <c r="Q199" s="398"/>
      <c r="R199" s="398"/>
      <c r="S199" s="398"/>
      <c r="T199" s="398"/>
      <c r="U199" s="398"/>
      <c r="V199" s="398"/>
      <c r="W199" s="398"/>
      <c r="X199" s="398"/>
      <c r="Y199" s="398"/>
      <c r="Z199" s="398"/>
      <c r="AA199" s="398"/>
      <c r="AB199" s="398"/>
    </row>
    <row r="200" spans="14:28">
      <c r="N200" s="398"/>
      <c r="O200" s="398"/>
      <c r="P200" s="398"/>
      <c r="Q200" s="398"/>
      <c r="R200" s="398"/>
      <c r="S200" s="398"/>
      <c r="T200" s="398"/>
      <c r="U200" s="398"/>
      <c r="V200" s="398"/>
      <c r="W200" s="398"/>
      <c r="X200" s="398"/>
      <c r="Y200" s="398"/>
      <c r="Z200" s="398"/>
      <c r="AA200" s="398"/>
      <c r="AB200" s="398"/>
    </row>
    <row r="201" spans="14:28">
      <c r="N201" s="398"/>
      <c r="O201" s="398"/>
      <c r="P201" s="398"/>
      <c r="Q201" s="398"/>
      <c r="R201" s="398"/>
      <c r="S201" s="398"/>
      <c r="T201" s="398"/>
      <c r="U201" s="398"/>
      <c r="V201" s="398"/>
      <c r="W201" s="398"/>
      <c r="X201" s="398"/>
      <c r="Y201" s="398"/>
      <c r="Z201" s="398"/>
      <c r="AA201" s="398"/>
      <c r="AB201" s="398"/>
    </row>
    <row r="202" spans="14:28"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  <c r="AA202" s="398"/>
      <c r="AB202" s="398"/>
    </row>
    <row r="205" spans="14:28" ht="15"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00"/>
      <c r="AA205" s="400"/>
      <c r="AB205" s="400"/>
    </row>
    <row r="206" spans="14:28" ht="15"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00"/>
      <c r="AA206" s="400"/>
      <c r="AB206" s="400"/>
    </row>
    <row r="207" spans="14:28" ht="15">
      <c r="N207" s="395"/>
      <c r="O207" s="395"/>
      <c r="P207" s="395"/>
      <c r="Q207" s="395"/>
      <c r="R207" s="395"/>
      <c r="S207" s="395"/>
      <c r="T207" s="395"/>
      <c r="U207" s="395"/>
      <c r="V207" s="395"/>
      <c r="W207" s="395"/>
      <c r="X207" s="395"/>
      <c r="Y207" s="395"/>
      <c r="Z207" s="395"/>
      <c r="AA207" s="395"/>
      <c r="AB207" s="395"/>
    </row>
    <row r="208" spans="14:28" ht="15"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  <c r="Z208" s="395"/>
      <c r="AA208" s="395"/>
      <c r="AB208" s="395"/>
    </row>
    <row r="209" spans="14:28" ht="15"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  <c r="Z209" s="395"/>
      <c r="AA209" s="395"/>
      <c r="AB209" s="395"/>
    </row>
    <row r="211" spans="14:28">
      <c r="N211" s="397"/>
      <c r="O211" s="397"/>
      <c r="P211" s="397"/>
      <c r="Q211" s="397"/>
      <c r="R211" s="397"/>
      <c r="S211" s="397"/>
      <c r="T211" s="397"/>
      <c r="U211" s="397"/>
      <c r="V211" s="397"/>
      <c r="W211" s="397"/>
      <c r="X211" s="397"/>
      <c r="Y211" s="397"/>
      <c r="Z211" s="397"/>
      <c r="AA211" s="397"/>
      <c r="AB211" s="397"/>
    </row>
    <row r="212" spans="14:28"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</row>
    <row r="213" spans="14:28"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</row>
    <row r="214" spans="14:28"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</row>
    <row r="215" spans="14:28"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  <c r="AA215" s="398"/>
      <c r="AB215" s="398"/>
    </row>
    <row r="216" spans="14:28">
      <c r="N216" s="398"/>
      <c r="O216" s="398"/>
      <c r="P216" s="398"/>
      <c r="Q216" s="398"/>
      <c r="R216" s="398"/>
      <c r="S216" s="398"/>
      <c r="T216" s="398"/>
      <c r="U216" s="398"/>
      <c r="V216" s="398"/>
      <c r="W216" s="398"/>
      <c r="X216" s="398"/>
      <c r="Y216" s="398"/>
      <c r="Z216" s="398"/>
      <c r="AA216" s="398"/>
      <c r="AB216" s="398"/>
    </row>
    <row r="217" spans="14:28"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  <c r="AA217" s="398"/>
      <c r="AB217" s="398"/>
    </row>
    <row r="218" spans="14:28">
      <c r="N218" s="398"/>
      <c r="O218" s="398"/>
      <c r="P218" s="398"/>
      <c r="Q218" s="398"/>
      <c r="R218" s="398"/>
      <c r="S218" s="398"/>
      <c r="T218" s="398"/>
      <c r="U218" s="398"/>
      <c r="V218" s="398"/>
      <c r="W218" s="398"/>
      <c r="X218" s="398"/>
      <c r="Y218" s="398"/>
      <c r="Z218" s="398"/>
      <c r="AA218" s="398"/>
      <c r="AB218" s="398"/>
    </row>
    <row r="219" spans="14:28">
      <c r="N219" s="398"/>
      <c r="O219" s="398"/>
      <c r="P219" s="398"/>
      <c r="Q219" s="398"/>
      <c r="R219" s="398"/>
      <c r="S219" s="398"/>
      <c r="T219" s="398"/>
      <c r="U219" s="398"/>
      <c r="V219" s="398"/>
      <c r="W219" s="398"/>
      <c r="X219" s="398"/>
      <c r="Y219" s="398"/>
      <c r="Z219" s="398"/>
      <c r="AA219" s="398"/>
      <c r="AB219" s="398"/>
    </row>
    <row r="220" spans="14:28">
      <c r="N220" s="398"/>
      <c r="O220" s="398"/>
      <c r="P220" s="398"/>
      <c r="Q220" s="398"/>
      <c r="R220" s="398"/>
      <c r="S220" s="398"/>
      <c r="T220" s="398"/>
      <c r="U220" s="398"/>
      <c r="V220" s="398"/>
      <c r="W220" s="398"/>
      <c r="X220" s="398"/>
      <c r="Y220" s="398"/>
      <c r="Z220" s="398"/>
      <c r="AA220" s="398"/>
      <c r="AB220" s="398"/>
    </row>
    <row r="221" spans="14:28">
      <c r="N221" s="398"/>
      <c r="O221" s="398"/>
      <c r="P221" s="398"/>
      <c r="Q221" s="398"/>
      <c r="R221" s="398"/>
      <c r="S221" s="398"/>
      <c r="T221" s="398"/>
      <c r="U221" s="398"/>
      <c r="V221" s="398"/>
      <c r="W221" s="398"/>
      <c r="X221" s="398"/>
      <c r="Y221" s="398"/>
      <c r="Z221" s="398"/>
      <c r="AA221" s="398"/>
      <c r="AB221" s="398"/>
    </row>
    <row r="222" spans="14:28">
      <c r="N222" s="398"/>
      <c r="O222" s="398"/>
      <c r="P222" s="398"/>
      <c r="Q222" s="398"/>
      <c r="R222" s="398"/>
      <c r="S222" s="398"/>
      <c r="T222" s="398"/>
      <c r="U222" s="398"/>
      <c r="V222" s="398"/>
      <c r="W222" s="398"/>
      <c r="X222" s="398"/>
      <c r="Y222" s="398"/>
      <c r="Z222" s="398"/>
      <c r="AA222" s="398"/>
      <c r="AB222" s="398"/>
    </row>
    <row r="223" spans="14:28">
      <c r="N223" s="398"/>
      <c r="O223" s="398"/>
      <c r="P223" s="398"/>
      <c r="Q223" s="398"/>
      <c r="R223" s="398"/>
      <c r="S223" s="398"/>
      <c r="T223" s="398"/>
      <c r="U223" s="398"/>
      <c r="V223" s="398"/>
      <c r="W223" s="398"/>
      <c r="X223" s="398"/>
      <c r="Y223" s="398"/>
      <c r="Z223" s="398"/>
      <c r="AA223" s="398"/>
      <c r="AB223" s="398"/>
    </row>
    <row r="224" spans="14:28">
      <c r="N224" s="398"/>
      <c r="O224" s="398"/>
      <c r="P224" s="398"/>
      <c r="Q224" s="398"/>
      <c r="R224" s="398"/>
      <c r="S224" s="398"/>
      <c r="T224" s="398"/>
      <c r="U224" s="398"/>
      <c r="V224" s="398"/>
      <c r="W224" s="398"/>
      <c r="X224" s="398"/>
      <c r="Y224" s="398"/>
      <c r="Z224" s="398"/>
      <c r="AA224" s="398"/>
      <c r="AB224" s="398"/>
    </row>
    <row r="225" spans="14:28">
      <c r="N225" s="398"/>
      <c r="O225" s="398"/>
      <c r="P225" s="398"/>
      <c r="Q225" s="398"/>
      <c r="R225" s="398"/>
      <c r="S225" s="398"/>
      <c r="T225" s="398"/>
      <c r="U225" s="398"/>
      <c r="V225" s="398"/>
      <c r="W225" s="398"/>
      <c r="X225" s="398"/>
      <c r="Y225" s="398"/>
      <c r="Z225" s="398"/>
      <c r="AA225" s="398"/>
      <c r="AB225" s="398"/>
    </row>
    <row r="226" spans="14:28"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  <c r="AA226" s="398"/>
      <c r="AB226" s="398"/>
    </row>
    <row r="227" spans="14:28"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</row>
    <row r="228" spans="14:28"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</row>
    <row r="229" spans="14:28"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</row>
    <row r="230" spans="14:28"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</row>
    <row r="231" spans="14:28"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</row>
    <row r="232" spans="14:28"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</row>
    <row r="233" spans="14:28" ht="15"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  <c r="X233" s="242"/>
      <c r="Y233" s="242"/>
      <c r="Z233" s="242"/>
      <c r="AA233" s="242"/>
      <c r="AB233" s="242"/>
    </row>
    <row r="234" spans="14:28" ht="15"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  <c r="Y234" s="242"/>
      <c r="Z234" s="242"/>
      <c r="AA234" s="242"/>
      <c r="AB234" s="242"/>
    </row>
    <row r="235" spans="14:28">
      <c r="N235" s="243"/>
      <c r="O235" s="243"/>
      <c r="P235" s="243"/>
      <c r="Q235" s="243"/>
      <c r="R235" s="243"/>
      <c r="S235" s="243"/>
      <c r="T235" s="243"/>
      <c r="U235" s="243"/>
      <c r="V235" s="243"/>
      <c r="W235" s="243"/>
      <c r="X235" s="243"/>
      <c r="Y235" s="243"/>
      <c r="Z235" s="243"/>
      <c r="AA235" s="243"/>
      <c r="AB235" s="243"/>
    </row>
    <row r="236" spans="14:28">
      <c r="N236" s="243"/>
      <c r="O236" s="243"/>
      <c r="P236" s="243"/>
      <c r="Q236" s="243"/>
      <c r="R236" s="243"/>
      <c r="S236" s="243"/>
      <c r="T236" s="243"/>
      <c r="U236" s="243"/>
      <c r="V236" s="243"/>
      <c r="W236" s="243"/>
      <c r="X236" s="243"/>
      <c r="Y236" s="243"/>
      <c r="Z236" s="243"/>
      <c r="AA236" s="243"/>
      <c r="AB236" s="243"/>
    </row>
    <row r="237" spans="14:28"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</row>
    <row r="238" spans="14:28"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</row>
    <row r="239" spans="14:28"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</row>
    <row r="240" spans="14:28"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0"/>
    </row>
    <row r="241" spans="14:28"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</row>
    <row r="242" spans="14:28"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0"/>
    </row>
  </sheetData>
  <mergeCells count="12">
    <mergeCell ref="AF4:AN4"/>
    <mergeCell ref="N6:R6"/>
    <mergeCell ref="A1:C1"/>
    <mergeCell ref="A2:C2"/>
    <mergeCell ref="A3:C3"/>
    <mergeCell ref="A4:C4"/>
    <mergeCell ref="F4:L4"/>
    <mergeCell ref="S6:W6"/>
    <mergeCell ref="X6:AB6"/>
    <mergeCell ref="N5:AB5"/>
    <mergeCell ref="AC6:AE6"/>
    <mergeCell ref="AC5:AE5"/>
  </mergeCells>
  <phoneticPr fontId="122" type="noConversion"/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A7CA-A64A-4CDB-81E6-55E5AA25C54F}">
  <sheetPr>
    <pageSetUpPr fitToPage="1"/>
  </sheetPr>
  <dimension ref="A1:BD214"/>
  <sheetViews>
    <sheetView showGridLines="0" tabSelected="1" topLeftCell="S7" zoomScale="60" zoomScaleNormal="60" workbookViewId="0">
      <selection activeCell="AC10" sqref="AC10:AE10"/>
    </sheetView>
  </sheetViews>
  <sheetFormatPr defaultColWidth="9.1796875" defaultRowHeight="17.5" outlineLevelRow="1" outlineLevelCol="1"/>
  <cols>
    <col min="1" max="1" width="7.81640625" style="190" customWidth="1"/>
    <col min="2" max="2" width="15.1796875" style="190" customWidth="1"/>
    <col min="3" max="3" width="83.7265625" style="192" customWidth="1"/>
    <col min="4" max="4" width="28.1796875" style="239" customWidth="1" outlineLevel="1"/>
    <col min="5" max="5" width="28.81640625" style="219" customWidth="1"/>
    <col min="6" max="12" width="3.7265625" style="219" customWidth="1" outlineLevel="1"/>
    <col min="13" max="13" width="2.453125" style="192" customWidth="1"/>
    <col min="14" max="15" width="14.453125" style="245" customWidth="1" outlineLevel="1"/>
    <col min="16" max="16" width="13.453125" style="245" customWidth="1" outlineLevel="1"/>
    <col min="17" max="17" width="14.453125" style="245" customWidth="1" outlineLevel="1"/>
    <col min="18" max="18" width="14" style="245" customWidth="1" outlineLevel="1"/>
    <col min="19" max="20" width="14.453125" style="245" customWidth="1" outlineLevel="1"/>
    <col min="21" max="21" width="13.453125" style="245" customWidth="1" outlineLevel="1"/>
    <col min="22" max="22" width="14.453125" style="245" customWidth="1" outlineLevel="1"/>
    <col min="23" max="23" width="14" style="245" customWidth="1" outlineLevel="1"/>
    <col min="24" max="25" width="14.453125" style="245" customWidth="1" outlineLevel="1"/>
    <col min="26" max="26" width="13.453125" style="245" customWidth="1" outlineLevel="1"/>
    <col min="27" max="27" width="14.453125" style="245" customWidth="1" outlineLevel="1"/>
    <col min="28" max="28" width="14" style="245" customWidth="1" outlineLevel="1"/>
    <col min="29" max="31" width="49.7265625" style="222" customWidth="1"/>
    <col min="32" max="40" width="5.7265625" style="197" customWidth="1"/>
    <col min="41" max="16384" width="9.1796875" style="192"/>
  </cols>
  <sheetData>
    <row r="1" spans="1:40" s="150" customFormat="1" ht="20">
      <c r="A1" s="916" t="s">
        <v>873</v>
      </c>
      <c r="B1" s="916"/>
      <c r="C1" s="916"/>
      <c r="D1" s="151"/>
      <c r="E1" s="152"/>
      <c r="F1" s="153"/>
      <c r="G1" s="153"/>
      <c r="H1" s="153"/>
      <c r="I1" s="153"/>
      <c r="J1" s="153"/>
      <c r="K1" s="153"/>
      <c r="L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5"/>
      <c r="AD1" s="155"/>
      <c r="AE1" s="155"/>
      <c r="AF1" s="156"/>
      <c r="AG1" s="156"/>
      <c r="AH1" s="156"/>
      <c r="AI1" s="156"/>
      <c r="AJ1" s="156"/>
      <c r="AK1" s="156"/>
      <c r="AL1" s="156"/>
      <c r="AM1" s="156"/>
      <c r="AN1" s="156"/>
    </row>
    <row r="2" spans="1:40" s="150" customFormat="1" ht="20.25" customHeight="1">
      <c r="A2" s="916" t="s">
        <v>542</v>
      </c>
      <c r="B2" s="916"/>
      <c r="C2" s="916"/>
      <c r="D2" s="151"/>
      <c r="E2" s="152"/>
      <c r="F2" s="153"/>
      <c r="G2" s="153"/>
      <c r="H2" s="153"/>
      <c r="I2" s="153"/>
      <c r="J2" s="153"/>
      <c r="K2" s="153"/>
      <c r="L2" s="153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5"/>
      <c r="AD2" s="155"/>
      <c r="AE2" s="155"/>
      <c r="AF2" s="156"/>
      <c r="AG2" s="156"/>
      <c r="AH2" s="156"/>
      <c r="AI2" s="156"/>
      <c r="AJ2" s="156"/>
      <c r="AK2" s="156"/>
      <c r="AL2" s="156"/>
      <c r="AM2" s="156"/>
      <c r="AN2" s="156"/>
    </row>
    <row r="3" spans="1:40" s="150" customFormat="1" ht="16.5" customHeight="1">
      <c r="A3" s="916"/>
      <c r="B3" s="916"/>
      <c r="C3" s="916"/>
      <c r="D3" s="151"/>
      <c r="E3" s="153"/>
      <c r="F3" s="153"/>
      <c r="G3" s="153"/>
      <c r="H3" s="153"/>
      <c r="I3" s="153"/>
      <c r="J3" s="153"/>
      <c r="K3" s="153"/>
      <c r="L3" s="153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5"/>
      <c r="AD3" s="155"/>
      <c r="AE3" s="155"/>
      <c r="AF3" s="156"/>
      <c r="AG3" s="156"/>
      <c r="AH3" s="156"/>
      <c r="AI3" s="156"/>
      <c r="AJ3" s="156"/>
      <c r="AK3" s="156"/>
      <c r="AL3" s="156"/>
      <c r="AM3" s="156"/>
      <c r="AN3" s="156"/>
    </row>
    <row r="4" spans="1:40" s="157" customFormat="1" ht="71.25" customHeight="1">
      <c r="A4" s="916"/>
      <c r="B4" s="916"/>
      <c r="C4" s="916"/>
      <c r="F4" s="901" t="s">
        <v>46</v>
      </c>
      <c r="G4" s="902"/>
      <c r="H4" s="902"/>
      <c r="I4" s="902"/>
      <c r="J4" s="902"/>
      <c r="K4" s="902"/>
      <c r="L4" s="903"/>
      <c r="M4" s="158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60"/>
      <c r="AD4" s="160"/>
      <c r="AE4" s="160"/>
      <c r="AF4" s="911" t="s">
        <v>48</v>
      </c>
      <c r="AG4" s="912"/>
      <c r="AH4" s="912"/>
      <c r="AI4" s="912"/>
      <c r="AJ4" s="912"/>
      <c r="AK4" s="912"/>
      <c r="AL4" s="912"/>
      <c r="AM4" s="912"/>
      <c r="AN4" s="913"/>
    </row>
    <row r="5" spans="1:40" s="252" customFormat="1" ht="77">
      <c r="A5" s="248" t="s">
        <v>42</v>
      </c>
      <c r="B5" s="248" t="s">
        <v>43</v>
      </c>
      <c r="C5" s="248" t="s">
        <v>84</v>
      </c>
      <c r="D5" s="248" t="s">
        <v>66</v>
      </c>
      <c r="E5" s="248" t="s">
        <v>45</v>
      </c>
      <c r="F5" s="249" t="s">
        <v>49</v>
      </c>
      <c r="G5" s="250" t="s">
        <v>50</v>
      </c>
      <c r="H5" s="249" t="s">
        <v>51</v>
      </c>
      <c r="I5" s="250" t="s">
        <v>52</v>
      </c>
      <c r="J5" s="249" t="s">
        <v>53</v>
      </c>
      <c r="K5" s="250" t="s">
        <v>54</v>
      </c>
      <c r="L5" s="249" t="s">
        <v>55</v>
      </c>
      <c r="M5" s="251"/>
      <c r="N5" s="917" t="s">
        <v>205</v>
      </c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9"/>
      <c r="AC5" s="917" t="s">
        <v>47</v>
      </c>
      <c r="AD5" s="918"/>
      <c r="AE5" s="919"/>
      <c r="AF5" s="253" t="s">
        <v>56</v>
      </c>
      <c r="AG5" s="254" t="s">
        <v>57</v>
      </c>
      <c r="AH5" s="253" t="s">
        <v>58</v>
      </c>
      <c r="AI5" s="254" t="s">
        <v>59</v>
      </c>
      <c r="AJ5" s="253" t="s">
        <v>60</v>
      </c>
      <c r="AK5" s="255" t="s">
        <v>61</v>
      </c>
      <c r="AL5" s="253" t="s">
        <v>62</v>
      </c>
      <c r="AM5" s="255" t="s">
        <v>63</v>
      </c>
      <c r="AN5" s="253" t="s">
        <v>64</v>
      </c>
    </row>
    <row r="6" spans="1:40" s="168" customFormat="1" ht="20">
      <c r="A6" s="161"/>
      <c r="B6" s="162"/>
      <c r="C6" s="163"/>
      <c r="D6" s="164"/>
      <c r="E6" s="165"/>
      <c r="F6" s="165"/>
      <c r="G6" s="165"/>
      <c r="H6" s="165"/>
      <c r="I6" s="165"/>
      <c r="J6" s="165"/>
      <c r="K6" s="165"/>
      <c r="L6" s="166"/>
      <c r="M6" s="163"/>
      <c r="N6" s="914" t="s">
        <v>560</v>
      </c>
      <c r="O6" s="915"/>
      <c r="P6" s="915"/>
      <c r="Q6" s="915"/>
      <c r="R6" s="915"/>
      <c r="S6" s="914" t="s">
        <v>561</v>
      </c>
      <c r="T6" s="915"/>
      <c r="U6" s="915"/>
      <c r="V6" s="915"/>
      <c r="W6" s="915"/>
      <c r="X6" s="914" t="s">
        <v>562</v>
      </c>
      <c r="Y6" s="915"/>
      <c r="Z6" s="915"/>
      <c r="AA6" s="915"/>
      <c r="AB6" s="915"/>
      <c r="AC6" s="920" t="s">
        <v>758</v>
      </c>
      <c r="AD6" s="921"/>
      <c r="AE6" s="921"/>
      <c r="AF6" s="167" t="s">
        <v>68</v>
      </c>
      <c r="AG6" s="167" t="s">
        <v>68</v>
      </c>
      <c r="AH6" s="167" t="s">
        <v>68</v>
      </c>
      <c r="AI6" s="167" t="s">
        <v>68</v>
      </c>
      <c r="AJ6" s="167" t="s">
        <v>68</v>
      </c>
      <c r="AK6" s="167" t="s">
        <v>68</v>
      </c>
      <c r="AL6" s="167" t="s">
        <v>68</v>
      </c>
      <c r="AM6" s="167" t="s">
        <v>68</v>
      </c>
      <c r="AN6" s="167" t="s">
        <v>68</v>
      </c>
    </row>
    <row r="7" spans="1:40" s="168" customFormat="1" ht="20">
      <c r="A7" s="161" t="s">
        <v>65</v>
      </c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6"/>
      <c r="M7" s="163"/>
      <c r="N7" s="169" t="s">
        <v>206</v>
      </c>
      <c r="O7" s="169" t="s">
        <v>207</v>
      </c>
      <c r="P7" s="169" t="s">
        <v>208</v>
      </c>
      <c r="Q7" s="169" t="s">
        <v>209</v>
      </c>
      <c r="R7" s="169" t="s">
        <v>210</v>
      </c>
      <c r="S7" s="169" t="s">
        <v>206</v>
      </c>
      <c r="T7" s="169" t="s">
        <v>207</v>
      </c>
      <c r="U7" s="169" t="s">
        <v>208</v>
      </c>
      <c r="V7" s="169" t="s">
        <v>209</v>
      </c>
      <c r="W7" s="169" t="s">
        <v>210</v>
      </c>
      <c r="X7" s="169" t="s">
        <v>206</v>
      </c>
      <c r="Y7" s="169" t="s">
        <v>207</v>
      </c>
      <c r="Z7" s="169" t="s">
        <v>208</v>
      </c>
      <c r="AA7" s="169" t="s">
        <v>209</v>
      </c>
      <c r="AB7" s="169" t="s">
        <v>210</v>
      </c>
      <c r="AC7" s="557" t="s">
        <v>560</v>
      </c>
      <c r="AD7" s="557" t="s">
        <v>561</v>
      </c>
      <c r="AE7" s="557" t="s">
        <v>562</v>
      </c>
      <c r="AF7" s="167" t="s">
        <v>68</v>
      </c>
      <c r="AG7" s="167" t="s">
        <v>68</v>
      </c>
      <c r="AH7" s="167" t="s">
        <v>68</v>
      </c>
      <c r="AI7" s="167" t="s">
        <v>68</v>
      </c>
      <c r="AJ7" s="167" t="s">
        <v>68</v>
      </c>
      <c r="AK7" s="167" t="s">
        <v>68</v>
      </c>
      <c r="AL7" s="167" t="s">
        <v>68</v>
      </c>
      <c r="AM7" s="167" t="s">
        <v>68</v>
      </c>
      <c r="AN7" s="167" t="s">
        <v>68</v>
      </c>
    </row>
    <row r="8" spans="1:40" s="880" customFormat="1" ht="56.25" customHeight="1">
      <c r="A8" s="170" t="s">
        <v>243</v>
      </c>
      <c r="B8" s="879"/>
      <c r="D8" s="171"/>
      <c r="E8" s="881"/>
      <c r="F8" s="881"/>
      <c r="G8" s="881"/>
      <c r="H8" s="881"/>
      <c r="I8" s="881"/>
      <c r="J8" s="881"/>
      <c r="K8" s="881"/>
      <c r="L8" s="881"/>
      <c r="N8" s="172">
        <v>58496280</v>
      </c>
      <c r="O8" s="172">
        <v>24226623</v>
      </c>
      <c r="P8" s="172">
        <v>38613751</v>
      </c>
      <c r="Q8" s="172">
        <v>24462233</v>
      </c>
      <c r="R8" s="172">
        <v>12467757</v>
      </c>
      <c r="S8" s="172">
        <v>58496280</v>
      </c>
      <c r="T8" s="172">
        <v>24226623</v>
      </c>
      <c r="U8" s="172">
        <v>38613751</v>
      </c>
      <c r="V8" s="172">
        <v>24462233</v>
      </c>
      <c r="W8" s="172">
        <v>12467757</v>
      </c>
      <c r="X8" s="172">
        <v>58496280</v>
      </c>
      <c r="Y8" s="172">
        <v>24226623</v>
      </c>
      <c r="Z8" s="172">
        <v>38613751</v>
      </c>
      <c r="AA8" s="172">
        <v>24462233</v>
      </c>
      <c r="AB8" s="172">
        <v>12467757</v>
      </c>
      <c r="AC8" s="882"/>
      <c r="AD8" s="882"/>
      <c r="AE8" s="882"/>
    </row>
    <row r="9" spans="1:40" s="175" customFormat="1" ht="20" outlineLevel="1">
      <c r="A9" s="173"/>
      <c r="B9" s="174"/>
      <c r="D9" s="176"/>
      <c r="E9" s="177"/>
      <c r="F9" s="178"/>
      <c r="G9" s="178"/>
      <c r="H9" s="178"/>
      <c r="I9" s="178"/>
      <c r="J9" s="178"/>
      <c r="K9" s="178"/>
      <c r="L9" s="178"/>
      <c r="M9" s="179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1"/>
      <c r="AD9" s="181"/>
      <c r="AE9" s="181"/>
      <c r="AF9" s="182"/>
      <c r="AG9" s="182"/>
      <c r="AH9" s="182"/>
      <c r="AI9" s="182"/>
      <c r="AJ9" s="182"/>
      <c r="AK9" s="182"/>
      <c r="AL9" s="182"/>
      <c r="AM9" s="182"/>
      <c r="AN9" s="182"/>
    </row>
    <row r="10" spans="1:40" s="508" customFormat="1" outlineLevel="1">
      <c r="A10" s="502" t="s">
        <v>65</v>
      </c>
      <c r="B10" s="503" t="s">
        <v>13</v>
      </c>
      <c r="C10" s="504" t="s">
        <v>416</v>
      </c>
      <c r="D10" s="515"/>
      <c r="E10" s="516" t="s">
        <v>611</v>
      </c>
      <c r="F10" s="507"/>
      <c r="G10" s="517"/>
      <c r="H10" s="517"/>
      <c r="I10" s="517"/>
      <c r="J10" s="517"/>
      <c r="L10" s="517" t="s">
        <v>0</v>
      </c>
      <c r="M10" s="509"/>
      <c r="N10" s="511">
        <v>1350000</v>
      </c>
      <c r="O10" s="511">
        <v>852120</v>
      </c>
      <c r="P10" s="511">
        <v>402975</v>
      </c>
      <c r="Q10" s="511">
        <v>193995</v>
      </c>
      <c r="R10" s="511">
        <v>58724.999999999993</v>
      </c>
      <c r="S10" s="511">
        <v>1300000</v>
      </c>
      <c r="T10" s="511">
        <v>811590</v>
      </c>
      <c r="U10" s="511">
        <v>393249.99999999994</v>
      </c>
      <c r="V10" s="511">
        <v>172250</v>
      </c>
      <c r="W10" s="511">
        <v>41080.000000000007</v>
      </c>
      <c r="X10" s="511">
        <v>1250000</v>
      </c>
      <c r="Y10" s="511">
        <v>797375</v>
      </c>
      <c r="Z10" s="511">
        <v>362875</v>
      </c>
      <c r="AA10" s="511">
        <v>143625</v>
      </c>
      <c r="AB10" s="511">
        <v>42249.999999999993</v>
      </c>
      <c r="AC10" s="512">
        <v>6800</v>
      </c>
      <c r="AD10" s="512">
        <v>8700</v>
      </c>
      <c r="AE10" s="512">
        <v>8900</v>
      </c>
      <c r="AF10" s="513" t="s">
        <v>67</v>
      </c>
      <c r="AG10" s="514" t="s">
        <v>68</v>
      </c>
      <c r="AH10" s="513" t="s">
        <v>67</v>
      </c>
      <c r="AI10" s="514" t="s">
        <v>68</v>
      </c>
      <c r="AJ10" s="513" t="s">
        <v>68</v>
      </c>
      <c r="AK10" s="514" t="s">
        <v>67</v>
      </c>
      <c r="AL10" s="513" t="s">
        <v>68</v>
      </c>
      <c r="AM10" s="514" t="s">
        <v>67</v>
      </c>
      <c r="AN10" s="513" t="s">
        <v>67</v>
      </c>
    </row>
    <row r="11" spans="1:40" s="508" customFormat="1" outlineLevel="1">
      <c r="A11" s="502" t="s">
        <v>65</v>
      </c>
      <c r="B11" s="503" t="s">
        <v>13</v>
      </c>
      <c r="C11" s="504" t="s">
        <v>417</v>
      </c>
      <c r="D11" s="515"/>
      <c r="E11" s="516" t="s">
        <v>418</v>
      </c>
      <c r="F11" s="517" t="s">
        <v>0</v>
      </c>
      <c r="H11" s="517"/>
      <c r="I11" s="517"/>
      <c r="J11" s="517"/>
      <c r="K11" s="517"/>
      <c r="L11" s="509"/>
      <c r="M11" s="509"/>
      <c r="N11" s="511">
        <v>1050000</v>
      </c>
      <c r="O11" s="511">
        <v>630420</v>
      </c>
      <c r="P11" s="511">
        <v>340620</v>
      </c>
      <c r="Q11" s="511">
        <v>150570</v>
      </c>
      <c r="R11" s="511">
        <v>35175</v>
      </c>
      <c r="S11" s="511">
        <v>1250000</v>
      </c>
      <c r="T11" s="511">
        <v>772375</v>
      </c>
      <c r="U11" s="511">
        <v>419749.99999999994</v>
      </c>
      <c r="V11" s="511">
        <v>190750.00000000003</v>
      </c>
      <c r="W11" s="511">
        <v>49000</v>
      </c>
      <c r="X11" s="511">
        <v>1250000</v>
      </c>
      <c r="Y11" s="511">
        <v>770499.99999999988</v>
      </c>
      <c r="Z11" s="511">
        <v>420750</v>
      </c>
      <c r="AA11" s="511">
        <v>193000</v>
      </c>
      <c r="AB11" s="511">
        <v>44750</v>
      </c>
      <c r="AC11" s="512">
        <v>7800</v>
      </c>
      <c r="AD11" s="512">
        <v>11900</v>
      </c>
      <c r="AE11" s="512">
        <v>12000</v>
      </c>
      <c r="AF11" s="513" t="s">
        <v>67</v>
      </c>
      <c r="AG11" s="514" t="s">
        <v>68</v>
      </c>
      <c r="AH11" s="513" t="s">
        <v>67</v>
      </c>
      <c r="AI11" s="514" t="s">
        <v>68</v>
      </c>
      <c r="AJ11" s="513" t="s">
        <v>68</v>
      </c>
      <c r="AK11" s="514" t="s">
        <v>67</v>
      </c>
      <c r="AL11" s="513" t="s">
        <v>68</v>
      </c>
      <c r="AM11" s="514" t="s">
        <v>67</v>
      </c>
      <c r="AN11" s="513" t="s">
        <v>67</v>
      </c>
    </row>
    <row r="12" spans="1:40" s="508" customFormat="1" outlineLevel="1">
      <c r="A12" s="502" t="s">
        <v>65</v>
      </c>
      <c r="B12" s="503" t="s">
        <v>13</v>
      </c>
      <c r="C12" s="504" t="s">
        <v>414</v>
      </c>
      <c r="D12" s="515"/>
      <c r="E12" s="516" t="s">
        <v>415</v>
      </c>
      <c r="F12" s="507"/>
      <c r="G12" s="517" t="s">
        <v>0</v>
      </c>
      <c r="H12" s="517" t="s">
        <v>0</v>
      </c>
      <c r="I12" s="517" t="s">
        <v>0</v>
      </c>
      <c r="J12" s="517" t="s">
        <v>0</v>
      </c>
      <c r="K12" s="517" t="s">
        <v>0</v>
      </c>
      <c r="L12" s="509"/>
      <c r="M12" s="509"/>
      <c r="N12" s="511">
        <v>1050000</v>
      </c>
      <c r="O12" s="511">
        <v>654675</v>
      </c>
      <c r="P12" s="511">
        <v>345765</v>
      </c>
      <c r="Q12" s="511">
        <v>150990</v>
      </c>
      <c r="R12" s="511">
        <v>39165</v>
      </c>
      <c r="S12" s="511">
        <v>1000000</v>
      </c>
      <c r="T12" s="511">
        <v>624900</v>
      </c>
      <c r="U12" s="511">
        <v>334000</v>
      </c>
      <c r="V12" s="511">
        <v>143900</v>
      </c>
      <c r="W12" s="511">
        <v>40100</v>
      </c>
      <c r="X12" s="511">
        <v>1000000</v>
      </c>
      <c r="Y12" s="511">
        <v>612900</v>
      </c>
      <c r="Z12" s="511">
        <v>317300</v>
      </c>
      <c r="AA12" s="511">
        <v>140500</v>
      </c>
      <c r="AB12" s="511">
        <v>32599.999999999996</v>
      </c>
      <c r="AC12" s="512">
        <v>5200</v>
      </c>
      <c r="AD12" s="512">
        <v>5300</v>
      </c>
      <c r="AE12" s="512">
        <v>5400</v>
      </c>
      <c r="AF12" s="513" t="s">
        <v>67</v>
      </c>
      <c r="AG12" s="514" t="s">
        <v>68</v>
      </c>
      <c r="AH12" s="513" t="s">
        <v>67</v>
      </c>
      <c r="AI12" s="514" t="s">
        <v>68</v>
      </c>
      <c r="AJ12" s="513" t="s">
        <v>68</v>
      </c>
      <c r="AK12" s="514" t="s">
        <v>67</v>
      </c>
      <c r="AL12" s="513" t="s">
        <v>68</v>
      </c>
      <c r="AM12" s="514" t="s">
        <v>67</v>
      </c>
      <c r="AN12" s="513" t="s">
        <v>67</v>
      </c>
    </row>
    <row r="13" spans="1:40" s="508" customFormat="1" outlineLevel="1">
      <c r="A13" s="502" t="s">
        <v>65</v>
      </c>
      <c r="B13" s="503" t="s">
        <v>13</v>
      </c>
      <c r="C13" s="504" t="s">
        <v>528</v>
      </c>
      <c r="D13" s="515"/>
      <c r="E13" s="516" t="s">
        <v>608</v>
      </c>
      <c r="F13" s="507"/>
      <c r="G13" s="517" t="s">
        <v>0</v>
      </c>
      <c r="H13" s="517" t="s">
        <v>0</v>
      </c>
      <c r="I13" s="517" t="s">
        <v>0</v>
      </c>
      <c r="J13" s="517" t="s">
        <v>0</v>
      </c>
      <c r="K13" s="517" t="s">
        <v>0</v>
      </c>
      <c r="L13" s="509"/>
      <c r="M13" s="509"/>
      <c r="N13" s="511">
        <v>1050000</v>
      </c>
      <c r="O13" s="511">
        <v>628005</v>
      </c>
      <c r="P13" s="511">
        <v>326445</v>
      </c>
      <c r="Q13" s="511">
        <v>151672.5</v>
      </c>
      <c r="R13" s="511">
        <v>44677.500000000007</v>
      </c>
      <c r="S13" s="511">
        <v>950000</v>
      </c>
      <c r="T13" s="511">
        <v>565914.99999999988</v>
      </c>
      <c r="U13" s="511">
        <v>296210</v>
      </c>
      <c r="V13" s="511">
        <v>131765</v>
      </c>
      <c r="W13" s="511">
        <v>39710</v>
      </c>
      <c r="X13" s="511">
        <v>950000</v>
      </c>
      <c r="Y13" s="511">
        <v>560975</v>
      </c>
      <c r="Z13" s="511">
        <v>300390</v>
      </c>
      <c r="AA13" s="511">
        <v>135897.5</v>
      </c>
      <c r="AB13" s="511">
        <v>37430.000000000007</v>
      </c>
      <c r="AC13" s="512">
        <v>5200</v>
      </c>
      <c r="AD13" s="512">
        <v>5300</v>
      </c>
      <c r="AE13" s="512">
        <v>5400</v>
      </c>
      <c r="AF13" s="513" t="s">
        <v>67</v>
      </c>
      <c r="AG13" s="514" t="s">
        <v>68</v>
      </c>
      <c r="AH13" s="513" t="s">
        <v>67</v>
      </c>
      <c r="AI13" s="514" t="s">
        <v>68</v>
      </c>
      <c r="AJ13" s="513" t="s">
        <v>68</v>
      </c>
      <c r="AK13" s="514" t="s">
        <v>67</v>
      </c>
      <c r="AL13" s="513" t="s">
        <v>68</v>
      </c>
      <c r="AM13" s="514" t="s">
        <v>67</v>
      </c>
      <c r="AN13" s="513" t="s">
        <v>67</v>
      </c>
    </row>
    <row r="14" spans="1:40" s="508" customFormat="1" outlineLevel="1">
      <c r="A14" s="502" t="s">
        <v>65</v>
      </c>
      <c r="B14" s="503" t="s">
        <v>13</v>
      </c>
      <c r="C14" s="504" t="s">
        <v>190</v>
      </c>
      <c r="D14" s="515"/>
      <c r="E14" s="516" t="s">
        <v>579</v>
      </c>
      <c r="F14" s="507"/>
      <c r="G14" s="517"/>
      <c r="H14" s="517"/>
      <c r="I14" s="517"/>
      <c r="J14" s="517"/>
      <c r="L14" s="517" t="s">
        <v>0</v>
      </c>
      <c r="M14" s="509"/>
      <c r="N14" s="511">
        <v>1200000</v>
      </c>
      <c r="O14" s="511">
        <v>757440</v>
      </c>
      <c r="P14" s="511">
        <v>358200</v>
      </c>
      <c r="Q14" s="511">
        <v>172440</v>
      </c>
      <c r="R14" s="511">
        <v>52200</v>
      </c>
      <c r="S14" s="511">
        <v>1150000</v>
      </c>
      <c r="T14" s="511">
        <v>717945</v>
      </c>
      <c r="U14" s="511">
        <v>347874.99999999994</v>
      </c>
      <c r="V14" s="511">
        <v>152375</v>
      </c>
      <c r="W14" s="511">
        <v>36340</v>
      </c>
      <c r="X14" s="511">
        <v>1050000</v>
      </c>
      <c r="Y14" s="511">
        <v>669795</v>
      </c>
      <c r="Z14" s="511">
        <v>304815</v>
      </c>
      <c r="AA14" s="511">
        <v>120645</v>
      </c>
      <c r="AB14" s="511">
        <v>35490</v>
      </c>
      <c r="AC14" s="512">
        <v>5200</v>
      </c>
      <c r="AD14" s="512">
        <v>5300</v>
      </c>
      <c r="AE14" s="512">
        <v>6000</v>
      </c>
      <c r="AF14" s="513"/>
      <c r="AG14" s="514"/>
      <c r="AH14" s="513"/>
      <c r="AJ14" s="513"/>
      <c r="AK14" s="514"/>
      <c r="AL14" s="513"/>
      <c r="AM14" s="514"/>
      <c r="AN14" s="513" t="s">
        <v>68</v>
      </c>
    </row>
    <row r="15" spans="1:40" s="508" customFormat="1" outlineLevel="1">
      <c r="A15" s="502" t="s">
        <v>65</v>
      </c>
      <c r="B15" s="503" t="s">
        <v>13</v>
      </c>
      <c r="C15" s="504" t="s">
        <v>419</v>
      </c>
      <c r="D15" s="515"/>
      <c r="E15" s="516" t="s">
        <v>420</v>
      </c>
      <c r="F15" s="507"/>
      <c r="G15" s="517" t="s">
        <v>0</v>
      </c>
      <c r="H15" s="517" t="s">
        <v>0</v>
      </c>
      <c r="I15" s="517" t="s">
        <v>0</v>
      </c>
      <c r="J15" s="517" t="s">
        <v>0</v>
      </c>
      <c r="K15" s="517" t="s">
        <v>0</v>
      </c>
      <c r="M15" s="509"/>
      <c r="N15" s="511">
        <v>1700000</v>
      </c>
      <c r="O15" s="511">
        <v>955229.99999999988</v>
      </c>
      <c r="P15" s="511">
        <v>566270</v>
      </c>
      <c r="Q15" s="511">
        <v>262140</v>
      </c>
      <c r="R15" s="511">
        <v>87040</v>
      </c>
      <c r="S15" s="511">
        <v>1650000</v>
      </c>
      <c r="T15" s="511">
        <v>906179.99999999988</v>
      </c>
      <c r="U15" s="511">
        <v>594495</v>
      </c>
      <c r="V15" s="511">
        <v>276705</v>
      </c>
      <c r="W15" s="511">
        <v>100155</v>
      </c>
      <c r="X15" s="511">
        <v>1600000</v>
      </c>
      <c r="Y15" s="511">
        <v>878719.99999999988</v>
      </c>
      <c r="Z15" s="511">
        <v>576480</v>
      </c>
      <c r="AA15" s="511">
        <v>268320</v>
      </c>
      <c r="AB15" s="511">
        <v>97120</v>
      </c>
      <c r="AC15" s="512">
        <v>8600</v>
      </c>
      <c r="AD15" s="512">
        <v>9600</v>
      </c>
      <c r="AE15" s="512">
        <v>10400</v>
      </c>
      <c r="AF15" s="513"/>
      <c r="AG15" s="514" t="s">
        <v>68</v>
      </c>
      <c r="AH15" s="513"/>
      <c r="AJ15" s="513"/>
      <c r="AK15" s="514"/>
      <c r="AL15" s="513"/>
      <c r="AM15" s="514"/>
      <c r="AN15" s="513" t="s">
        <v>68</v>
      </c>
    </row>
    <row r="16" spans="1:40" s="508" customFormat="1" outlineLevel="1">
      <c r="A16" s="502" t="s">
        <v>65</v>
      </c>
      <c r="B16" s="503" t="s">
        <v>13</v>
      </c>
      <c r="C16" s="504" t="s">
        <v>421</v>
      </c>
      <c r="D16" s="515"/>
      <c r="E16" s="516" t="s">
        <v>260</v>
      </c>
      <c r="G16" s="509"/>
      <c r="H16" s="509"/>
      <c r="I16" s="509"/>
      <c r="J16" s="509"/>
      <c r="K16" s="509"/>
      <c r="L16" s="517" t="s">
        <v>0</v>
      </c>
      <c r="M16" s="509"/>
      <c r="N16" s="511">
        <v>1300000</v>
      </c>
      <c r="O16" s="511">
        <v>742299.99999999988</v>
      </c>
      <c r="P16" s="511">
        <v>403650</v>
      </c>
      <c r="Q16" s="511">
        <v>179400.00000000003</v>
      </c>
      <c r="R16" s="511">
        <v>52260</v>
      </c>
      <c r="S16" s="511">
        <v>1350000</v>
      </c>
      <c r="T16" s="511">
        <v>769905</v>
      </c>
      <c r="U16" s="511">
        <v>439830</v>
      </c>
      <c r="V16" s="511">
        <v>179550</v>
      </c>
      <c r="W16" s="511">
        <v>44685</v>
      </c>
      <c r="X16" s="511">
        <v>1300000</v>
      </c>
      <c r="Y16" s="511">
        <v>741390</v>
      </c>
      <c r="Z16" s="511">
        <v>423540</v>
      </c>
      <c r="AA16" s="511">
        <v>172900</v>
      </c>
      <c r="AB16" s="511">
        <v>43030</v>
      </c>
      <c r="AC16" s="512">
        <v>7200</v>
      </c>
      <c r="AD16" s="512">
        <v>9000</v>
      </c>
      <c r="AE16" s="512">
        <v>9800</v>
      </c>
      <c r="AF16" s="513" t="s">
        <v>67</v>
      </c>
      <c r="AG16" s="514" t="s">
        <v>67</v>
      </c>
      <c r="AH16" s="513" t="s">
        <v>67</v>
      </c>
      <c r="AI16" s="514" t="s">
        <v>67</v>
      </c>
      <c r="AJ16" s="513" t="s">
        <v>67</v>
      </c>
      <c r="AK16" s="514" t="s">
        <v>68</v>
      </c>
      <c r="AL16" s="513" t="s">
        <v>68</v>
      </c>
      <c r="AM16" s="514"/>
      <c r="AN16" s="513" t="s">
        <v>68</v>
      </c>
    </row>
    <row r="17" spans="1:40" s="508" customFormat="1" outlineLevel="1">
      <c r="A17" s="502" t="s">
        <v>65</v>
      </c>
      <c r="B17" s="503" t="s">
        <v>13</v>
      </c>
      <c r="C17" s="504" t="s">
        <v>591</v>
      </c>
      <c r="D17" s="505"/>
      <c r="E17" s="516" t="s">
        <v>592</v>
      </c>
      <c r="F17" s="509" t="s">
        <v>0</v>
      </c>
      <c r="G17" s="509"/>
      <c r="H17" s="509"/>
      <c r="I17" s="509"/>
      <c r="J17" s="509"/>
      <c r="K17" s="509"/>
      <c r="M17" s="509"/>
      <c r="N17" s="511">
        <v>3000000</v>
      </c>
      <c r="O17" s="511">
        <v>1670400</v>
      </c>
      <c r="P17" s="511">
        <v>1033050</v>
      </c>
      <c r="Q17" s="511">
        <v>480000</v>
      </c>
      <c r="R17" s="511">
        <v>157950</v>
      </c>
      <c r="S17" s="511">
        <v>2950000</v>
      </c>
      <c r="T17" s="511">
        <v>1638872.5</v>
      </c>
      <c r="U17" s="511">
        <v>1029550</v>
      </c>
      <c r="V17" s="511">
        <v>478785</v>
      </c>
      <c r="W17" s="511">
        <v>166085</v>
      </c>
      <c r="X17" s="511">
        <v>2900000</v>
      </c>
      <c r="Y17" s="511">
        <v>1620375</v>
      </c>
      <c r="Z17" s="511">
        <v>988755.00000000012</v>
      </c>
      <c r="AA17" s="511">
        <v>458490.00000000006</v>
      </c>
      <c r="AB17" s="511">
        <v>159065</v>
      </c>
      <c r="AC17" s="512">
        <v>15800</v>
      </c>
      <c r="AD17" s="512">
        <v>17600</v>
      </c>
      <c r="AE17" s="512">
        <v>19100</v>
      </c>
      <c r="AF17" s="513" t="s">
        <v>67</v>
      </c>
      <c r="AG17" s="514" t="s">
        <v>67</v>
      </c>
      <c r="AH17" s="513" t="s">
        <v>67</v>
      </c>
      <c r="AI17" s="514" t="s">
        <v>67</v>
      </c>
      <c r="AJ17" s="513" t="s">
        <v>67</v>
      </c>
      <c r="AK17" s="514" t="s">
        <v>68</v>
      </c>
      <c r="AL17" s="513" t="s">
        <v>68</v>
      </c>
      <c r="AM17" s="514"/>
      <c r="AN17" s="513" t="s">
        <v>68</v>
      </c>
    </row>
    <row r="18" spans="1:40" s="508" customFormat="1" outlineLevel="1">
      <c r="A18" s="502" t="s">
        <v>65</v>
      </c>
      <c r="B18" s="503" t="s">
        <v>13</v>
      </c>
      <c r="C18" s="504" t="s">
        <v>282</v>
      </c>
      <c r="D18" s="505"/>
      <c r="E18" s="516" t="s">
        <v>262</v>
      </c>
      <c r="G18" s="509"/>
      <c r="H18" s="509"/>
      <c r="I18" s="509"/>
      <c r="J18" s="509"/>
      <c r="K18" s="509"/>
      <c r="L18" s="509" t="s">
        <v>0</v>
      </c>
      <c r="M18" s="509"/>
      <c r="N18" s="511">
        <v>2200000</v>
      </c>
      <c r="O18" s="511">
        <v>1250480</v>
      </c>
      <c r="P18" s="511">
        <v>704000</v>
      </c>
      <c r="Q18" s="511">
        <v>311740</v>
      </c>
      <c r="R18" s="511">
        <v>97020</v>
      </c>
      <c r="S18" s="511">
        <v>2250000</v>
      </c>
      <c r="T18" s="511">
        <v>1272037.5</v>
      </c>
      <c r="U18" s="511">
        <v>769275</v>
      </c>
      <c r="V18" s="511">
        <v>323662.5</v>
      </c>
      <c r="W18" s="511">
        <v>88312.5</v>
      </c>
      <c r="X18" s="511">
        <v>2200000</v>
      </c>
      <c r="Y18" s="511">
        <v>1243770</v>
      </c>
      <c r="Z18" s="511">
        <v>752180</v>
      </c>
      <c r="AA18" s="511">
        <v>316470</v>
      </c>
      <c r="AB18" s="511">
        <v>86350</v>
      </c>
      <c r="AC18" s="512">
        <v>10500</v>
      </c>
      <c r="AD18" s="512">
        <v>12500</v>
      </c>
      <c r="AE18" s="512">
        <v>13400</v>
      </c>
      <c r="AF18" s="513" t="s">
        <v>67</v>
      </c>
      <c r="AG18" s="514" t="s">
        <v>67</v>
      </c>
      <c r="AH18" s="513" t="s">
        <v>67</v>
      </c>
      <c r="AI18" s="514" t="s">
        <v>67</v>
      </c>
      <c r="AJ18" s="513" t="s">
        <v>67</v>
      </c>
      <c r="AK18" s="514" t="s">
        <v>68</v>
      </c>
      <c r="AL18" s="513" t="s">
        <v>68</v>
      </c>
      <c r="AM18" s="514"/>
      <c r="AN18" s="513" t="s">
        <v>68</v>
      </c>
    </row>
    <row r="19" spans="1:40" s="508" customFormat="1" outlineLevel="1">
      <c r="A19" s="502" t="s">
        <v>65</v>
      </c>
      <c r="B19" s="503" t="s">
        <v>13</v>
      </c>
      <c r="C19" s="504" t="s">
        <v>422</v>
      </c>
      <c r="D19" s="505"/>
      <c r="E19" s="516" t="s">
        <v>598</v>
      </c>
      <c r="G19" s="509" t="s">
        <v>0</v>
      </c>
      <c r="H19" s="509" t="s">
        <v>0</v>
      </c>
      <c r="I19" s="509" t="s">
        <v>0</v>
      </c>
      <c r="J19" s="509" t="s">
        <v>0</v>
      </c>
      <c r="K19" s="509" t="s">
        <v>0</v>
      </c>
      <c r="M19" s="509"/>
      <c r="N19" s="511">
        <v>1900000</v>
      </c>
      <c r="O19" s="511">
        <v>1084805.0000000002</v>
      </c>
      <c r="P19" s="511">
        <v>686660</v>
      </c>
      <c r="Q19" s="511">
        <v>311885.00000000006</v>
      </c>
      <c r="R19" s="511">
        <v>113145</v>
      </c>
      <c r="S19" s="511">
        <v>2000000</v>
      </c>
      <c r="T19" s="511">
        <v>1141900.0000000002</v>
      </c>
      <c r="U19" s="511">
        <v>722800</v>
      </c>
      <c r="V19" s="511">
        <v>328300.00000000006</v>
      </c>
      <c r="W19" s="511">
        <v>119100</v>
      </c>
      <c r="X19" s="511">
        <v>1950000</v>
      </c>
      <c r="Y19" s="511">
        <v>1113352.5000000002</v>
      </c>
      <c r="Z19" s="511">
        <v>704730</v>
      </c>
      <c r="AA19" s="511">
        <v>320092.50000000006</v>
      </c>
      <c r="AB19" s="511">
        <v>116122.5</v>
      </c>
      <c r="AC19" s="512">
        <v>9600</v>
      </c>
      <c r="AD19" s="512">
        <v>11100</v>
      </c>
      <c r="AE19" s="512">
        <v>10500</v>
      </c>
      <c r="AF19" s="513" t="s">
        <v>67</v>
      </c>
      <c r="AG19" s="514" t="s">
        <v>68</v>
      </c>
      <c r="AH19" s="513" t="s">
        <v>67</v>
      </c>
      <c r="AI19" s="514" t="s">
        <v>67</v>
      </c>
      <c r="AJ19" s="513" t="s">
        <v>68</v>
      </c>
      <c r="AK19" s="514"/>
      <c r="AL19" s="513"/>
      <c r="AM19" s="514"/>
      <c r="AN19" s="513"/>
    </row>
    <row r="20" spans="1:40" s="508" customFormat="1" outlineLevel="1">
      <c r="A20" s="502" t="s">
        <v>65</v>
      </c>
      <c r="B20" s="503" t="s">
        <v>13</v>
      </c>
      <c r="C20" s="504" t="s">
        <v>191</v>
      </c>
      <c r="D20" s="515" t="s">
        <v>578</v>
      </c>
      <c r="E20" s="516" t="s">
        <v>192</v>
      </c>
      <c r="F20" s="509" t="s">
        <v>0</v>
      </c>
      <c r="H20" s="509"/>
      <c r="I20" s="509"/>
      <c r="J20" s="509"/>
      <c r="K20" s="509"/>
      <c r="M20" s="509"/>
      <c r="N20" s="511">
        <v>2850000</v>
      </c>
      <c r="O20" s="511">
        <v>1533300</v>
      </c>
      <c r="P20" s="511">
        <v>1180755</v>
      </c>
      <c r="Q20" s="511">
        <v>581970</v>
      </c>
      <c r="R20" s="511">
        <v>201067.5</v>
      </c>
      <c r="S20" s="511">
        <v>2650000</v>
      </c>
      <c r="T20" s="511">
        <v>1425700</v>
      </c>
      <c r="U20" s="511">
        <v>1097895</v>
      </c>
      <c r="V20" s="511">
        <v>541130</v>
      </c>
      <c r="W20" s="511">
        <v>186957.5</v>
      </c>
      <c r="X20" s="511">
        <v>2600000</v>
      </c>
      <c r="Y20" s="511">
        <v>1417259.9999999998</v>
      </c>
      <c r="Z20" s="511">
        <v>1071720</v>
      </c>
      <c r="AA20" s="511">
        <v>522860</v>
      </c>
      <c r="AB20" s="511">
        <v>174200</v>
      </c>
      <c r="AC20" s="512">
        <v>15200</v>
      </c>
      <c r="AD20" s="512">
        <v>13200</v>
      </c>
      <c r="AE20" s="512">
        <v>14300</v>
      </c>
      <c r="AF20" s="513" t="s">
        <v>67</v>
      </c>
      <c r="AG20" s="514" t="s">
        <v>68</v>
      </c>
      <c r="AH20" s="513" t="s">
        <v>67</v>
      </c>
      <c r="AI20" s="514" t="s">
        <v>67</v>
      </c>
      <c r="AJ20" s="513" t="s">
        <v>68</v>
      </c>
      <c r="AK20" s="514"/>
      <c r="AL20" s="513"/>
      <c r="AM20" s="514"/>
      <c r="AN20" s="513"/>
    </row>
    <row r="21" spans="1:40" s="508" customFormat="1" outlineLevel="1">
      <c r="A21" s="502" t="s">
        <v>65</v>
      </c>
      <c r="B21" s="503" t="s">
        <v>13</v>
      </c>
      <c r="C21" s="504" t="s">
        <v>526</v>
      </c>
      <c r="D21" s="515" t="s">
        <v>590</v>
      </c>
      <c r="E21" s="516" t="s">
        <v>589</v>
      </c>
      <c r="F21" s="509"/>
      <c r="H21" s="509"/>
      <c r="I21" s="509"/>
      <c r="J21" s="509"/>
      <c r="K21" s="509"/>
      <c r="L21" s="509" t="s">
        <v>0</v>
      </c>
      <c r="M21" s="509"/>
      <c r="N21" s="511">
        <v>1300000</v>
      </c>
      <c r="O21" s="511">
        <v>687505</v>
      </c>
      <c r="P21" s="511">
        <v>536055</v>
      </c>
      <c r="Q21" s="511">
        <v>276120</v>
      </c>
      <c r="R21" s="511">
        <v>98670</v>
      </c>
      <c r="S21" s="511">
        <v>1200000</v>
      </c>
      <c r="T21" s="511">
        <v>640680</v>
      </c>
      <c r="U21" s="511">
        <v>503580.00000000006</v>
      </c>
      <c r="V21" s="511">
        <v>247559.99999999997</v>
      </c>
      <c r="W21" s="511">
        <v>90240</v>
      </c>
      <c r="X21" s="511"/>
      <c r="Y21" s="511"/>
      <c r="Z21" s="511"/>
      <c r="AA21" s="511"/>
      <c r="AB21" s="511"/>
      <c r="AC21" s="512">
        <v>9800</v>
      </c>
      <c r="AD21" s="512">
        <v>9200</v>
      </c>
      <c r="AE21" s="512"/>
      <c r="AF21" s="513"/>
      <c r="AG21" s="514"/>
      <c r="AH21" s="513"/>
      <c r="AI21" s="514"/>
      <c r="AJ21" s="513"/>
      <c r="AK21" s="514" t="s">
        <v>68</v>
      </c>
      <c r="AL21" s="513" t="s">
        <v>68</v>
      </c>
      <c r="AM21" s="514"/>
      <c r="AN21" s="513" t="s">
        <v>68</v>
      </c>
    </row>
    <row r="22" spans="1:40" s="508" customFormat="1" outlineLevel="1">
      <c r="A22" s="502" t="s">
        <v>65</v>
      </c>
      <c r="B22" s="503" t="s">
        <v>13</v>
      </c>
      <c r="C22" s="504" t="s">
        <v>593</v>
      </c>
      <c r="D22" s="515" t="s">
        <v>594</v>
      </c>
      <c r="E22" s="516" t="s">
        <v>589</v>
      </c>
      <c r="F22" s="509"/>
      <c r="H22" s="509"/>
      <c r="I22" s="509"/>
      <c r="J22" s="509"/>
      <c r="K22" s="509"/>
      <c r="L22" s="509" t="s">
        <v>0</v>
      </c>
      <c r="M22" s="509"/>
      <c r="N22" s="511"/>
      <c r="O22" s="511"/>
      <c r="P22" s="511"/>
      <c r="Q22" s="511"/>
      <c r="R22" s="511"/>
      <c r="S22" s="511">
        <v>1200000</v>
      </c>
      <c r="T22" s="511">
        <v>640680</v>
      </c>
      <c r="U22" s="511">
        <v>503580.00000000006</v>
      </c>
      <c r="V22" s="511">
        <v>247559.99999999997</v>
      </c>
      <c r="W22" s="511">
        <v>90240</v>
      </c>
      <c r="X22" s="511">
        <v>1200000</v>
      </c>
      <c r="Y22" s="511">
        <v>646140</v>
      </c>
      <c r="Z22" s="511">
        <v>496740</v>
      </c>
      <c r="AA22" s="511">
        <v>252180</v>
      </c>
      <c r="AB22" s="511">
        <v>79019.999999999985</v>
      </c>
      <c r="AC22" s="512"/>
      <c r="AD22" s="512">
        <v>9900</v>
      </c>
      <c r="AE22" s="512">
        <v>9500</v>
      </c>
      <c r="AF22" s="513"/>
      <c r="AG22" s="514"/>
      <c r="AH22" s="513"/>
      <c r="AI22" s="514"/>
      <c r="AJ22" s="513"/>
      <c r="AK22" s="514" t="s">
        <v>68</v>
      </c>
      <c r="AL22" s="513" t="s">
        <v>68</v>
      </c>
      <c r="AM22" s="514"/>
      <c r="AN22" s="513" t="s">
        <v>68</v>
      </c>
    </row>
    <row r="23" spans="1:40" s="508" customFormat="1" outlineLevel="1">
      <c r="A23" s="502" t="s">
        <v>65</v>
      </c>
      <c r="B23" s="503" t="s">
        <v>13</v>
      </c>
      <c r="C23" s="504" t="s">
        <v>283</v>
      </c>
      <c r="D23" s="515"/>
      <c r="E23" s="506" t="s">
        <v>599</v>
      </c>
      <c r="F23" s="517"/>
      <c r="G23" s="517" t="s">
        <v>0</v>
      </c>
      <c r="H23" s="517" t="s">
        <v>0</v>
      </c>
      <c r="I23" s="517" t="s">
        <v>0</v>
      </c>
      <c r="J23" s="517" t="s">
        <v>0</v>
      </c>
      <c r="K23" s="517" t="s">
        <v>0</v>
      </c>
      <c r="L23" s="517"/>
      <c r="M23" s="517"/>
      <c r="N23" s="511">
        <v>1950000</v>
      </c>
      <c r="O23" s="511">
        <v>1147965</v>
      </c>
      <c r="P23" s="511">
        <v>668752.5</v>
      </c>
      <c r="Q23" s="511">
        <v>295425.00000000006</v>
      </c>
      <c r="R23" s="511">
        <v>107055.00000000001</v>
      </c>
      <c r="S23" s="511">
        <v>1950000</v>
      </c>
      <c r="T23" s="511">
        <v>1147965</v>
      </c>
      <c r="U23" s="511">
        <v>668752.5</v>
      </c>
      <c r="V23" s="511">
        <v>295425.00000000006</v>
      </c>
      <c r="W23" s="511">
        <v>107055.00000000001</v>
      </c>
      <c r="X23" s="511">
        <v>1800000</v>
      </c>
      <c r="Y23" s="511">
        <v>1059660</v>
      </c>
      <c r="Z23" s="511">
        <v>617310.00000000012</v>
      </c>
      <c r="AA23" s="511">
        <v>272700.00000000006</v>
      </c>
      <c r="AB23" s="511">
        <v>98820.000000000015</v>
      </c>
      <c r="AC23" s="512">
        <v>9600</v>
      </c>
      <c r="AD23" s="512">
        <v>7800</v>
      </c>
      <c r="AE23" s="512">
        <v>9600</v>
      </c>
      <c r="AF23" s="513" t="s">
        <v>68</v>
      </c>
      <c r="AH23" s="513" t="s">
        <v>67</v>
      </c>
      <c r="AI23" s="514" t="s">
        <v>67</v>
      </c>
      <c r="AJ23" s="513" t="s">
        <v>67</v>
      </c>
      <c r="AK23" s="514" t="s">
        <v>67</v>
      </c>
      <c r="AL23" s="513" t="s">
        <v>67</v>
      </c>
      <c r="AM23" s="514" t="s">
        <v>67</v>
      </c>
      <c r="AN23" s="513" t="s">
        <v>67</v>
      </c>
    </row>
    <row r="24" spans="1:40" s="508" customFormat="1" outlineLevel="1">
      <c r="A24" s="502" t="s">
        <v>65</v>
      </c>
      <c r="B24" s="503" t="s">
        <v>13</v>
      </c>
      <c r="C24" s="504" t="s">
        <v>37</v>
      </c>
      <c r="D24" s="515"/>
      <c r="E24" s="506" t="s">
        <v>423</v>
      </c>
      <c r="F24" s="517"/>
      <c r="G24" s="509"/>
      <c r="H24" s="509"/>
      <c r="I24" s="509"/>
      <c r="J24" s="509"/>
      <c r="K24" s="509"/>
      <c r="L24" s="517" t="s">
        <v>0</v>
      </c>
      <c r="M24" s="517"/>
      <c r="N24" s="511">
        <v>950000</v>
      </c>
      <c r="O24" s="511">
        <v>543827.5</v>
      </c>
      <c r="P24" s="511">
        <v>334637.5</v>
      </c>
      <c r="Q24" s="511">
        <v>166867.5</v>
      </c>
      <c r="R24" s="511">
        <v>50730</v>
      </c>
      <c r="S24" s="511">
        <v>1000000</v>
      </c>
      <c r="T24" s="511">
        <v>569000</v>
      </c>
      <c r="U24" s="511">
        <v>346100</v>
      </c>
      <c r="V24" s="511">
        <v>169750</v>
      </c>
      <c r="W24" s="511">
        <v>56950</v>
      </c>
      <c r="X24" s="511">
        <v>900000</v>
      </c>
      <c r="Y24" s="511">
        <v>517140</v>
      </c>
      <c r="Z24" s="511">
        <v>312390.00000000006</v>
      </c>
      <c r="AA24" s="511">
        <v>152370</v>
      </c>
      <c r="AB24" s="511">
        <v>46890</v>
      </c>
      <c r="AC24" s="512">
        <v>5200</v>
      </c>
      <c r="AD24" s="512">
        <v>5300</v>
      </c>
      <c r="AE24" s="512">
        <v>6000</v>
      </c>
      <c r="AF24" s="513"/>
      <c r="AG24" s="514"/>
      <c r="AH24" s="513"/>
      <c r="AI24" s="514"/>
      <c r="AJ24" s="513"/>
      <c r="AK24" s="514" t="s">
        <v>68</v>
      </c>
      <c r="AL24" s="513" t="s">
        <v>68</v>
      </c>
      <c r="AM24" s="514"/>
      <c r="AN24" s="513"/>
    </row>
    <row r="25" spans="1:40" s="508" customFormat="1" outlineLevel="1">
      <c r="A25" s="502" t="s">
        <v>65</v>
      </c>
      <c r="B25" s="503" t="s">
        <v>13</v>
      </c>
      <c r="C25" s="504" t="s">
        <v>424</v>
      </c>
      <c r="D25" s="515"/>
      <c r="E25" s="506" t="s">
        <v>586</v>
      </c>
      <c r="F25" s="517"/>
      <c r="G25" s="517"/>
      <c r="H25" s="517"/>
      <c r="I25" s="517"/>
      <c r="J25" s="517"/>
      <c r="K25" s="517"/>
      <c r="L25" s="517" t="s">
        <v>0</v>
      </c>
      <c r="M25" s="517"/>
      <c r="N25" s="511">
        <v>2050000</v>
      </c>
      <c r="O25" s="511">
        <v>1206425</v>
      </c>
      <c r="P25" s="511">
        <v>597165</v>
      </c>
      <c r="Q25" s="511">
        <v>289460</v>
      </c>
      <c r="R25" s="511">
        <v>95530</v>
      </c>
      <c r="S25" s="511">
        <v>2100000</v>
      </c>
      <c r="T25" s="511">
        <v>1235850</v>
      </c>
      <c r="U25" s="511">
        <v>611730</v>
      </c>
      <c r="V25" s="511">
        <v>296520</v>
      </c>
      <c r="W25" s="511">
        <v>97860</v>
      </c>
      <c r="X25" s="511">
        <v>1600000</v>
      </c>
      <c r="Y25" s="511">
        <v>931040</v>
      </c>
      <c r="Z25" s="511">
        <v>456160</v>
      </c>
      <c r="AA25" s="511">
        <v>224960</v>
      </c>
      <c r="AB25" s="511">
        <v>66720</v>
      </c>
      <c r="AC25" s="512">
        <v>6500</v>
      </c>
      <c r="AD25" s="512">
        <v>8700</v>
      </c>
      <c r="AE25" s="512">
        <v>7100</v>
      </c>
      <c r="AF25" s="513"/>
      <c r="AG25" s="514" t="s">
        <v>68</v>
      </c>
      <c r="AH25" s="513" t="s">
        <v>67</v>
      </c>
      <c r="AI25" s="514" t="s">
        <v>67</v>
      </c>
      <c r="AJ25" s="513" t="s">
        <v>68</v>
      </c>
      <c r="AK25" s="514" t="s">
        <v>67</v>
      </c>
      <c r="AL25" s="513" t="s">
        <v>67</v>
      </c>
      <c r="AM25" s="514" t="s">
        <v>67</v>
      </c>
      <c r="AN25" s="513" t="s">
        <v>67</v>
      </c>
    </row>
    <row r="26" spans="1:40" s="508" customFormat="1" outlineLevel="1">
      <c r="A26" s="502" t="s">
        <v>65</v>
      </c>
      <c r="B26" s="503" t="s">
        <v>13</v>
      </c>
      <c r="C26" s="504" t="s">
        <v>425</v>
      </c>
      <c r="D26" s="515"/>
      <c r="E26" s="506" t="s">
        <v>587</v>
      </c>
      <c r="F26" s="517"/>
      <c r="G26" s="517" t="s">
        <v>0</v>
      </c>
      <c r="H26" s="517" t="s">
        <v>0</v>
      </c>
      <c r="I26" s="517" t="s">
        <v>0</v>
      </c>
      <c r="J26" s="517" t="s">
        <v>0</v>
      </c>
      <c r="K26" s="517" t="s">
        <v>0</v>
      </c>
      <c r="L26" s="517"/>
      <c r="M26" s="517"/>
      <c r="N26" s="511">
        <v>2300000</v>
      </c>
      <c r="O26" s="511">
        <v>1416110</v>
      </c>
      <c r="P26" s="511">
        <v>744050</v>
      </c>
      <c r="Q26" s="511">
        <v>319700</v>
      </c>
      <c r="R26" s="511">
        <v>82109.999999999985</v>
      </c>
      <c r="S26" s="511">
        <v>2600000</v>
      </c>
      <c r="T26" s="511">
        <v>1600820</v>
      </c>
      <c r="U26" s="511">
        <v>841100</v>
      </c>
      <c r="V26" s="511">
        <v>361400.00000000006</v>
      </c>
      <c r="W26" s="511">
        <v>92819.999999999985</v>
      </c>
      <c r="X26" s="511">
        <v>2050000</v>
      </c>
      <c r="Y26" s="511">
        <v>1262185</v>
      </c>
      <c r="Z26" s="511">
        <v>663175</v>
      </c>
      <c r="AA26" s="511">
        <v>284950</v>
      </c>
      <c r="AB26" s="511">
        <v>73184.999999999985</v>
      </c>
      <c r="AC26" s="512">
        <v>9900</v>
      </c>
      <c r="AD26" s="512">
        <v>11300</v>
      </c>
      <c r="AE26" s="512">
        <v>12300</v>
      </c>
      <c r="AF26" s="513"/>
      <c r="AG26" s="514" t="s">
        <v>68</v>
      </c>
      <c r="AH26" s="513" t="s">
        <v>67</v>
      </c>
      <c r="AI26" s="514" t="s">
        <v>67</v>
      </c>
      <c r="AJ26" s="513" t="s">
        <v>68</v>
      </c>
      <c r="AK26" s="514" t="s">
        <v>67</v>
      </c>
      <c r="AL26" s="513" t="s">
        <v>67</v>
      </c>
      <c r="AM26" s="514" t="s">
        <v>67</v>
      </c>
      <c r="AN26" s="513" t="s">
        <v>67</v>
      </c>
    </row>
    <row r="27" spans="1:40" s="508" customFormat="1" outlineLevel="1">
      <c r="A27" s="502" t="s">
        <v>65</v>
      </c>
      <c r="B27" s="503" t="s">
        <v>13</v>
      </c>
      <c r="C27" s="504" t="s">
        <v>193</v>
      </c>
      <c r="D27" s="505" t="s">
        <v>578</v>
      </c>
      <c r="E27" s="506" t="s">
        <v>577</v>
      </c>
      <c r="F27" s="507" t="s">
        <v>0</v>
      </c>
      <c r="H27" s="507"/>
      <c r="I27" s="509"/>
      <c r="J27" s="507"/>
      <c r="K27" s="509"/>
      <c r="L27" s="510"/>
      <c r="M27" s="510"/>
      <c r="N27" s="511">
        <v>2550000</v>
      </c>
      <c r="O27" s="511">
        <v>1450185</v>
      </c>
      <c r="P27" s="511">
        <v>955485</v>
      </c>
      <c r="Q27" s="511">
        <v>457979.99999999994</v>
      </c>
      <c r="R27" s="511">
        <v>147007.5</v>
      </c>
      <c r="S27" s="511">
        <v>2600000</v>
      </c>
      <c r="T27" s="511">
        <v>1428570</v>
      </c>
      <c r="U27" s="511">
        <v>983450</v>
      </c>
      <c r="V27" s="511">
        <v>458250</v>
      </c>
      <c r="W27" s="511">
        <v>163410</v>
      </c>
      <c r="X27" s="511">
        <v>2450000</v>
      </c>
      <c r="Y27" s="511">
        <v>1386332.5</v>
      </c>
      <c r="Z27" s="511">
        <v>927569.99999999988</v>
      </c>
      <c r="AA27" s="511">
        <v>424095</v>
      </c>
      <c r="AB27" s="511">
        <v>124215</v>
      </c>
      <c r="AC27" s="512">
        <v>11000</v>
      </c>
      <c r="AD27" s="512">
        <v>14000</v>
      </c>
      <c r="AE27" s="512">
        <v>13800</v>
      </c>
      <c r="AF27" s="513" t="s">
        <v>67</v>
      </c>
      <c r="AG27" s="514" t="s">
        <v>68</v>
      </c>
      <c r="AH27" s="513" t="s">
        <v>67</v>
      </c>
      <c r="AI27" s="514" t="s">
        <v>67</v>
      </c>
      <c r="AJ27" s="513" t="s">
        <v>68</v>
      </c>
      <c r="AK27" s="514" t="s">
        <v>67</v>
      </c>
      <c r="AL27" s="513" t="s">
        <v>67</v>
      </c>
      <c r="AM27" s="514" t="s">
        <v>67</v>
      </c>
      <c r="AN27" s="513" t="s">
        <v>67</v>
      </c>
    </row>
    <row r="28" spans="1:40" s="508" customFormat="1" outlineLevel="1">
      <c r="A28" s="502" t="s">
        <v>65</v>
      </c>
      <c r="B28" s="503" t="s">
        <v>13</v>
      </c>
      <c r="C28" s="504" t="s">
        <v>246</v>
      </c>
      <c r="D28" s="515"/>
      <c r="E28" s="506" t="s">
        <v>588</v>
      </c>
      <c r="F28" s="507" t="s">
        <v>0</v>
      </c>
      <c r="G28" s="507" t="s">
        <v>0</v>
      </c>
      <c r="H28" s="507" t="s">
        <v>0</v>
      </c>
      <c r="I28" s="507" t="s">
        <v>0</v>
      </c>
      <c r="J28" s="507" t="s">
        <v>0</v>
      </c>
      <c r="K28" s="507" t="s">
        <v>0</v>
      </c>
      <c r="L28" s="507" t="s">
        <v>0</v>
      </c>
      <c r="M28" s="510"/>
      <c r="N28" s="511">
        <v>3800000</v>
      </c>
      <c r="O28" s="511">
        <v>2106720</v>
      </c>
      <c r="P28" s="511">
        <v>1423860</v>
      </c>
      <c r="Q28" s="511">
        <v>709080</v>
      </c>
      <c r="R28" s="511">
        <v>227620</v>
      </c>
      <c r="S28" s="511">
        <v>4050000</v>
      </c>
      <c r="T28" s="511">
        <v>2188215</v>
      </c>
      <c r="U28" s="511">
        <v>1618785</v>
      </c>
      <c r="V28" s="511">
        <v>804330</v>
      </c>
      <c r="W28" s="511">
        <v>268515</v>
      </c>
      <c r="X28" s="511">
        <v>3700000</v>
      </c>
      <c r="Y28" s="511">
        <v>2028710</v>
      </c>
      <c r="Z28" s="511">
        <v>1457060</v>
      </c>
      <c r="AA28" s="511">
        <v>732230</v>
      </c>
      <c r="AB28" s="511">
        <v>236430</v>
      </c>
      <c r="AC28" s="512">
        <v>23600</v>
      </c>
      <c r="AD28" s="512">
        <v>26300</v>
      </c>
      <c r="AE28" s="512">
        <v>28100</v>
      </c>
      <c r="AF28" s="513" t="s">
        <v>67</v>
      </c>
      <c r="AG28" s="514" t="s">
        <v>68</v>
      </c>
      <c r="AH28" s="513" t="s">
        <v>67</v>
      </c>
      <c r="AI28" s="514" t="s">
        <v>67</v>
      </c>
      <c r="AJ28" s="513"/>
      <c r="AK28" s="514" t="s">
        <v>67</v>
      </c>
      <c r="AL28" s="513" t="s">
        <v>67</v>
      </c>
      <c r="AM28" s="514" t="s">
        <v>67</v>
      </c>
      <c r="AN28" s="513" t="s">
        <v>67</v>
      </c>
    </row>
    <row r="29" spans="1:40" s="508" customFormat="1" outlineLevel="1">
      <c r="A29" s="502" t="s">
        <v>65</v>
      </c>
      <c r="B29" s="503" t="s">
        <v>13</v>
      </c>
      <c r="C29" s="504" t="s">
        <v>426</v>
      </c>
      <c r="D29" s="515"/>
      <c r="E29" s="506" t="s">
        <v>427</v>
      </c>
      <c r="F29" s="507" t="s">
        <v>0</v>
      </c>
      <c r="G29" s="507" t="s">
        <v>0</v>
      </c>
      <c r="H29" s="507" t="s">
        <v>0</v>
      </c>
      <c r="I29" s="507" t="s">
        <v>0</v>
      </c>
      <c r="J29" s="507" t="s">
        <v>0</v>
      </c>
      <c r="K29" s="507" t="s">
        <v>0</v>
      </c>
      <c r="L29" s="507" t="s">
        <v>0</v>
      </c>
      <c r="M29" s="510"/>
      <c r="N29" s="511">
        <v>4950000</v>
      </c>
      <c r="O29" s="511">
        <v>2615085</v>
      </c>
      <c r="P29" s="511">
        <v>2110680</v>
      </c>
      <c r="Q29" s="511">
        <v>1038509.9999999999</v>
      </c>
      <c r="R29" s="511">
        <v>360112.50000000006</v>
      </c>
      <c r="S29" s="511">
        <v>4950000</v>
      </c>
      <c r="T29" s="511">
        <v>2607659.9999999995</v>
      </c>
      <c r="U29" s="511">
        <v>2091127.5</v>
      </c>
      <c r="V29" s="511">
        <v>1014997.5</v>
      </c>
      <c r="W29" s="511">
        <v>356152.5</v>
      </c>
      <c r="X29" s="511">
        <v>4750000</v>
      </c>
      <c r="Y29" s="511">
        <v>2513462.5</v>
      </c>
      <c r="Z29" s="511">
        <v>2012337.5</v>
      </c>
      <c r="AA29" s="511">
        <v>995125</v>
      </c>
      <c r="AB29" s="511">
        <v>345087.49999999994</v>
      </c>
      <c r="AC29" s="512">
        <v>40500</v>
      </c>
      <c r="AD29" s="512">
        <v>46500</v>
      </c>
      <c r="AE29" s="512">
        <v>51000</v>
      </c>
      <c r="AF29" s="513"/>
      <c r="AG29" s="514" t="s">
        <v>68</v>
      </c>
      <c r="AH29" s="513"/>
      <c r="AI29" s="514"/>
      <c r="AJ29" s="513"/>
      <c r="AK29" s="514"/>
      <c r="AL29" s="513"/>
      <c r="AM29" s="514"/>
      <c r="AN29" s="513"/>
    </row>
    <row r="30" spans="1:40" s="508" customFormat="1" outlineLevel="1">
      <c r="A30" s="502" t="s">
        <v>65</v>
      </c>
      <c r="B30" s="503" t="s">
        <v>13</v>
      </c>
      <c r="C30" s="518" t="s">
        <v>249</v>
      </c>
      <c r="D30" s="515" t="s">
        <v>584</v>
      </c>
      <c r="E30" s="506" t="s">
        <v>41</v>
      </c>
      <c r="F30" s="507" t="s">
        <v>0</v>
      </c>
      <c r="G30" s="507" t="s">
        <v>0</v>
      </c>
      <c r="H30" s="507" t="s">
        <v>0</v>
      </c>
      <c r="I30" s="507"/>
      <c r="K30" s="507"/>
      <c r="L30" s="507"/>
      <c r="M30" s="510"/>
      <c r="N30" s="511">
        <v>3350000</v>
      </c>
      <c r="O30" s="511">
        <v>1844498.1489099136</v>
      </c>
      <c r="P30" s="511">
        <v>1635726.038667215</v>
      </c>
      <c r="Q30" s="511">
        <v>726912.79308926361</v>
      </c>
      <c r="R30" s="511">
        <v>262515.42575071985</v>
      </c>
      <c r="S30" s="511">
        <v>3450000</v>
      </c>
      <c r="T30" s="511">
        <v>1899557.7951460304</v>
      </c>
      <c r="U30" s="511">
        <v>1684553.6816125051</v>
      </c>
      <c r="V30" s="511">
        <v>748611.68243521184</v>
      </c>
      <c r="W30" s="511">
        <v>270351.70711641299</v>
      </c>
      <c r="X30" s="511">
        <v>3350000</v>
      </c>
      <c r="Y30" s="511">
        <v>1844498.1489099136</v>
      </c>
      <c r="Z30" s="511">
        <v>1635726.038667215</v>
      </c>
      <c r="AA30" s="511">
        <v>726912.79308926361</v>
      </c>
      <c r="AB30" s="511">
        <v>262515.42575071985</v>
      </c>
      <c r="AC30" s="512">
        <v>40500</v>
      </c>
      <c r="AD30" s="512">
        <v>48000</v>
      </c>
      <c r="AE30" s="512">
        <v>52500</v>
      </c>
      <c r="AF30" s="513" t="s">
        <v>68</v>
      </c>
      <c r="AH30" s="513" t="s">
        <v>67</v>
      </c>
      <c r="AI30" s="514" t="s">
        <v>67</v>
      </c>
      <c r="AJ30" s="513" t="s">
        <v>67</v>
      </c>
      <c r="AK30" s="514" t="s">
        <v>67</v>
      </c>
      <c r="AL30" s="513" t="s">
        <v>67</v>
      </c>
      <c r="AM30" s="514" t="s">
        <v>67</v>
      </c>
      <c r="AN30" s="513" t="s">
        <v>67</v>
      </c>
    </row>
    <row r="31" spans="1:40" s="508" customFormat="1" outlineLevel="1">
      <c r="A31" s="502" t="s">
        <v>65</v>
      </c>
      <c r="B31" s="503" t="s">
        <v>13</v>
      </c>
      <c r="C31" s="518" t="s">
        <v>580</v>
      </c>
      <c r="D31" s="515" t="s">
        <v>581</v>
      </c>
      <c r="E31" s="506" t="s">
        <v>41</v>
      </c>
      <c r="F31" s="507"/>
      <c r="G31" s="507"/>
      <c r="H31" s="507"/>
      <c r="I31" s="507"/>
      <c r="J31" s="507" t="s">
        <v>0</v>
      </c>
      <c r="K31" s="507"/>
      <c r="L31" s="507"/>
      <c r="M31" s="510"/>
      <c r="N31" s="511">
        <v>4350000</v>
      </c>
      <c r="O31" s="511">
        <v>2334959.6022374146</v>
      </c>
      <c r="P31" s="511">
        <v>2451211.9328775639</v>
      </c>
      <c r="Q31" s="511">
        <v>1288688.626476072</v>
      </c>
      <c r="R31" s="511">
        <v>533499.0677439404</v>
      </c>
      <c r="S31" s="511">
        <v>4350000</v>
      </c>
      <c r="T31" s="511">
        <v>2334959.6022374146</v>
      </c>
      <c r="U31" s="511">
        <v>2451211.9328775639</v>
      </c>
      <c r="V31" s="511">
        <v>1288688.626476072</v>
      </c>
      <c r="W31" s="511">
        <v>533499.0677439404</v>
      </c>
      <c r="X31" s="511">
        <v>4350000</v>
      </c>
      <c r="Y31" s="511">
        <v>2334959.6022374146</v>
      </c>
      <c r="Z31" s="511">
        <v>2451211.9328775639</v>
      </c>
      <c r="AA31" s="511">
        <v>1288688.626476072</v>
      </c>
      <c r="AB31" s="511">
        <v>533499.0677439404</v>
      </c>
      <c r="AC31" s="512">
        <v>63000</v>
      </c>
      <c r="AD31" s="512">
        <v>70500</v>
      </c>
      <c r="AE31" s="512">
        <v>79500</v>
      </c>
      <c r="AF31" s="513" t="s">
        <v>68</v>
      </c>
      <c r="AH31" s="513" t="s">
        <v>67</v>
      </c>
      <c r="AI31" s="514" t="s">
        <v>67</v>
      </c>
      <c r="AJ31" s="513" t="s">
        <v>67</v>
      </c>
      <c r="AK31" s="514" t="s">
        <v>67</v>
      </c>
      <c r="AL31" s="513" t="s">
        <v>67</v>
      </c>
      <c r="AM31" s="514" t="s">
        <v>67</v>
      </c>
      <c r="AN31" s="513" t="s">
        <v>67</v>
      </c>
    </row>
    <row r="32" spans="1:40" s="508" customFormat="1" outlineLevel="1">
      <c r="A32" s="502" t="s">
        <v>65</v>
      </c>
      <c r="B32" s="503" t="s">
        <v>13</v>
      </c>
      <c r="C32" s="518" t="s">
        <v>582</v>
      </c>
      <c r="D32" s="515" t="s">
        <v>583</v>
      </c>
      <c r="E32" s="506" t="s">
        <v>41</v>
      </c>
      <c r="F32" s="507"/>
      <c r="G32" s="507" t="s">
        <v>0</v>
      </c>
      <c r="H32" s="507" t="s">
        <v>0</v>
      </c>
      <c r="I32" s="507"/>
      <c r="K32" s="507"/>
      <c r="L32" s="507"/>
      <c r="M32" s="510"/>
      <c r="N32" s="511">
        <v>3800000</v>
      </c>
      <c r="O32" s="511">
        <v>2081580.4244338241</v>
      </c>
      <c r="P32" s="511">
        <v>1861309.4239959756</v>
      </c>
      <c r="Q32" s="511">
        <v>850194.81941067416</v>
      </c>
      <c r="R32" s="511">
        <v>263524.92710283858</v>
      </c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2">
        <v>46500</v>
      </c>
      <c r="AD32" s="512"/>
      <c r="AE32" s="512"/>
      <c r="AF32" s="513" t="s">
        <v>68</v>
      </c>
      <c r="AH32" s="513" t="s">
        <v>67</v>
      </c>
      <c r="AI32" s="514" t="s">
        <v>67</v>
      </c>
      <c r="AJ32" s="513" t="s">
        <v>67</v>
      </c>
      <c r="AK32" s="514" t="s">
        <v>67</v>
      </c>
      <c r="AL32" s="513" t="s">
        <v>67</v>
      </c>
      <c r="AM32" s="514" t="s">
        <v>67</v>
      </c>
      <c r="AN32" s="513" t="s">
        <v>67</v>
      </c>
    </row>
    <row r="33" spans="1:40" s="508" customFormat="1" outlineLevel="1">
      <c r="A33" s="502" t="s">
        <v>65</v>
      </c>
      <c r="B33" s="503" t="s">
        <v>13</v>
      </c>
      <c r="C33" s="518" t="s">
        <v>595</v>
      </c>
      <c r="D33" s="515" t="s">
        <v>596</v>
      </c>
      <c r="E33" s="506" t="s">
        <v>41</v>
      </c>
      <c r="F33" s="507" t="s">
        <v>0</v>
      </c>
      <c r="H33" s="507"/>
      <c r="I33" s="507"/>
      <c r="K33" s="507"/>
      <c r="L33" s="507"/>
      <c r="M33" s="510"/>
      <c r="N33" s="511">
        <v>5200000</v>
      </c>
      <c r="O33" s="511">
        <v>2809641.8265150231</v>
      </c>
      <c r="P33" s="511">
        <v>2762858.5978611447</v>
      </c>
      <c r="Q33" s="511">
        <v>1379663.8940757087</v>
      </c>
      <c r="R33" s="511">
        <v>463418.77440162958</v>
      </c>
      <c r="S33" s="511">
        <v>5200000</v>
      </c>
      <c r="T33" s="511">
        <v>2809641.8265150231</v>
      </c>
      <c r="U33" s="511">
        <v>2762858.5978611447</v>
      </c>
      <c r="V33" s="511">
        <v>1379663.8940757087</v>
      </c>
      <c r="W33" s="511">
        <v>463418.77440162958</v>
      </c>
      <c r="X33" s="511"/>
      <c r="Y33" s="511"/>
      <c r="Z33" s="511"/>
      <c r="AA33" s="511"/>
      <c r="AB33" s="511"/>
      <c r="AC33" s="512">
        <v>70500</v>
      </c>
      <c r="AD33" s="512">
        <v>79500</v>
      </c>
      <c r="AE33" s="512"/>
      <c r="AF33" s="513" t="s">
        <v>68</v>
      </c>
      <c r="AH33" s="513" t="s">
        <v>67</v>
      </c>
      <c r="AI33" s="514" t="s">
        <v>67</v>
      </c>
      <c r="AJ33" s="513" t="s">
        <v>67</v>
      </c>
      <c r="AK33" s="514" t="s">
        <v>67</v>
      </c>
      <c r="AL33" s="513" t="s">
        <v>67</v>
      </c>
      <c r="AM33" s="514" t="s">
        <v>67</v>
      </c>
      <c r="AN33" s="513" t="s">
        <v>67</v>
      </c>
    </row>
    <row r="34" spans="1:40" s="508" customFormat="1" outlineLevel="1">
      <c r="A34" s="502" t="s">
        <v>65</v>
      </c>
      <c r="B34" s="503" t="s">
        <v>13</v>
      </c>
      <c r="C34" s="518" t="s">
        <v>604</v>
      </c>
      <c r="D34" s="515" t="s">
        <v>605</v>
      </c>
      <c r="E34" s="506" t="s">
        <v>41</v>
      </c>
      <c r="G34" s="507" t="s">
        <v>0</v>
      </c>
      <c r="H34" s="507"/>
      <c r="I34" s="507"/>
      <c r="K34" s="507"/>
      <c r="L34" s="507"/>
      <c r="M34" s="510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>
        <v>4050000</v>
      </c>
      <c r="Y34" s="511">
        <v>2229915.6725627314</v>
      </c>
      <c r="Z34" s="511">
        <v>1977519.5392842451</v>
      </c>
      <c r="AA34" s="511">
        <v>878805.0185109009</v>
      </c>
      <c r="AB34" s="511">
        <v>317369.39531057177</v>
      </c>
      <c r="AC34" s="512"/>
      <c r="AD34" s="512"/>
      <c r="AE34" s="512">
        <v>63000</v>
      </c>
      <c r="AF34" s="513" t="s">
        <v>68</v>
      </c>
      <c r="AH34" s="513" t="s">
        <v>67</v>
      </c>
      <c r="AI34" s="514" t="s">
        <v>67</v>
      </c>
      <c r="AJ34" s="513" t="s">
        <v>67</v>
      </c>
      <c r="AK34" s="514" t="s">
        <v>67</v>
      </c>
      <c r="AL34" s="513" t="s">
        <v>67</v>
      </c>
      <c r="AM34" s="514" t="s">
        <v>67</v>
      </c>
      <c r="AN34" s="513" t="s">
        <v>67</v>
      </c>
    </row>
    <row r="35" spans="1:40" s="508" customFormat="1" outlineLevel="1">
      <c r="A35" s="502" t="s">
        <v>65</v>
      </c>
      <c r="B35" s="503" t="s">
        <v>13</v>
      </c>
      <c r="C35" s="518" t="s">
        <v>527</v>
      </c>
      <c r="D35" s="515" t="s">
        <v>597</v>
      </c>
      <c r="E35" s="506" t="s">
        <v>41</v>
      </c>
      <c r="F35" s="507"/>
      <c r="G35" s="507"/>
      <c r="H35" s="507"/>
      <c r="I35" s="507" t="s">
        <v>0</v>
      </c>
      <c r="K35" s="507"/>
      <c r="L35" s="507"/>
      <c r="M35" s="510"/>
      <c r="N35" s="511">
        <v>2850000</v>
      </c>
      <c r="O35" s="511">
        <v>1487565.4555707728</v>
      </c>
      <c r="P35" s="511">
        <v>1331438.8141464593</v>
      </c>
      <c r="Q35" s="511">
        <v>670655.76411826315</v>
      </c>
      <c r="R35" s="511">
        <v>217429.30798356561</v>
      </c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2">
        <v>34500</v>
      </c>
      <c r="AD35" s="512"/>
      <c r="AE35" s="512"/>
      <c r="AF35" s="513"/>
      <c r="AH35" s="513" t="s">
        <v>67</v>
      </c>
      <c r="AI35" s="514" t="s">
        <v>67</v>
      </c>
      <c r="AJ35" s="513" t="s">
        <v>67</v>
      </c>
      <c r="AK35" s="514" t="s">
        <v>68</v>
      </c>
      <c r="AL35" s="513" t="s">
        <v>67</v>
      </c>
      <c r="AM35" s="514" t="s">
        <v>67</v>
      </c>
      <c r="AN35" s="513" t="s">
        <v>67</v>
      </c>
    </row>
    <row r="36" spans="1:40" s="508" customFormat="1" outlineLevel="1">
      <c r="A36" s="502" t="s">
        <v>65</v>
      </c>
      <c r="B36" s="503" t="s">
        <v>13</v>
      </c>
      <c r="C36" s="518" t="s">
        <v>601</v>
      </c>
      <c r="D36" s="515" t="s">
        <v>603</v>
      </c>
      <c r="E36" s="506" t="s">
        <v>602</v>
      </c>
      <c r="F36" s="507"/>
      <c r="G36" s="507"/>
      <c r="H36" s="507"/>
      <c r="K36" s="507"/>
      <c r="L36" s="507" t="s">
        <v>0</v>
      </c>
      <c r="M36" s="510"/>
      <c r="N36" s="511"/>
      <c r="O36" s="511"/>
      <c r="P36" s="511"/>
      <c r="Q36" s="511"/>
      <c r="R36" s="511"/>
      <c r="S36" s="511">
        <v>2650000</v>
      </c>
      <c r="T36" s="511">
        <v>1439678.9922795612</v>
      </c>
      <c r="U36" s="511">
        <v>1215704.9979683054</v>
      </c>
      <c r="V36" s="511">
        <v>562088.58187728573</v>
      </c>
      <c r="W36" s="511">
        <v>199207.63917106867</v>
      </c>
      <c r="X36" s="511">
        <v>2650000</v>
      </c>
      <c r="Y36" s="511">
        <v>1439678.9922795612</v>
      </c>
      <c r="Z36" s="511">
        <v>1215704.9979683054</v>
      </c>
      <c r="AA36" s="511">
        <v>562088.58187728573</v>
      </c>
      <c r="AB36" s="511">
        <v>199207.63917106867</v>
      </c>
      <c r="AC36" s="512"/>
      <c r="AD36" s="512">
        <v>33000</v>
      </c>
      <c r="AE36" s="512">
        <v>36000</v>
      </c>
      <c r="AF36" s="513"/>
      <c r="AH36" s="513" t="s">
        <v>67</v>
      </c>
      <c r="AI36" s="514" t="s">
        <v>67</v>
      </c>
      <c r="AJ36" s="513" t="s">
        <v>67</v>
      </c>
      <c r="AK36" s="514"/>
      <c r="AL36" s="513" t="s">
        <v>67</v>
      </c>
      <c r="AM36" s="514" t="s">
        <v>67</v>
      </c>
      <c r="AN36" s="513" t="s">
        <v>67</v>
      </c>
    </row>
    <row r="37" spans="1:40" s="508" customFormat="1" outlineLevel="1">
      <c r="A37" s="502" t="s">
        <v>65</v>
      </c>
      <c r="B37" s="503" t="s">
        <v>13</v>
      </c>
      <c r="C37" s="518" t="s">
        <v>284</v>
      </c>
      <c r="D37" s="515" t="s">
        <v>607</v>
      </c>
      <c r="E37" s="506" t="s">
        <v>606</v>
      </c>
      <c r="F37" s="507"/>
      <c r="I37" s="507"/>
      <c r="J37" s="507"/>
      <c r="K37" s="507" t="s">
        <v>0</v>
      </c>
      <c r="L37" s="507" t="s">
        <v>0</v>
      </c>
      <c r="M37" s="510"/>
      <c r="N37" s="511">
        <v>3050000</v>
      </c>
      <c r="O37" s="511">
        <v>1680244.9999999998</v>
      </c>
      <c r="P37" s="511">
        <v>1334680</v>
      </c>
      <c r="Q37" s="511">
        <v>671305</v>
      </c>
      <c r="R37" s="511">
        <v>238814.99999999997</v>
      </c>
      <c r="S37" s="511">
        <v>2950000</v>
      </c>
      <c r="T37" s="511">
        <v>1625154.9999999998</v>
      </c>
      <c r="U37" s="511">
        <v>1290920</v>
      </c>
      <c r="V37" s="511">
        <v>649295</v>
      </c>
      <c r="W37" s="511">
        <v>230984.99999999997</v>
      </c>
      <c r="X37" s="511">
        <v>2950000</v>
      </c>
      <c r="Y37" s="511">
        <v>1625154.9999999998</v>
      </c>
      <c r="Z37" s="511">
        <v>1290920</v>
      </c>
      <c r="AA37" s="511">
        <v>649295</v>
      </c>
      <c r="AB37" s="511">
        <v>230984.99999999997</v>
      </c>
      <c r="AC37" s="512">
        <v>33000</v>
      </c>
      <c r="AD37" s="512">
        <v>36000</v>
      </c>
      <c r="AE37" s="512">
        <v>40500</v>
      </c>
      <c r="AF37" s="513"/>
      <c r="AG37" s="514" t="s">
        <v>68</v>
      </c>
      <c r="AH37" s="513" t="s">
        <v>67</v>
      </c>
      <c r="AI37" s="514" t="s">
        <v>67</v>
      </c>
      <c r="AJ37" s="513" t="s">
        <v>67</v>
      </c>
      <c r="AK37" s="514" t="s">
        <v>67</v>
      </c>
      <c r="AL37" s="513" t="s">
        <v>67</v>
      </c>
      <c r="AM37" s="514" t="s">
        <v>67</v>
      </c>
      <c r="AN37" s="513" t="s">
        <v>67</v>
      </c>
    </row>
    <row r="38" spans="1:40" s="508" customFormat="1" outlineLevel="1">
      <c r="A38" s="502" t="s">
        <v>65</v>
      </c>
      <c r="B38" s="503" t="s">
        <v>13</v>
      </c>
      <c r="C38" s="504" t="s">
        <v>250</v>
      </c>
      <c r="D38" s="515" t="s">
        <v>585</v>
      </c>
      <c r="E38" s="506" t="s">
        <v>41</v>
      </c>
      <c r="G38" s="507"/>
      <c r="H38" s="507" t="s">
        <v>0</v>
      </c>
      <c r="I38" s="507" t="s">
        <v>0</v>
      </c>
      <c r="J38" s="507"/>
      <c r="K38" s="507"/>
      <c r="L38" s="507"/>
      <c r="M38" s="517"/>
      <c r="N38" s="511">
        <v>2650000</v>
      </c>
      <c r="O38" s="511">
        <v>1439678.9922795612</v>
      </c>
      <c r="P38" s="511">
        <v>1215704.9979683054</v>
      </c>
      <c r="Q38" s="511">
        <v>562088.58187728573</v>
      </c>
      <c r="R38" s="511">
        <v>199207.63917106867</v>
      </c>
      <c r="S38" s="511">
        <v>2650000</v>
      </c>
      <c r="T38" s="511">
        <v>1439678.9922795612</v>
      </c>
      <c r="U38" s="511">
        <v>1215704.9979683054</v>
      </c>
      <c r="V38" s="511">
        <v>562088.58187728573</v>
      </c>
      <c r="W38" s="511">
        <v>199207.63917106867</v>
      </c>
      <c r="X38" s="511">
        <v>2650000</v>
      </c>
      <c r="Y38" s="511">
        <v>1439678.9922795612</v>
      </c>
      <c r="Z38" s="511">
        <v>1215704.9979683054</v>
      </c>
      <c r="AA38" s="511">
        <v>562088.58187728573</v>
      </c>
      <c r="AB38" s="511">
        <v>199207.63917106867</v>
      </c>
      <c r="AC38" s="512">
        <v>30000</v>
      </c>
      <c r="AD38" s="512">
        <v>33000</v>
      </c>
      <c r="AE38" s="512">
        <v>36000</v>
      </c>
      <c r="AF38" s="513"/>
      <c r="AG38" s="514"/>
      <c r="AH38" s="513"/>
      <c r="AI38" s="514"/>
      <c r="AJ38" s="513"/>
      <c r="AK38" s="514"/>
      <c r="AL38" s="513"/>
      <c r="AM38" s="514"/>
      <c r="AN38" s="513"/>
    </row>
    <row r="39" spans="1:40" s="508" customFormat="1" outlineLevel="1">
      <c r="A39" s="502" t="s">
        <v>65</v>
      </c>
      <c r="B39" s="503" t="s">
        <v>13</v>
      </c>
      <c r="C39" s="504" t="s">
        <v>609</v>
      </c>
      <c r="D39" s="515" t="s">
        <v>610</v>
      </c>
      <c r="E39" s="506" t="s">
        <v>41</v>
      </c>
      <c r="H39" s="507"/>
      <c r="I39" s="507" t="s">
        <v>0</v>
      </c>
      <c r="J39" s="507"/>
      <c r="K39" s="507"/>
      <c r="L39" s="507"/>
      <c r="M39" s="517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>
        <v>2750000</v>
      </c>
      <c r="Y39" s="511">
        <v>1377318.7183811129</v>
      </c>
      <c r="Z39" s="511">
        <v>1493254.637436762</v>
      </c>
      <c r="AA39" s="511">
        <v>820826.30691399658</v>
      </c>
      <c r="AB39" s="511">
        <v>309548.90387858346</v>
      </c>
      <c r="AC39" s="512"/>
      <c r="AD39" s="512"/>
      <c r="AE39" s="512">
        <v>46500</v>
      </c>
      <c r="AF39" s="513"/>
      <c r="AG39" s="514"/>
      <c r="AH39" s="513"/>
      <c r="AI39" s="514"/>
      <c r="AJ39" s="513"/>
      <c r="AK39" s="514" t="s">
        <v>68</v>
      </c>
      <c r="AL39" s="513"/>
      <c r="AM39" s="514"/>
      <c r="AN39" s="513"/>
    </row>
    <row r="40" spans="1:40" s="508" customFormat="1" outlineLevel="1">
      <c r="A40" s="502" t="s">
        <v>65</v>
      </c>
      <c r="B40" s="503" t="s">
        <v>13</v>
      </c>
      <c r="C40" s="504" t="s">
        <v>194</v>
      </c>
      <c r="D40" s="505" t="s">
        <v>600</v>
      </c>
      <c r="E40" s="506" t="s">
        <v>428</v>
      </c>
      <c r="F40" s="517"/>
      <c r="H40" s="517" t="s">
        <v>0</v>
      </c>
      <c r="I40" s="517" t="s">
        <v>0</v>
      </c>
      <c r="J40" s="517" t="s">
        <v>0</v>
      </c>
      <c r="K40" s="510"/>
      <c r="L40" s="517"/>
      <c r="M40" s="517"/>
      <c r="N40" s="511">
        <v>1400000</v>
      </c>
      <c r="O40" s="511">
        <v>787080</v>
      </c>
      <c r="P40" s="511">
        <v>739830</v>
      </c>
      <c r="Q40" s="511">
        <v>336280</v>
      </c>
      <c r="R40" s="511">
        <v>121799.99999999999</v>
      </c>
      <c r="S40" s="511">
        <v>1500000</v>
      </c>
      <c r="T40" s="511">
        <v>863775</v>
      </c>
      <c r="U40" s="511">
        <v>790725</v>
      </c>
      <c r="V40" s="511">
        <v>367800</v>
      </c>
      <c r="W40" s="511">
        <v>137250</v>
      </c>
      <c r="X40" s="511">
        <v>1450000</v>
      </c>
      <c r="Y40" s="511">
        <v>826210</v>
      </c>
      <c r="Z40" s="511">
        <v>780462.5</v>
      </c>
      <c r="AA40" s="511">
        <v>372287.49999999994</v>
      </c>
      <c r="AB40" s="511">
        <v>131007.5</v>
      </c>
      <c r="AC40" s="512">
        <v>6600</v>
      </c>
      <c r="AD40" s="512">
        <v>9300</v>
      </c>
      <c r="AE40" s="512">
        <v>9800</v>
      </c>
      <c r="AF40" s="513" t="s">
        <v>67</v>
      </c>
      <c r="AG40" s="514" t="s">
        <v>67</v>
      </c>
      <c r="AH40" s="513" t="s">
        <v>67</v>
      </c>
      <c r="AI40" s="514" t="s">
        <v>67</v>
      </c>
      <c r="AJ40" s="513" t="s">
        <v>68</v>
      </c>
      <c r="AK40" s="514" t="s">
        <v>67</v>
      </c>
      <c r="AL40" s="513" t="s">
        <v>67</v>
      </c>
      <c r="AM40" s="514" t="s">
        <v>67</v>
      </c>
      <c r="AN40" s="513" t="s">
        <v>67</v>
      </c>
    </row>
    <row r="41" spans="1:40" s="150" customFormat="1">
      <c r="A41" s="519"/>
      <c r="B41" s="171" t="s">
        <v>13</v>
      </c>
      <c r="C41" s="518"/>
      <c r="D41" s="520"/>
      <c r="E41" s="516"/>
      <c r="F41" s="521"/>
      <c r="G41" s="521"/>
      <c r="H41" s="521"/>
      <c r="I41" s="521"/>
      <c r="J41" s="521"/>
      <c r="K41" s="521"/>
      <c r="L41" s="521"/>
      <c r="M41" s="52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2"/>
      <c r="AD41" s="512"/>
      <c r="AE41" s="512"/>
      <c r="AF41" s="513"/>
      <c r="AG41" s="514"/>
      <c r="AH41" s="513"/>
      <c r="AI41" s="514"/>
      <c r="AJ41" s="513"/>
      <c r="AK41" s="514"/>
      <c r="AL41" s="513"/>
      <c r="AM41" s="514"/>
      <c r="AN41" s="513"/>
    </row>
    <row r="42" spans="1:40" s="150" customFormat="1">
      <c r="A42" s="519" t="s">
        <v>65</v>
      </c>
      <c r="B42" s="522" t="s">
        <v>14</v>
      </c>
      <c r="C42" s="518" t="s">
        <v>271</v>
      </c>
      <c r="D42" s="520"/>
      <c r="E42" s="516" t="s">
        <v>402</v>
      </c>
      <c r="F42" s="521"/>
      <c r="G42" s="509" t="s">
        <v>0</v>
      </c>
      <c r="H42" s="509" t="s">
        <v>0</v>
      </c>
      <c r="I42" s="509" t="s">
        <v>0</v>
      </c>
      <c r="J42" s="509" t="s">
        <v>0</v>
      </c>
      <c r="K42" s="509" t="s">
        <v>0</v>
      </c>
      <c r="L42" s="521"/>
      <c r="M42" s="521"/>
      <c r="N42" s="511">
        <v>250000</v>
      </c>
      <c r="O42" s="511">
        <v>153050</v>
      </c>
      <c r="P42" s="511">
        <v>68500</v>
      </c>
      <c r="Q42" s="511">
        <v>32075</v>
      </c>
      <c r="R42" s="511">
        <v>5100</v>
      </c>
      <c r="S42" s="511">
        <v>230000</v>
      </c>
      <c r="T42" s="511">
        <v>140806</v>
      </c>
      <c r="U42" s="511">
        <v>63020</v>
      </c>
      <c r="V42" s="511">
        <v>29509</v>
      </c>
      <c r="W42" s="511">
        <v>4692</v>
      </c>
      <c r="X42" s="511">
        <v>200000</v>
      </c>
      <c r="Y42" s="511">
        <v>122440</v>
      </c>
      <c r="Z42" s="511">
        <v>54800</v>
      </c>
      <c r="AA42" s="511">
        <v>25660</v>
      </c>
      <c r="AB42" s="511">
        <v>4080.0000000000005</v>
      </c>
      <c r="AC42" s="512">
        <v>900</v>
      </c>
      <c r="AD42" s="512">
        <v>1700</v>
      </c>
      <c r="AE42" s="512">
        <v>1700</v>
      </c>
      <c r="AF42" s="513"/>
      <c r="AG42" s="514" t="s">
        <v>68</v>
      </c>
      <c r="AH42" s="513"/>
      <c r="AI42" s="514"/>
      <c r="AJ42" s="513"/>
      <c r="AK42" s="514"/>
      <c r="AL42" s="513"/>
      <c r="AM42" s="514"/>
      <c r="AN42" s="513"/>
    </row>
    <row r="43" spans="1:40" s="150" customFormat="1">
      <c r="A43" s="519" t="s">
        <v>65</v>
      </c>
      <c r="B43" s="522" t="s">
        <v>14</v>
      </c>
      <c r="C43" s="518" t="s">
        <v>625</v>
      </c>
      <c r="D43" s="520" t="s">
        <v>627</v>
      </c>
      <c r="E43" s="516" t="s">
        <v>626</v>
      </c>
      <c r="F43" s="521"/>
      <c r="G43" s="509"/>
      <c r="H43" s="509"/>
      <c r="I43" s="509"/>
      <c r="J43" s="509"/>
      <c r="L43" s="509" t="s">
        <v>0</v>
      </c>
      <c r="M43" s="521"/>
      <c r="N43" s="511">
        <v>270000</v>
      </c>
      <c r="O43" s="511">
        <v>161837.99999999997</v>
      </c>
      <c r="P43" s="511">
        <v>80729.999999999985</v>
      </c>
      <c r="Q43" s="511">
        <v>34290</v>
      </c>
      <c r="R43" s="511">
        <v>8788.4999999999982</v>
      </c>
      <c r="S43" s="511">
        <v>300000</v>
      </c>
      <c r="T43" s="511">
        <v>179819.99999999997</v>
      </c>
      <c r="U43" s="511">
        <v>89699.999999999985</v>
      </c>
      <c r="V43" s="511">
        <v>38100</v>
      </c>
      <c r="W43" s="511">
        <v>9764.9999999999982</v>
      </c>
      <c r="X43" s="511">
        <v>270000</v>
      </c>
      <c r="Y43" s="511">
        <v>161837.99999999997</v>
      </c>
      <c r="Z43" s="511">
        <v>80729.999999999985</v>
      </c>
      <c r="AA43" s="511">
        <v>34290</v>
      </c>
      <c r="AB43" s="511">
        <v>8788.4999999999982</v>
      </c>
      <c r="AC43" s="512">
        <v>1500</v>
      </c>
      <c r="AD43" s="512">
        <v>1500</v>
      </c>
      <c r="AE43" s="512">
        <v>1500</v>
      </c>
      <c r="AF43" s="513"/>
      <c r="AG43" s="514" t="s">
        <v>68</v>
      </c>
      <c r="AH43" s="513"/>
      <c r="AI43" s="514"/>
      <c r="AJ43" s="513"/>
      <c r="AK43" s="514"/>
      <c r="AL43" s="513"/>
      <c r="AM43" s="514"/>
      <c r="AN43" s="513" t="s">
        <v>68</v>
      </c>
    </row>
    <row r="44" spans="1:40" s="150" customFormat="1">
      <c r="A44" s="519" t="s">
        <v>65</v>
      </c>
      <c r="B44" s="522" t="s">
        <v>14</v>
      </c>
      <c r="C44" s="518" t="s">
        <v>429</v>
      </c>
      <c r="D44" s="520"/>
      <c r="E44" s="516" t="s">
        <v>636</v>
      </c>
      <c r="F44" s="521"/>
      <c r="G44" s="509" t="s">
        <v>0</v>
      </c>
      <c r="H44" s="509" t="s">
        <v>0</v>
      </c>
      <c r="I44" s="509" t="s">
        <v>0</v>
      </c>
      <c r="J44" s="509" t="s">
        <v>0</v>
      </c>
      <c r="K44" s="509" t="s">
        <v>0</v>
      </c>
      <c r="L44" s="521"/>
      <c r="M44" s="521"/>
      <c r="N44" s="511">
        <v>750000</v>
      </c>
      <c r="O44" s="511">
        <v>449250</v>
      </c>
      <c r="P44" s="511">
        <v>183750</v>
      </c>
      <c r="Q44" s="511">
        <v>81825</v>
      </c>
      <c r="R44" s="511">
        <v>10500</v>
      </c>
      <c r="S44" s="511">
        <v>750000</v>
      </c>
      <c r="T44" s="511">
        <v>449250</v>
      </c>
      <c r="U44" s="511">
        <v>183750</v>
      </c>
      <c r="V44" s="511">
        <v>81825</v>
      </c>
      <c r="W44" s="511">
        <v>10500</v>
      </c>
      <c r="X44" s="511">
        <v>730000</v>
      </c>
      <c r="Y44" s="511">
        <v>437270</v>
      </c>
      <c r="Z44" s="511">
        <v>178850</v>
      </c>
      <c r="AA44" s="511">
        <v>79643</v>
      </c>
      <c r="AB44" s="511">
        <v>10220</v>
      </c>
      <c r="AC44" s="512">
        <v>3000</v>
      </c>
      <c r="AD44" s="512">
        <v>2400</v>
      </c>
      <c r="AE44" s="512">
        <v>2700</v>
      </c>
      <c r="AF44" s="513"/>
      <c r="AG44" s="514" t="s">
        <v>68</v>
      </c>
      <c r="AH44" s="513"/>
      <c r="AI44" s="514"/>
      <c r="AJ44" s="513" t="s">
        <v>68</v>
      </c>
      <c r="AK44" s="514"/>
      <c r="AL44" s="513"/>
      <c r="AM44" s="514"/>
      <c r="AN44" s="513" t="s">
        <v>68</v>
      </c>
    </row>
    <row r="45" spans="1:40" s="150" customFormat="1">
      <c r="A45" s="519" t="s">
        <v>65</v>
      </c>
      <c r="B45" s="522" t="s">
        <v>14</v>
      </c>
      <c r="C45" s="518" t="s">
        <v>430</v>
      </c>
      <c r="D45" s="520" t="s">
        <v>624</v>
      </c>
      <c r="E45" s="516" t="s">
        <v>623</v>
      </c>
      <c r="F45" s="509" t="s">
        <v>0</v>
      </c>
      <c r="H45" s="509"/>
      <c r="I45" s="509"/>
      <c r="J45" s="509"/>
      <c r="K45" s="509"/>
      <c r="L45" s="521"/>
      <c r="M45" s="521"/>
      <c r="N45" s="511">
        <v>600000</v>
      </c>
      <c r="O45" s="511">
        <v>351270</v>
      </c>
      <c r="P45" s="511">
        <v>223440</v>
      </c>
      <c r="Q45" s="511">
        <v>105929.99999999999</v>
      </c>
      <c r="R45" s="511">
        <v>25560</v>
      </c>
      <c r="S45" s="511">
        <v>550000</v>
      </c>
      <c r="T45" s="511">
        <v>321997.5</v>
      </c>
      <c r="U45" s="511">
        <v>204820</v>
      </c>
      <c r="V45" s="511">
        <v>97102.499999999985</v>
      </c>
      <c r="W45" s="511">
        <v>23430</v>
      </c>
      <c r="X45" s="511">
        <v>500000</v>
      </c>
      <c r="Y45" s="511">
        <v>292725</v>
      </c>
      <c r="Z45" s="511">
        <v>186200</v>
      </c>
      <c r="AA45" s="511">
        <v>88274.999999999985</v>
      </c>
      <c r="AB45" s="511">
        <v>21300</v>
      </c>
      <c r="AC45" s="512">
        <v>2900</v>
      </c>
      <c r="AD45" s="512">
        <v>3200</v>
      </c>
      <c r="AE45" s="512">
        <v>3300</v>
      </c>
      <c r="AF45" s="513"/>
      <c r="AG45" s="514" t="s">
        <v>68</v>
      </c>
      <c r="AH45" s="513"/>
      <c r="AI45" s="514"/>
      <c r="AJ45" s="513" t="s">
        <v>68</v>
      </c>
      <c r="AK45" s="514"/>
      <c r="AL45" s="513" t="s">
        <v>68</v>
      </c>
      <c r="AM45" s="514"/>
      <c r="AN45" s="513" t="s">
        <v>68</v>
      </c>
    </row>
    <row r="46" spans="1:40" s="150" customFormat="1" outlineLevel="1">
      <c r="A46" s="502" t="s">
        <v>65</v>
      </c>
      <c r="B46" s="503" t="s">
        <v>14</v>
      </c>
      <c r="C46" s="504" t="s">
        <v>431</v>
      </c>
      <c r="D46" s="505"/>
      <c r="E46" s="516" t="s">
        <v>647</v>
      </c>
      <c r="G46" s="517"/>
      <c r="H46" s="517"/>
      <c r="I46" s="517"/>
      <c r="J46" s="517"/>
      <c r="L46" s="517" t="s">
        <v>0</v>
      </c>
      <c r="M46" s="517"/>
      <c r="N46" s="511">
        <v>550000</v>
      </c>
      <c r="O46" s="511">
        <v>316965</v>
      </c>
      <c r="P46" s="511">
        <v>187687.50000000003</v>
      </c>
      <c r="Q46" s="511">
        <v>77632.5</v>
      </c>
      <c r="R46" s="511">
        <v>25410</v>
      </c>
      <c r="S46" s="511">
        <v>500000</v>
      </c>
      <c r="T46" s="511">
        <v>288150</v>
      </c>
      <c r="U46" s="511">
        <v>170625.00000000003</v>
      </c>
      <c r="V46" s="511">
        <v>70575</v>
      </c>
      <c r="W46" s="511">
        <v>23100</v>
      </c>
      <c r="X46" s="511">
        <v>530000</v>
      </c>
      <c r="Y46" s="511">
        <v>305439</v>
      </c>
      <c r="Z46" s="511">
        <v>180862.50000000003</v>
      </c>
      <c r="AA46" s="511">
        <v>74809.5</v>
      </c>
      <c r="AB46" s="511">
        <v>24486</v>
      </c>
      <c r="AC46" s="512">
        <v>4500</v>
      </c>
      <c r="AD46" s="512">
        <v>5300</v>
      </c>
      <c r="AE46" s="512">
        <v>5600</v>
      </c>
      <c r="AF46" s="513"/>
      <c r="AG46" s="514"/>
      <c r="AH46" s="513"/>
      <c r="AI46" s="514"/>
      <c r="AJ46" s="513" t="s">
        <v>68</v>
      </c>
      <c r="AK46" s="514"/>
      <c r="AL46" s="513"/>
      <c r="AM46" s="514"/>
      <c r="AN46" s="513" t="s">
        <v>68</v>
      </c>
    </row>
    <row r="47" spans="1:40" s="150" customFormat="1" outlineLevel="1">
      <c r="A47" s="502" t="s">
        <v>65</v>
      </c>
      <c r="B47" s="503" t="s">
        <v>14</v>
      </c>
      <c r="C47" s="504" t="s">
        <v>272</v>
      </c>
      <c r="D47" s="505"/>
      <c r="E47" s="516" t="s">
        <v>433</v>
      </c>
      <c r="F47" s="517"/>
      <c r="G47" s="246" t="s">
        <v>0</v>
      </c>
      <c r="H47" s="517" t="s">
        <v>0</v>
      </c>
      <c r="I47" s="517" t="s">
        <v>0</v>
      </c>
      <c r="J47" s="517"/>
      <c r="K47" s="517"/>
      <c r="L47" s="509"/>
      <c r="M47" s="509"/>
      <c r="N47" s="511">
        <v>1200000</v>
      </c>
      <c r="O47" s="511">
        <v>679440</v>
      </c>
      <c r="P47" s="511">
        <v>439320</v>
      </c>
      <c r="Q47" s="511">
        <v>193320</v>
      </c>
      <c r="R47" s="511">
        <v>61320</v>
      </c>
      <c r="S47" s="511">
        <v>1200000</v>
      </c>
      <c r="T47" s="511">
        <v>679440</v>
      </c>
      <c r="U47" s="511">
        <v>439320</v>
      </c>
      <c r="V47" s="511">
        <v>193320</v>
      </c>
      <c r="W47" s="511">
        <v>61320</v>
      </c>
      <c r="X47" s="511">
        <v>1150000</v>
      </c>
      <c r="Y47" s="511">
        <v>651130</v>
      </c>
      <c r="Z47" s="511">
        <v>421015</v>
      </c>
      <c r="AA47" s="511">
        <v>185265</v>
      </c>
      <c r="AB47" s="511">
        <v>58765</v>
      </c>
      <c r="AC47" s="512">
        <v>6800</v>
      </c>
      <c r="AD47" s="512">
        <v>7400</v>
      </c>
      <c r="AE47" s="512">
        <v>8300</v>
      </c>
      <c r="AF47" s="513" t="s">
        <v>67</v>
      </c>
      <c r="AG47" s="514" t="s">
        <v>67</v>
      </c>
      <c r="AH47" s="513" t="s">
        <v>67</v>
      </c>
      <c r="AI47" s="514" t="s">
        <v>67</v>
      </c>
      <c r="AJ47" s="513" t="s">
        <v>68</v>
      </c>
      <c r="AK47" s="514" t="s">
        <v>68</v>
      </c>
      <c r="AL47" s="513" t="s">
        <v>68</v>
      </c>
      <c r="AM47" s="514" t="s">
        <v>67</v>
      </c>
      <c r="AN47" s="513" t="s">
        <v>68</v>
      </c>
    </row>
    <row r="48" spans="1:40" s="150" customFormat="1" outlineLevel="1">
      <c r="A48" s="502" t="s">
        <v>65</v>
      </c>
      <c r="B48" s="503" t="s">
        <v>14</v>
      </c>
      <c r="C48" s="504" t="s">
        <v>38</v>
      </c>
      <c r="D48" s="505" t="s">
        <v>654</v>
      </c>
      <c r="E48" s="516" t="s">
        <v>433</v>
      </c>
      <c r="F48" s="517"/>
      <c r="G48" s="517"/>
      <c r="H48" s="517"/>
      <c r="I48" s="517"/>
      <c r="J48" s="517"/>
      <c r="K48" s="517" t="s">
        <v>0</v>
      </c>
      <c r="L48" s="517"/>
      <c r="M48" s="517"/>
      <c r="N48" s="511">
        <v>1200000</v>
      </c>
      <c r="O48" s="511">
        <v>679440</v>
      </c>
      <c r="P48" s="511">
        <v>439320</v>
      </c>
      <c r="Q48" s="511">
        <v>193320</v>
      </c>
      <c r="R48" s="511">
        <v>61320</v>
      </c>
      <c r="S48" s="511">
        <v>1200000</v>
      </c>
      <c r="T48" s="511">
        <v>679440</v>
      </c>
      <c r="U48" s="511">
        <v>439320</v>
      </c>
      <c r="V48" s="511">
        <v>193320</v>
      </c>
      <c r="W48" s="511">
        <v>61320</v>
      </c>
      <c r="X48" s="511">
        <v>1150000</v>
      </c>
      <c r="Y48" s="511">
        <v>651130</v>
      </c>
      <c r="Z48" s="511">
        <v>421015</v>
      </c>
      <c r="AA48" s="511">
        <v>185265</v>
      </c>
      <c r="AB48" s="511">
        <v>58765</v>
      </c>
      <c r="AC48" s="512">
        <v>6800</v>
      </c>
      <c r="AD48" s="512">
        <v>7400</v>
      </c>
      <c r="AE48" s="512">
        <v>8300</v>
      </c>
      <c r="AF48" s="513" t="s">
        <v>67</v>
      </c>
      <c r="AG48" s="514" t="s">
        <v>67</v>
      </c>
      <c r="AH48" s="513" t="s">
        <v>67</v>
      </c>
      <c r="AI48" s="514" t="s">
        <v>67</v>
      </c>
      <c r="AJ48" s="513" t="s">
        <v>68</v>
      </c>
      <c r="AK48" s="514" t="s">
        <v>68</v>
      </c>
      <c r="AL48" s="513" t="s">
        <v>68</v>
      </c>
      <c r="AM48" s="514" t="s">
        <v>67</v>
      </c>
      <c r="AN48" s="513" t="s">
        <v>68</v>
      </c>
    </row>
    <row r="49" spans="1:40" s="150" customFormat="1" outlineLevel="1">
      <c r="A49" s="502" t="s">
        <v>65</v>
      </c>
      <c r="B49" s="503" t="s">
        <v>14</v>
      </c>
      <c r="C49" s="504" t="s">
        <v>39</v>
      </c>
      <c r="D49" s="505" t="s">
        <v>658</v>
      </c>
      <c r="E49" s="516" t="s">
        <v>433</v>
      </c>
      <c r="F49" s="510"/>
      <c r="G49" s="517"/>
      <c r="H49" s="517"/>
      <c r="I49" s="517"/>
      <c r="J49" s="517" t="s">
        <v>0</v>
      </c>
      <c r="K49" s="517"/>
      <c r="L49" s="517"/>
      <c r="M49" s="517"/>
      <c r="N49" s="511">
        <v>1200000</v>
      </c>
      <c r="O49" s="511">
        <v>679440</v>
      </c>
      <c r="P49" s="511">
        <v>439320</v>
      </c>
      <c r="Q49" s="511">
        <v>193320</v>
      </c>
      <c r="R49" s="511">
        <v>61320</v>
      </c>
      <c r="S49" s="511">
        <v>1200000</v>
      </c>
      <c r="T49" s="511">
        <v>679440</v>
      </c>
      <c r="U49" s="511">
        <v>439320</v>
      </c>
      <c r="V49" s="511">
        <v>193320</v>
      </c>
      <c r="W49" s="511">
        <v>61320</v>
      </c>
      <c r="X49" s="511">
        <v>1150000</v>
      </c>
      <c r="Y49" s="511">
        <v>651130</v>
      </c>
      <c r="Z49" s="511">
        <v>421015</v>
      </c>
      <c r="AA49" s="511">
        <v>185265</v>
      </c>
      <c r="AB49" s="511">
        <v>58765</v>
      </c>
      <c r="AC49" s="512">
        <v>6800</v>
      </c>
      <c r="AD49" s="512">
        <v>7400</v>
      </c>
      <c r="AE49" s="512">
        <v>8300</v>
      </c>
      <c r="AF49" s="513" t="s">
        <v>67</v>
      </c>
      <c r="AG49" s="514" t="s">
        <v>67</v>
      </c>
      <c r="AH49" s="513" t="s">
        <v>67</v>
      </c>
      <c r="AI49" s="514" t="s">
        <v>67</v>
      </c>
      <c r="AJ49" s="513" t="s">
        <v>68</v>
      </c>
      <c r="AK49" s="514" t="s">
        <v>68</v>
      </c>
      <c r="AL49" s="513" t="s">
        <v>68</v>
      </c>
      <c r="AM49" s="514" t="s">
        <v>67</v>
      </c>
      <c r="AN49" s="513" t="s">
        <v>68</v>
      </c>
    </row>
    <row r="50" spans="1:40" s="150" customFormat="1" outlineLevel="1">
      <c r="A50" s="502" t="s">
        <v>65</v>
      </c>
      <c r="B50" s="503" t="s">
        <v>14</v>
      </c>
      <c r="C50" s="504" t="s">
        <v>186</v>
      </c>
      <c r="D50" s="505" t="s">
        <v>657</v>
      </c>
      <c r="E50" s="516" t="s">
        <v>656</v>
      </c>
      <c r="F50" s="517"/>
      <c r="G50" s="510"/>
      <c r="H50" s="510"/>
      <c r="I50" s="510"/>
      <c r="J50" s="510"/>
      <c r="K50" s="510"/>
      <c r="L50" s="510" t="s">
        <v>0</v>
      </c>
      <c r="M50" s="510"/>
      <c r="N50" s="511">
        <v>900000</v>
      </c>
      <c r="O50" s="511">
        <v>483929.99999999994</v>
      </c>
      <c r="P50" s="511">
        <v>398295</v>
      </c>
      <c r="Q50" s="511">
        <v>173115</v>
      </c>
      <c r="R50" s="511">
        <v>67770</v>
      </c>
      <c r="S50" s="511">
        <v>900000</v>
      </c>
      <c r="T50" s="511">
        <v>483929.99999999994</v>
      </c>
      <c r="U50" s="511">
        <v>398295</v>
      </c>
      <c r="V50" s="511">
        <v>173115</v>
      </c>
      <c r="W50" s="511">
        <v>67770</v>
      </c>
      <c r="X50" s="511">
        <v>900000</v>
      </c>
      <c r="Y50" s="511">
        <v>483929.99999999994</v>
      </c>
      <c r="Z50" s="511">
        <v>398295</v>
      </c>
      <c r="AA50" s="511">
        <v>173115</v>
      </c>
      <c r="AB50" s="511">
        <v>67770</v>
      </c>
      <c r="AC50" s="512">
        <v>6800</v>
      </c>
      <c r="AD50" s="512">
        <v>7400</v>
      </c>
      <c r="AE50" s="512">
        <v>8300</v>
      </c>
      <c r="AF50" s="513" t="s">
        <v>67</v>
      </c>
      <c r="AG50" s="514" t="s">
        <v>67</v>
      </c>
      <c r="AH50" s="513" t="s">
        <v>67</v>
      </c>
      <c r="AI50" s="514" t="s">
        <v>67</v>
      </c>
      <c r="AJ50" s="513" t="s">
        <v>68</v>
      </c>
      <c r="AK50" s="514" t="s">
        <v>68</v>
      </c>
      <c r="AL50" s="513" t="s">
        <v>68</v>
      </c>
      <c r="AM50" s="514" t="s">
        <v>67</v>
      </c>
      <c r="AN50" s="513" t="s">
        <v>68</v>
      </c>
    </row>
    <row r="51" spans="1:40" s="150" customFormat="1" outlineLevel="1">
      <c r="A51" s="502" t="s">
        <v>65</v>
      </c>
      <c r="B51" s="503" t="s">
        <v>14</v>
      </c>
      <c r="C51" s="504" t="s">
        <v>432</v>
      </c>
      <c r="D51" s="505" t="s">
        <v>655</v>
      </c>
      <c r="E51" s="516" t="s">
        <v>275</v>
      </c>
      <c r="F51" s="517" t="s">
        <v>0</v>
      </c>
      <c r="G51" s="510"/>
      <c r="H51" s="510"/>
      <c r="I51" s="510"/>
      <c r="J51" s="510"/>
      <c r="K51" s="510"/>
      <c r="L51" s="510"/>
      <c r="M51" s="510"/>
      <c r="N51" s="511">
        <v>1200000</v>
      </c>
      <c r="O51" s="511">
        <v>608160</v>
      </c>
      <c r="P51" s="511">
        <v>640800</v>
      </c>
      <c r="Q51" s="511">
        <v>317880.00000000006</v>
      </c>
      <c r="R51" s="511">
        <v>83760</v>
      </c>
      <c r="S51" s="511">
        <v>1100000</v>
      </c>
      <c r="T51" s="511">
        <v>557480</v>
      </c>
      <c r="U51" s="511">
        <v>587400</v>
      </c>
      <c r="V51" s="511">
        <v>291390</v>
      </c>
      <c r="W51" s="511">
        <v>76780</v>
      </c>
      <c r="X51" s="511">
        <v>1150000</v>
      </c>
      <c r="Y51" s="511">
        <v>582820</v>
      </c>
      <c r="Z51" s="511">
        <v>614100</v>
      </c>
      <c r="AA51" s="511">
        <v>304635</v>
      </c>
      <c r="AB51" s="511">
        <v>80270</v>
      </c>
      <c r="AC51" s="512">
        <v>12500</v>
      </c>
      <c r="AD51" s="512">
        <v>13700</v>
      </c>
      <c r="AE51" s="512">
        <v>15900</v>
      </c>
      <c r="AF51" s="513" t="s">
        <v>67</v>
      </c>
      <c r="AG51" s="514" t="s">
        <v>67</v>
      </c>
      <c r="AH51" s="513" t="s">
        <v>67</v>
      </c>
      <c r="AI51" s="514" t="s">
        <v>67</v>
      </c>
      <c r="AJ51" s="513"/>
      <c r="AK51" s="514" t="s">
        <v>67</v>
      </c>
      <c r="AL51" s="513" t="s">
        <v>68</v>
      </c>
      <c r="AM51" s="514" t="s">
        <v>68</v>
      </c>
      <c r="AN51" s="513" t="s">
        <v>67</v>
      </c>
    </row>
    <row r="52" spans="1:40" s="150" customFormat="1" outlineLevel="1">
      <c r="A52" s="502" t="s">
        <v>65</v>
      </c>
      <c r="B52" s="503" t="s">
        <v>14</v>
      </c>
      <c r="C52" s="504" t="s">
        <v>270</v>
      </c>
      <c r="D52" s="505"/>
      <c r="E52" s="516" t="s">
        <v>637</v>
      </c>
      <c r="F52" s="517" t="s">
        <v>0</v>
      </c>
      <c r="G52" s="517"/>
      <c r="H52" s="517"/>
      <c r="I52" s="517"/>
      <c r="J52" s="517"/>
      <c r="M52" s="510"/>
      <c r="N52" s="511">
        <v>520000</v>
      </c>
      <c r="O52" s="511">
        <v>270816</v>
      </c>
      <c r="P52" s="511">
        <v>247624</v>
      </c>
      <c r="Q52" s="511">
        <v>119184</v>
      </c>
      <c r="R52" s="511">
        <v>27872</v>
      </c>
      <c r="S52" s="511">
        <v>520000</v>
      </c>
      <c r="T52" s="511">
        <v>270816</v>
      </c>
      <c r="U52" s="511">
        <v>247624</v>
      </c>
      <c r="V52" s="511">
        <v>119184</v>
      </c>
      <c r="W52" s="511">
        <v>27872</v>
      </c>
      <c r="X52" s="511">
        <v>500000</v>
      </c>
      <c r="Y52" s="511">
        <v>260400.00000000003</v>
      </c>
      <c r="Z52" s="511">
        <v>238100</v>
      </c>
      <c r="AA52" s="511">
        <v>114600</v>
      </c>
      <c r="AB52" s="511">
        <v>26800</v>
      </c>
      <c r="AC52" s="512">
        <v>3300</v>
      </c>
      <c r="AD52" s="512">
        <v>3500</v>
      </c>
      <c r="AE52" s="512">
        <v>3900</v>
      </c>
      <c r="AF52" s="513"/>
      <c r="AG52" s="514"/>
      <c r="AH52" s="513"/>
      <c r="AI52" s="514"/>
      <c r="AJ52" s="513"/>
      <c r="AK52" s="514" t="s">
        <v>68</v>
      </c>
      <c r="AL52" s="513" t="s">
        <v>68</v>
      </c>
      <c r="AM52" s="514" t="s">
        <v>68</v>
      </c>
      <c r="AN52" s="513" t="s">
        <v>68</v>
      </c>
    </row>
    <row r="53" spans="1:40" s="150" customFormat="1" outlineLevel="1">
      <c r="A53" s="502" t="s">
        <v>65</v>
      </c>
      <c r="B53" s="503" t="s">
        <v>14</v>
      </c>
      <c r="C53" s="504" t="s">
        <v>434</v>
      </c>
      <c r="D53" s="505"/>
      <c r="E53" s="516" t="s">
        <v>435</v>
      </c>
      <c r="G53" s="517" t="s">
        <v>0</v>
      </c>
      <c r="H53" s="517" t="s">
        <v>0</v>
      </c>
      <c r="I53" s="517" t="s">
        <v>0</v>
      </c>
      <c r="J53" s="517" t="s">
        <v>0</v>
      </c>
      <c r="K53" s="517" t="s">
        <v>0</v>
      </c>
      <c r="M53" s="510"/>
      <c r="N53" s="511">
        <v>550000</v>
      </c>
      <c r="O53" s="511">
        <v>315865</v>
      </c>
      <c r="P53" s="511">
        <v>240020</v>
      </c>
      <c r="Q53" s="511">
        <v>111155</v>
      </c>
      <c r="R53" s="511">
        <v>38720</v>
      </c>
      <c r="S53" s="511">
        <v>500000</v>
      </c>
      <c r="T53" s="511">
        <v>287150</v>
      </c>
      <c r="U53" s="511">
        <v>218200</v>
      </c>
      <c r="V53" s="511">
        <v>101050</v>
      </c>
      <c r="W53" s="511">
        <v>35200</v>
      </c>
      <c r="X53" s="511">
        <v>520000</v>
      </c>
      <c r="Y53" s="511">
        <v>298636</v>
      </c>
      <c r="Z53" s="511">
        <v>226928</v>
      </c>
      <c r="AA53" s="511">
        <v>105092</v>
      </c>
      <c r="AB53" s="511">
        <v>36608</v>
      </c>
      <c r="AC53" s="512">
        <v>2300</v>
      </c>
      <c r="AD53" s="512">
        <v>3200</v>
      </c>
      <c r="AE53" s="512">
        <v>3000</v>
      </c>
      <c r="AF53" s="513"/>
      <c r="AG53" s="514"/>
      <c r="AH53" s="513"/>
      <c r="AI53" s="514"/>
      <c r="AJ53" s="513" t="s">
        <v>68</v>
      </c>
      <c r="AK53" s="514"/>
      <c r="AL53" s="513"/>
      <c r="AM53" s="514"/>
      <c r="AN53" s="513"/>
    </row>
    <row r="54" spans="1:40" s="150" customFormat="1" outlineLevel="1">
      <c r="A54" s="502" t="s">
        <v>65</v>
      </c>
      <c r="B54" s="503" t="s">
        <v>14</v>
      </c>
      <c r="C54" s="504" t="s">
        <v>436</v>
      </c>
      <c r="D54" s="505"/>
      <c r="E54" s="516" t="s">
        <v>614</v>
      </c>
      <c r="G54" s="517" t="s">
        <v>0</v>
      </c>
      <c r="H54" s="517" t="s">
        <v>0</v>
      </c>
      <c r="I54" s="517" t="s">
        <v>0</v>
      </c>
      <c r="J54" s="517" t="s">
        <v>0</v>
      </c>
      <c r="K54" s="517" t="s">
        <v>0</v>
      </c>
      <c r="M54" s="510"/>
      <c r="N54" s="511">
        <v>500000</v>
      </c>
      <c r="O54" s="511">
        <v>293150</v>
      </c>
      <c r="P54" s="511">
        <v>208800</v>
      </c>
      <c r="Q54" s="511">
        <v>96825</v>
      </c>
      <c r="R54" s="511">
        <v>31125</v>
      </c>
      <c r="S54" s="511">
        <v>500000</v>
      </c>
      <c r="T54" s="511">
        <v>293150</v>
      </c>
      <c r="U54" s="511">
        <v>208800</v>
      </c>
      <c r="V54" s="511">
        <v>96825</v>
      </c>
      <c r="W54" s="511">
        <v>31125</v>
      </c>
      <c r="X54" s="511">
        <v>450000</v>
      </c>
      <c r="Y54" s="511">
        <v>263835</v>
      </c>
      <c r="Z54" s="511">
        <v>187920</v>
      </c>
      <c r="AA54" s="511">
        <v>87142.5</v>
      </c>
      <c r="AB54" s="511">
        <v>28012.5</v>
      </c>
      <c r="AC54" s="512">
        <v>2300</v>
      </c>
      <c r="AD54" s="512">
        <v>3200</v>
      </c>
      <c r="AE54" s="512">
        <v>3000</v>
      </c>
      <c r="AF54" s="513"/>
      <c r="AG54" s="514" t="s">
        <v>68</v>
      </c>
      <c r="AH54" s="513"/>
      <c r="AI54" s="514"/>
      <c r="AJ54" s="513" t="s">
        <v>68</v>
      </c>
      <c r="AK54" s="514"/>
      <c r="AL54" s="513"/>
      <c r="AM54" s="514"/>
      <c r="AN54" s="513"/>
    </row>
    <row r="55" spans="1:40" s="150" customFormat="1">
      <c r="A55" s="519" t="s">
        <v>65</v>
      </c>
      <c r="B55" s="522" t="s">
        <v>14</v>
      </c>
      <c r="C55" s="518" t="s">
        <v>529</v>
      </c>
      <c r="D55" s="520"/>
      <c r="E55" s="516" t="s">
        <v>631</v>
      </c>
      <c r="F55" s="521"/>
      <c r="G55" s="509"/>
      <c r="H55" s="509"/>
      <c r="I55" s="509"/>
      <c r="J55" s="509"/>
      <c r="L55" s="509" t="s">
        <v>0</v>
      </c>
      <c r="M55" s="521"/>
      <c r="N55" s="511">
        <v>450000</v>
      </c>
      <c r="O55" s="511">
        <v>247230</v>
      </c>
      <c r="P55" s="511">
        <v>188280</v>
      </c>
      <c r="Q55" s="511">
        <v>81720</v>
      </c>
      <c r="R55" s="511">
        <v>25875</v>
      </c>
      <c r="S55" s="511">
        <v>400000</v>
      </c>
      <c r="T55" s="511">
        <v>219760</v>
      </c>
      <c r="U55" s="511">
        <v>167360</v>
      </c>
      <c r="V55" s="511">
        <v>72640</v>
      </c>
      <c r="W55" s="511">
        <v>23000</v>
      </c>
      <c r="X55" s="511">
        <v>500000</v>
      </c>
      <c r="Y55" s="511">
        <v>274700</v>
      </c>
      <c r="Z55" s="511">
        <v>209200</v>
      </c>
      <c r="AA55" s="511">
        <v>90800</v>
      </c>
      <c r="AB55" s="511">
        <v>28750</v>
      </c>
      <c r="AC55" s="512">
        <v>2900</v>
      </c>
      <c r="AD55" s="512">
        <v>3200</v>
      </c>
      <c r="AE55" s="512">
        <v>3300</v>
      </c>
      <c r="AF55" s="513"/>
      <c r="AG55" s="514" t="s">
        <v>68</v>
      </c>
      <c r="AH55" s="513"/>
      <c r="AI55" s="514"/>
      <c r="AJ55" s="513"/>
      <c r="AK55" s="514" t="s">
        <v>68</v>
      </c>
      <c r="AL55" s="513" t="s">
        <v>68</v>
      </c>
      <c r="AM55" s="514" t="s">
        <v>68</v>
      </c>
      <c r="AN55" s="513"/>
    </row>
    <row r="56" spans="1:40" s="150" customFormat="1">
      <c r="A56" s="519" t="s">
        <v>65</v>
      </c>
      <c r="B56" s="522" t="s">
        <v>14</v>
      </c>
      <c r="C56" s="518" t="s">
        <v>888</v>
      </c>
      <c r="D56" s="520"/>
      <c r="E56" s="516" t="s">
        <v>632</v>
      </c>
      <c r="F56" s="509" t="s">
        <v>0</v>
      </c>
      <c r="G56" s="509"/>
      <c r="H56" s="509"/>
      <c r="I56" s="509"/>
      <c r="J56" s="509"/>
      <c r="M56" s="521"/>
      <c r="N56" s="511">
        <v>380000</v>
      </c>
      <c r="O56" s="511">
        <v>197296</v>
      </c>
      <c r="P56" s="511">
        <v>135926</v>
      </c>
      <c r="Q56" s="511">
        <v>61370</v>
      </c>
      <c r="R56" s="511">
        <v>19000</v>
      </c>
      <c r="S56" s="511">
        <v>350000</v>
      </c>
      <c r="T56" s="511">
        <v>181720</v>
      </c>
      <c r="U56" s="511">
        <v>125194.99999999999</v>
      </c>
      <c r="V56" s="511">
        <v>56525</v>
      </c>
      <c r="W56" s="511">
        <v>17500</v>
      </c>
      <c r="X56" s="511">
        <v>300000</v>
      </c>
      <c r="Y56" s="511">
        <v>155760</v>
      </c>
      <c r="Z56" s="511">
        <v>107309.99999999999</v>
      </c>
      <c r="AA56" s="511">
        <v>48450</v>
      </c>
      <c r="AB56" s="511">
        <v>15000</v>
      </c>
      <c r="AC56" s="512">
        <v>2600</v>
      </c>
      <c r="AD56" s="512">
        <v>4700</v>
      </c>
      <c r="AE56" s="512">
        <v>5400</v>
      </c>
      <c r="AF56" s="513"/>
      <c r="AG56" s="514"/>
      <c r="AH56" s="513" t="s">
        <v>68</v>
      </c>
      <c r="AI56" s="514"/>
      <c r="AJ56" s="513"/>
      <c r="AK56" s="514"/>
      <c r="AL56" s="513"/>
      <c r="AM56" s="514"/>
      <c r="AN56" s="513"/>
    </row>
    <row r="57" spans="1:40" s="150" customFormat="1" outlineLevel="1">
      <c r="A57" s="502" t="s">
        <v>65</v>
      </c>
      <c r="B57" s="503" t="s">
        <v>14</v>
      </c>
      <c r="C57" s="504" t="s">
        <v>437</v>
      </c>
      <c r="D57" s="505"/>
      <c r="E57" s="516" t="s">
        <v>646</v>
      </c>
      <c r="G57" s="517" t="s">
        <v>0</v>
      </c>
      <c r="H57" s="517" t="s">
        <v>0</v>
      </c>
      <c r="I57" s="517" t="s">
        <v>0</v>
      </c>
      <c r="J57" s="517" t="s">
        <v>0</v>
      </c>
      <c r="K57" s="517" t="s">
        <v>0</v>
      </c>
      <c r="M57" s="510"/>
      <c r="N57" s="511">
        <v>350000</v>
      </c>
      <c r="O57" s="511">
        <v>209405.00000000003</v>
      </c>
      <c r="P57" s="511">
        <v>139580</v>
      </c>
      <c r="Q57" s="511">
        <v>64820</v>
      </c>
      <c r="R57" s="511">
        <v>18935</v>
      </c>
      <c r="S57" s="511">
        <v>330000</v>
      </c>
      <c r="T57" s="511">
        <v>197439.00000000003</v>
      </c>
      <c r="U57" s="511">
        <v>131604</v>
      </c>
      <c r="V57" s="511">
        <v>61116</v>
      </c>
      <c r="W57" s="511">
        <v>17853</v>
      </c>
      <c r="X57" s="511">
        <v>300000</v>
      </c>
      <c r="Y57" s="511">
        <v>179490.00000000003</v>
      </c>
      <c r="Z57" s="511">
        <v>119640</v>
      </c>
      <c r="AA57" s="511">
        <v>55560</v>
      </c>
      <c r="AB57" s="511">
        <v>16230</v>
      </c>
      <c r="AC57" s="512">
        <v>2300</v>
      </c>
      <c r="AD57" s="512">
        <v>3200</v>
      </c>
      <c r="AE57" s="512">
        <v>3000</v>
      </c>
      <c r="AF57" s="513"/>
      <c r="AG57" s="514" t="s">
        <v>68</v>
      </c>
      <c r="AH57" s="513"/>
      <c r="AI57" s="514"/>
      <c r="AJ57" s="513" t="s">
        <v>68</v>
      </c>
      <c r="AK57" s="514"/>
      <c r="AL57" s="513"/>
      <c r="AM57" s="514"/>
      <c r="AN57" s="513"/>
    </row>
    <row r="58" spans="1:40" s="150" customFormat="1" outlineLevel="1">
      <c r="A58" s="502" t="s">
        <v>65</v>
      </c>
      <c r="B58" s="503" t="s">
        <v>14</v>
      </c>
      <c r="C58" s="504" t="s">
        <v>891</v>
      </c>
      <c r="D58" s="505"/>
      <c r="E58" s="506" t="s">
        <v>613</v>
      </c>
      <c r="F58" s="517" t="s">
        <v>0</v>
      </c>
      <c r="G58" s="517"/>
      <c r="H58" s="517"/>
      <c r="I58" s="517"/>
      <c r="J58" s="517"/>
      <c r="K58" s="517"/>
      <c r="L58" s="517"/>
      <c r="M58" s="517"/>
      <c r="N58" s="511">
        <v>550000</v>
      </c>
      <c r="O58" s="511">
        <v>262625</v>
      </c>
      <c r="P58" s="511">
        <v>282755</v>
      </c>
      <c r="Q58" s="511">
        <v>122650</v>
      </c>
      <c r="R58" s="511">
        <v>27445</v>
      </c>
      <c r="S58" s="511">
        <v>550000</v>
      </c>
      <c r="T58" s="511">
        <v>262625</v>
      </c>
      <c r="U58" s="511">
        <v>282755</v>
      </c>
      <c r="V58" s="511">
        <v>122650</v>
      </c>
      <c r="W58" s="511">
        <v>27445</v>
      </c>
      <c r="X58" s="511">
        <v>550000</v>
      </c>
      <c r="Y58" s="511">
        <v>262625</v>
      </c>
      <c r="Z58" s="511">
        <v>282755</v>
      </c>
      <c r="AA58" s="511">
        <v>122650</v>
      </c>
      <c r="AB58" s="511">
        <v>27445</v>
      </c>
      <c r="AC58" s="512">
        <v>7500</v>
      </c>
      <c r="AD58" s="512">
        <v>11000</v>
      </c>
      <c r="AE58" s="512">
        <v>13200</v>
      </c>
      <c r="AF58" s="513"/>
      <c r="AG58" s="514"/>
      <c r="AH58" s="513" t="s">
        <v>68</v>
      </c>
      <c r="AI58" s="514"/>
      <c r="AJ58" s="513"/>
      <c r="AK58" s="514"/>
      <c r="AL58" s="513"/>
      <c r="AM58" s="514"/>
      <c r="AN58" s="513"/>
    </row>
    <row r="59" spans="1:40" s="150" customFormat="1" outlineLevel="1">
      <c r="A59" s="502" t="s">
        <v>65</v>
      </c>
      <c r="B59" s="503" t="s">
        <v>14</v>
      </c>
      <c r="C59" s="504" t="s">
        <v>285</v>
      </c>
      <c r="D59" s="505"/>
      <c r="E59" s="506" t="s">
        <v>659</v>
      </c>
      <c r="F59" s="517" t="s">
        <v>0</v>
      </c>
      <c r="G59" s="517" t="s">
        <v>0</v>
      </c>
      <c r="H59" s="517" t="s">
        <v>0</v>
      </c>
      <c r="I59" s="517" t="s">
        <v>0</v>
      </c>
      <c r="J59" s="517" t="s">
        <v>0</v>
      </c>
      <c r="K59" s="517" t="s">
        <v>0</v>
      </c>
      <c r="L59" s="517" t="s">
        <v>0</v>
      </c>
      <c r="M59" s="517"/>
      <c r="N59" s="511">
        <v>800000</v>
      </c>
      <c r="O59" s="511">
        <v>443839.99999999994</v>
      </c>
      <c r="P59" s="511">
        <v>412480</v>
      </c>
      <c r="Q59" s="511">
        <v>167600</v>
      </c>
      <c r="R59" s="511">
        <v>60240.000000000007</v>
      </c>
      <c r="S59" s="511">
        <v>750000</v>
      </c>
      <c r="T59" s="511">
        <v>416099.99999999994</v>
      </c>
      <c r="U59" s="511">
        <v>386700</v>
      </c>
      <c r="V59" s="511">
        <v>157125</v>
      </c>
      <c r="W59" s="511">
        <v>56475.000000000007</v>
      </c>
      <c r="X59" s="511">
        <v>650000</v>
      </c>
      <c r="Y59" s="511">
        <v>360620</v>
      </c>
      <c r="Z59" s="511">
        <v>335140</v>
      </c>
      <c r="AA59" s="511">
        <v>136175</v>
      </c>
      <c r="AB59" s="511">
        <v>48945.000000000007</v>
      </c>
      <c r="AC59" s="512">
        <v>6000</v>
      </c>
      <c r="AD59" s="512">
        <v>6000</v>
      </c>
      <c r="AE59" s="512">
        <v>6000</v>
      </c>
      <c r="AF59" s="513"/>
      <c r="AG59" s="514"/>
      <c r="AH59" s="513"/>
      <c r="AI59" s="514"/>
      <c r="AJ59" s="513"/>
      <c r="AK59" s="514"/>
      <c r="AL59" s="513"/>
      <c r="AM59" s="514"/>
      <c r="AN59" s="513"/>
    </row>
    <row r="60" spans="1:40" s="150" customFormat="1" outlineLevel="1">
      <c r="A60" s="502" t="s">
        <v>65</v>
      </c>
      <c r="B60" s="503" t="s">
        <v>14</v>
      </c>
      <c r="C60" s="504" t="s">
        <v>40</v>
      </c>
      <c r="D60" s="505"/>
      <c r="E60" s="506" t="s">
        <v>650</v>
      </c>
      <c r="F60" s="517" t="s">
        <v>0</v>
      </c>
      <c r="G60" s="517"/>
      <c r="H60" s="517"/>
      <c r="J60" s="510"/>
      <c r="K60" s="517"/>
      <c r="L60" s="517" t="s">
        <v>0</v>
      </c>
      <c r="M60" s="510"/>
      <c r="N60" s="511">
        <v>800000</v>
      </c>
      <c r="O60" s="511">
        <v>415200</v>
      </c>
      <c r="P60" s="511">
        <v>476160</v>
      </c>
      <c r="Q60" s="511">
        <v>227920</v>
      </c>
      <c r="R60" s="511">
        <v>53520</v>
      </c>
      <c r="S60" s="511">
        <v>800000</v>
      </c>
      <c r="T60" s="511">
        <v>412399.99999999994</v>
      </c>
      <c r="U60" s="511">
        <v>485840</v>
      </c>
      <c r="V60" s="511">
        <v>248080</v>
      </c>
      <c r="W60" s="511">
        <v>55840</v>
      </c>
      <c r="X60" s="511">
        <v>750000</v>
      </c>
      <c r="Y60" s="511">
        <v>389250</v>
      </c>
      <c r="Z60" s="511">
        <v>446400</v>
      </c>
      <c r="AA60" s="511">
        <v>213675</v>
      </c>
      <c r="AB60" s="511">
        <v>50175</v>
      </c>
      <c r="AC60" s="512">
        <v>11000</v>
      </c>
      <c r="AD60" s="512">
        <v>12200</v>
      </c>
      <c r="AE60" s="512">
        <v>12600</v>
      </c>
      <c r="AF60" s="513"/>
      <c r="AG60" s="514"/>
      <c r="AH60" s="513"/>
      <c r="AI60" s="514"/>
      <c r="AJ60" s="513"/>
      <c r="AK60" s="514"/>
      <c r="AL60" s="513"/>
      <c r="AM60" s="514"/>
      <c r="AN60" s="513"/>
    </row>
    <row r="61" spans="1:40" s="150" customFormat="1" outlineLevel="1">
      <c r="A61" s="502" t="s">
        <v>65</v>
      </c>
      <c r="B61" s="503" t="s">
        <v>14</v>
      </c>
      <c r="C61" s="504" t="s">
        <v>651</v>
      </c>
      <c r="D61" s="505" t="s">
        <v>653</v>
      </c>
      <c r="E61" s="506" t="s">
        <v>652</v>
      </c>
      <c r="F61" s="517"/>
      <c r="G61" s="517"/>
      <c r="H61" s="517"/>
      <c r="J61" s="510"/>
      <c r="K61" s="517"/>
      <c r="L61" s="517" t="s">
        <v>0</v>
      </c>
      <c r="M61" s="510"/>
      <c r="N61" s="511"/>
      <c r="O61" s="511"/>
      <c r="P61" s="511"/>
      <c r="Q61" s="511"/>
      <c r="R61" s="511"/>
      <c r="S61" s="511">
        <v>470000</v>
      </c>
      <c r="T61" s="511">
        <v>258779.76190476192</v>
      </c>
      <c r="U61" s="511">
        <v>264375</v>
      </c>
      <c r="V61" s="511">
        <v>132886.90476190476</v>
      </c>
      <c r="W61" s="511">
        <v>30773.809523809527</v>
      </c>
      <c r="X61" s="511"/>
      <c r="Y61" s="511"/>
      <c r="Z61" s="511"/>
      <c r="AA61" s="511"/>
      <c r="AB61" s="511"/>
      <c r="AC61" s="512"/>
      <c r="AD61" s="512">
        <v>6600</v>
      </c>
      <c r="AE61" s="512"/>
      <c r="AF61" s="513"/>
      <c r="AG61" s="514"/>
      <c r="AH61" s="513"/>
      <c r="AI61" s="514"/>
      <c r="AJ61" s="513"/>
      <c r="AK61" s="514"/>
      <c r="AL61" s="513"/>
      <c r="AM61" s="514"/>
      <c r="AN61" s="513"/>
    </row>
    <row r="62" spans="1:40" s="150" customFormat="1" ht="16.5" customHeight="1" outlineLevel="1">
      <c r="A62" s="502" t="s">
        <v>65</v>
      </c>
      <c r="B62" s="503" t="s">
        <v>14</v>
      </c>
      <c r="C62" s="504" t="s">
        <v>633</v>
      </c>
      <c r="D62" s="505" t="s">
        <v>635</v>
      </c>
      <c r="E62" s="506" t="s">
        <v>634</v>
      </c>
      <c r="F62" s="517"/>
      <c r="G62" s="517"/>
      <c r="H62" s="517" t="s">
        <v>0</v>
      </c>
      <c r="I62" s="517" t="s">
        <v>0</v>
      </c>
      <c r="J62" s="517" t="s">
        <v>0</v>
      </c>
      <c r="K62" s="517" t="s">
        <v>0</v>
      </c>
      <c r="L62" s="517"/>
      <c r="M62" s="510"/>
      <c r="N62" s="511"/>
      <c r="O62" s="511"/>
      <c r="P62" s="511"/>
      <c r="Q62" s="511"/>
      <c r="R62" s="511"/>
      <c r="S62" s="511">
        <v>470000</v>
      </c>
      <c r="T62" s="511">
        <v>258779.76190476192</v>
      </c>
      <c r="U62" s="511">
        <v>264375</v>
      </c>
      <c r="V62" s="511">
        <v>132886.90476190476</v>
      </c>
      <c r="W62" s="511">
        <v>30773.809523809527</v>
      </c>
      <c r="X62" s="511"/>
      <c r="Y62" s="511"/>
      <c r="Z62" s="511"/>
      <c r="AA62" s="511"/>
      <c r="AB62" s="511"/>
      <c r="AC62" s="512"/>
      <c r="AD62" s="512">
        <v>6600</v>
      </c>
      <c r="AE62" s="512"/>
      <c r="AF62" s="513"/>
      <c r="AG62" s="514"/>
      <c r="AH62" s="513"/>
      <c r="AI62" s="514"/>
      <c r="AJ62" s="513"/>
      <c r="AK62" s="514"/>
      <c r="AL62" s="513"/>
      <c r="AM62" s="514"/>
      <c r="AN62" s="513"/>
    </row>
    <row r="63" spans="1:40" s="150" customFormat="1" ht="16.5" customHeight="1" outlineLevel="1">
      <c r="A63" s="502" t="s">
        <v>65</v>
      </c>
      <c r="B63" s="503" t="s">
        <v>14</v>
      </c>
      <c r="C63" s="504" t="s">
        <v>615</v>
      </c>
      <c r="D63" s="505" t="s">
        <v>617</v>
      </c>
      <c r="E63" s="506" t="s">
        <v>616</v>
      </c>
      <c r="F63" s="517"/>
      <c r="H63" s="517" t="s">
        <v>0</v>
      </c>
      <c r="I63" s="517"/>
      <c r="J63" s="517"/>
      <c r="K63" s="517"/>
      <c r="L63" s="517"/>
      <c r="M63" s="510"/>
      <c r="N63" s="511">
        <v>1100000</v>
      </c>
      <c r="O63" s="511">
        <v>594880</v>
      </c>
      <c r="P63" s="511">
        <v>654500</v>
      </c>
      <c r="Q63" s="511">
        <v>336160</v>
      </c>
      <c r="R63" s="511">
        <v>82500</v>
      </c>
      <c r="S63" s="511">
        <v>1100000</v>
      </c>
      <c r="T63" s="511">
        <v>594880</v>
      </c>
      <c r="U63" s="511">
        <v>654500</v>
      </c>
      <c r="V63" s="511">
        <v>336160</v>
      </c>
      <c r="W63" s="511">
        <v>82500</v>
      </c>
      <c r="X63" s="511"/>
      <c r="Y63" s="511"/>
      <c r="Z63" s="511"/>
      <c r="AA63" s="511"/>
      <c r="AB63" s="511"/>
      <c r="AC63" s="512">
        <v>15000</v>
      </c>
      <c r="AD63" s="512">
        <v>16800</v>
      </c>
      <c r="AE63" s="512"/>
      <c r="AF63" s="513"/>
      <c r="AG63" s="514" t="s">
        <v>68</v>
      </c>
      <c r="AH63" s="513"/>
      <c r="AI63" s="514"/>
      <c r="AJ63" s="513"/>
      <c r="AK63" s="514"/>
      <c r="AL63" s="513"/>
      <c r="AM63" s="514"/>
      <c r="AN63" s="513"/>
    </row>
    <row r="64" spans="1:40" s="150" customFormat="1" ht="16.5" customHeight="1" outlineLevel="1">
      <c r="A64" s="502" t="s">
        <v>65</v>
      </c>
      <c r="B64" s="503" t="s">
        <v>14</v>
      </c>
      <c r="C64" s="504" t="s">
        <v>618</v>
      </c>
      <c r="D64" s="505" t="s">
        <v>619</v>
      </c>
      <c r="E64" s="506" t="s">
        <v>616</v>
      </c>
      <c r="F64" s="517"/>
      <c r="G64" s="517" t="s">
        <v>0</v>
      </c>
      <c r="I64" s="517"/>
      <c r="J64" s="517"/>
      <c r="K64" s="517"/>
      <c r="L64" s="517"/>
      <c r="M64" s="510"/>
      <c r="N64" s="511">
        <v>1100000</v>
      </c>
      <c r="O64" s="511">
        <v>594880</v>
      </c>
      <c r="P64" s="511">
        <v>654500</v>
      </c>
      <c r="Q64" s="511">
        <v>336160</v>
      </c>
      <c r="R64" s="511">
        <v>82500</v>
      </c>
      <c r="S64" s="511">
        <v>1100000</v>
      </c>
      <c r="T64" s="511">
        <v>594880</v>
      </c>
      <c r="U64" s="511">
        <v>654500</v>
      </c>
      <c r="V64" s="511">
        <v>336160</v>
      </c>
      <c r="W64" s="511">
        <v>82500</v>
      </c>
      <c r="X64" s="511"/>
      <c r="Y64" s="511"/>
      <c r="Z64" s="511"/>
      <c r="AA64" s="511"/>
      <c r="AB64" s="511"/>
      <c r="AC64" s="512">
        <v>15000</v>
      </c>
      <c r="AD64" s="512">
        <v>16800</v>
      </c>
      <c r="AE64" s="512"/>
      <c r="AF64" s="513"/>
      <c r="AG64" s="514" t="s">
        <v>68</v>
      </c>
      <c r="AH64" s="513"/>
      <c r="AI64" s="514"/>
      <c r="AJ64" s="513"/>
      <c r="AK64" s="514"/>
      <c r="AL64" s="513"/>
      <c r="AM64" s="514"/>
      <c r="AN64" s="513"/>
    </row>
    <row r="65" spans="1:40" s="150" customFormat="1" ht="16.5" customHeight="1" outlineLevel="1">
      <c r="A65" s="502" t="s">
        <v>65</v>
      </c>
      <c r="B65" s="503" t="s">
        <v>14</v>
      </c>
      <c r="C65" s="504" t="s">
        <v>620</v>
      </c>
      <c r="D65" s="505" t="s">
        <v>622</v>
      </c>
      <c r="E65" s="506" t="s">
        <v>621</v>
      </c>
      <c r="F65" s="517"/>
      <c r="I65" s="517"/>
      <c r="J65" s="517"/>
      <c r="K65" s="517" t="s">
        <v>0</v>
      </c>
      <c r="L65" s="517"/>
      <c r="M65" s="510"/>
      <c r="N65" s="511">
        <v>700000</v>
      </c>
      <c r="O65" s="511">
        <v>361340</v>
      </c>
      <c r="P65" s="511">
        <v>414750</v>
      </c>
      <c r="Q65" s="511">
        <v>236390</v>
      </c>
      <c r="R65" s="511">
        <v>70420</v>
      </c>
      <c r="S65" s="511">
        <v>700000</v>
      </c>
      <c r="T65" s="511">
        <v>361340</v>
      </c>
      <c r="U65" s="511">
        <v>414750</v>
      </c>
      <c r="V65" s="511">
        <v>236390</v>
      </c>
      <c r="W65" s="511">
        <v>70420</v>
      </c>
      <c r="X65" s="511">
        <v>700000</v>
      </c>
      <c r="Y65" s="511">
        <v>361340</v>
      </c>
      <c r="Z65" s="511">
        <v>414750</v>
      </c>
      <c r="AA65" s="511">
        <v>236390</v>
      </c>
      <c r="AB65" s="511">
        <v>70420</v>
      </c>
      <c r="AC65" s="512">
        <v>9600</v>
      </c>
      <c r="AD65" s="512">
        <v>10500</v>
      </c>
      <c r="AE65" s="512">
        <v>12000</v>
      </c>
      <c r="AF65" s="513"/>
      <c r="AG65" s="514"/>
      <c r="AH65" s="513"/>
      <c r="AI65" s="514"/>
      <c r="AJ65" s="513"/>
      <c r="AK65" s="514"/>
      <c r="AL65" s="513"/>
      <c r="AM65" s="514"/>
      <c r="AN65" s="513"/>
    </row>
    <row r="66" spans="1:40" s="150" customFormat="1" ht="16.5" customHeight="1" outlineLevel="1">
      <c r="A66" s="502" t="s">
        <v>65</v>
      </c>
      <c r="B66" s="503" t="s">
        <v>14</v>
      </c>
      <c r="C66" s="504" t="s">
        <v>628</v>
      </c>
      <c r="D66" s="505" t="s">
        <v>629</v>
      </c>
      <c r="E66" s="506" t="s">
        <v>616</v>
      </c>
      <c r="F66" s="517"/>
      <c r="H66" s="517" t="s">
        <v>0</v>
      </c>
      <c r="I66" s="517"/>
      <c r="J66" s="517"/>
      <c r="K66" s="517"/>
      <c r="L66" s="517"/>
      <c r="M66" s="510"/>
      <c r="N66" s="511"/>
      <c r="O66" s="511"/>
      <c r="P66" s="511"/>
      <c r="Q66" s="511"/>
      <c r="R66" s="511"/>
      <c r="S66" s="511"/>
      <c r="T66" s="511"/>
      <c r="U66" s="511"/>
      <c r="V66" s="511"/>
      <c r="W66" s="511"/>
      <c r="X66" s="511">
        <v>1000000</v>
      </c>
      <c r="Y66" s="511">
        <v>540800</v>
      </c>
      <c r="Z66" s="511">
        <v>595000</v>
      </c>
      <c r="AA66" s="511">
        <v>305600</v>
      </c>
      <c r="AB66" s="511">
        <v>75000</v>
      </c>
      <c r="AC66" s="512"/>
      <c r="AD66" s="512"/>
      <c r="AE66" s="512">
        <v>18000</v>
      </c>
      <c r="AF66" s="513"/>
      <c r="AG66" s="514" t="s">
        <v>68</v>
      </c>
      <c r="AH66" s="513"/>
      <c r="AI66" s="514"/>
      <c r="AJ66" s="513"/>
      <c r="AK66" s="514"/>
      <c r="AL66" s="513"/>
      <c r="AM66" s="514"/>
      <c r="AN66" s="513"/>
    </row>
    <row r="67" spans="1:40" s="150" customFormat="1" ht="16.5" customHeight="1" outlineLevel="1">
      <c r="A67" s="502" t="s">
        <v>65</v>
      </c>
      <c r="B67" s="503" t="s">
        <v>14</v>
      </c>
      <c r="C67" s="504" t="s">
        <v>638</v>
      </c>
      <c r="D67" s="505" t="s">
        <v>640</v>
      </c>
      <c r="E67" s="506" t="s">
        <v>639</v>
      </c>
      <c r="F67" s="517"/>
      <c r="I67" s="517" t="s">
        <v>0</v>
      </c>
      <c r="J67" s="517"/>
      <c r="K67" s="517"/>
      <c r="L67" s="517"/>
      <c r="M67" s="510"/>
      <c r="N67" s="511">
        <v>1850000</v>
      </c>
      <c r="O67" s="511">
        <v>1053598.5695127402</v>
      </c>
      <c r="P67" s="511">
        <v>1127201.6092981673</v>
      </c>
      <c r="Q67" s="511">
        <v>532588.287885561</v>
      </c>
      <c r="R67" s="511">
        <v>167881.09074653554</v>
      </c>
      <c r="S67" s="511">
        <v>1850000</v>
      </c>
      <c r="T67" s="511">
        <v>1053598.5695127402</v>
      </c>
      <c r="U67" s="511">
        <v>1127201.6092981673</v>
      </c>
      <c r="V67" s="511">
        <v>532588.287885561</v>
      </c>
      <c r="W67" s="511">
        <v>167881.09074653554</v>
      </c>
      <c r="X67" s="511"/>
      <c r="Y67" s="511"/>
      <c r="Z67" s="511"/>
      <c r="AA67" s="511"/>
      <c r="AB67" s="511"/>
      <c r="AC67" s="512">
        <v>27000</v>
      </c>
      <c r="AD67" s="512">
        <v>28500</v>
      </c>
      <c r="AE67" s="512"/>
      <c r="AF67" s="513" t="s">
        <v>68</v>
      </c>
      <c r="AG67" s="514"/>
      <c r="AH67" s="513"/>
      <c r="AI67" s="514"/>
      <c r="AJ67" s="513"/>
      <c r="AK67" s="514"/>
      <c r="AL67" s="513"/>
      <c r="AM67" s="514"/>
      <c r="AN67" s="513"/>
    </row>
    <row r="68" spans="1:40" s="150" customFormat="1" ht="16.5" customHeight="1" outlineLevel="1">
      <c r="A68" s="502" t="s">
        <v>65</v>
      </c>
      <c r="B68" s="503" t="s">
        <v>14</v>
      </c>
      <c r="C68" s="504" t="s">
        <v>641</v>
      </c>
      <c r="D68" s="505" t="s">
        <v>642</v>
      </c>
      <c r="E68" s="506" t="s">
        <v>639</v>
      </c>
      <c r="F68" s="517"/>
      <c r="I68" s="517" t="s">
        <v>0</v>
      </c>
      <c r="J68" s="517"/>
      <c r="K68" s="517"/>
      <c r="L68" s="517"/>
      <c r="M68" s="510"/>
      <c r="N68" s="511"/>
      <c r="O68" s="511"/>
      <c r="P68" s="511"/>
      <c r="Q68" s="511"/>
      <c r="R68" s="511"/>
      <c r="S68" s="511">
        <v>1000000</v>
      </c>
      <c r="T68" s="511">
        <v>472782.25806451612</v>
      </c>
      <c r="U68" s="511">
        <v>658266.12903225806</v>
      </c>
      <c r="V68" s="511">
        <v>325604.83870967745</v>
      </c>
      <c r="W68" s="511">
        <v>162298.38709677418</v>
      </c>
      <c r="X68" s="511">
        <v>950000</v>
      </c>
      <c r="Y68" s="511">
        <v>449143.1451612903</v>
      </c>
      <c r="Z68" s="511">
        <v>625352.82258064521</v>
      </c>
      <c r="AA68" s="511">
        <v>309324.59677419357</v>
      </c>
      <c r="AB68" s="511">
        <v>154183.46774193548</v>
      </c>
      <c r="AC68" s="512"/>
      <c r="AD68" s="512">
        <v>16500</v>
      </c>
      <c r="AE68" s="512">
        <v>18000</v>
      </c>
      <c r="AF68" s="513" t="s">
        <v>68</v>
      </c>
      <c r="AG68" s="514"/>
      <c r="AH68" s="513"/>
      <c r="AI68" s="514"/>
      <c r="AJ68" s="513"/>
      <c r="AK68" s="514"/>
      <c r="AL68" s="513"/>
      <c r="AM68" s="514"/>
      <c r="AN68" s="513"/>
    </row>
    <row r="69" spans="1:40" s="150" customFormat="1" ht="16.5" customHeight="1" outlineLevel="1">
      <c r="A69" s="502" t="s">
        <v>65</v>
      </c>
      <c r="B69" s="503" t="s">
        <v>14</v>
      </c>
      <c r="C69" s="504" t="s">
        <v>643</v>
      </c>
      <c r="D69" s="505" t="s">
        <v>645</v>
      </c>
      <c r="E69" s="506" t="s">
        <v>644</v>
      </c>
      <c r="F69" s="517"/>
      <c r="H69" s="517" t="s">
        <v>0</v>
      </c>
      <c r="J69" s="517"/>
      <c r="K69" s="517"/>
      <c r="L69" s="517"/>
      <c r="M69" s="510"/>
      <c r="N69" s="511"/>
      <c r="O69" s="511"/>
      <c r="P69" s="511"/>
      <c r="Q69" s="511"/>
      <c r="R69" s="511"/>
      <c r="S69" s="511">
        <v>700000</v>
      </c>
      <c r="T69" s="511">
        <v>361340</v>
      </c>
      <c r="U69" s="511">
        <v>414750</v>
      </c>
      <c r="V69" s="511">
        <v>236390</v>
      </c>
      <c r="W69" s="511">
        <v>70420</v>
      </c>
      <c r="X69" s="511">
        <v>700000</v>
      </c>
      <c r="Y69" s="511">
        <v>361340</v>
      </c>
      <c r="Z69" s="511">
        <v>414750</v>
      </c>
      <c r="AA69" s="511">
        <v>236390</v>
      </c>
      <c r="AB69" s="511">
        <v>70420</v>
      </c>
      <c r="AC69" s="512"/>
      <c r="AD69" s="512">
        <v>10500</v>
      </c>
      <c r="AE69" s="512">
        <v>12000</v>
      </c>
      <c r="AF69" s="513"/>
      <c r="AG69" s="514" t="s">
        <v>68</v>
      </c>
      <c r="AH69" s="513"/>
      <c r="AI69" s="514"/>
      <c r="AJ69" s="513"/>
      <c r="AK69" s="514"/>
      <c r="AL69" s="513"/>
      <c r="AM69" s="514"/>
      <c r="AN69" s="513"/>
    </row>
    <row r="70" spans="1:40" s="150" customFormat="1" ht="16.5" customHeight="1" outlineLevel="1">
      <c r="A70" s="502" t="s">
        <v>65</v>
      </c>
      <c r="B70" s="503" t="s">
        <v>14</v>
      </c>
      <c r="C70" s="504" t="s">
        <v>648</v>
      </c>
      <c r="D70" s="505" t="s">
        <v>649</v>
      </c>
      <c r="E70" s="506" t="s">
        <v>639</v>
      </c>
      <c r="F70" s="517"/>
      <c r="I70" s="517" t="s">
        <v>0</v>
      </c>
      <c r="J70" s="517"/>
      <c r="K70" s="517"/>
      <c r="L70" s="517"/>
      <c r="M70" s="510"/>
      <c r="N70" s="511"/>
      <c r="O70" s="511"/>
      <c r="P70" s="511"/>
      <c r="Q70" s="511"/>
      <c r="R70" s="511"/>
      <c r="S70" s="511"/>
      <c r="T70" s="511"/>
      <c r="U70" s="511"/>
      <c r="V70" s="511"/>
      <c r="W70" s="511"/>
      <c r="X70" s="511">
        <v>1750000</v>
      </c>
      <c r="Y70" s="511">
        <v>878737.54152823915</v>
      </c>
      <c r="Z70" s="511">
        <v>1067275.7475083056</v>
      </c>
      <c r="AA70" s="511">
        <v>511627.90697674424</v>
      </c>
      <c r="AB70" s="511">
        <v>178571.42857142858</v>
      </c>
      <c r="AC70" s="512"/>
      <c r="AD70" s="512"/>
      <c r="AE70" s="512">
        <v>31500</v>
      </c>
      <c r="AF70" s="513" t="s">
        <v>68</v>
      </c>
      <c r="AG70" s="514"/>
      <c r="AH70" s="513"/>
      <c r="AI70" s="514"/>
      <c r="AJ70" s="513"/>
      <c r="AK70" s="514"/>
      <c r="AL70" s="513"/>
      <c r="AM70" s="514"/>
      <c r="AN70" s="513"/>
    </row>
    <row r="71" spans="1:40" s="150" customFormat="1" ht="16.5" customHeight="1" outlineLevel="1">
      <c r="A71" s="502" t="s">
        <v>65</v>
      </c>
      <c r="B71" s="503" t="s">
        <v>14</v>
      </c>
      <c r="C71" s="504" t="s">
        <v>660</v>
      </c>
      <c r="D71" s="505" t="s">
        <v>662</v>
      </c>
      <c r="E71" s="506" t="s">
        <v>661</v>
      </c>
      <c r="F71" s="517"/>
      <c r="G71" s="517" t="s">
        <v>0</v>
      </c>
      <c r="J71" s="517"/>
      <c r="K71" s="517"/>
      <c r="L71" s="517"/>
      <c r="M71" s="510"/>
      <c r="N71" s="511"/>
      <c r="O71" s="511"/>
      <c r="P71" s="511"/>
      <c r="Q71" s="511"/>
      <c r="R71" s="511"/>
      <c r="S71" s="511">
        <v>1250000</v>
      </c>
      <c r="T71" s="511">
        <v>609625</v>
      </c>
      <c r="U71" s="511">
        <v>847625</v>
      </c>
      <c r="V71" s="511">
        <v>492374.99999999994</v>
      </c>
      <c r="W71" s="511">
        <v>194125</v>
      </c>
      <c r="X71" s="511">
        <v>1150000</v>
      </c>
      <c r="Y71" s="511">
        <v>585810</v>
      </c>
      <c r="Z71" s="511">
        <v>762220</v>
      </c>
      <c r="AA71" s="511">
        <v>449075</v>
      </c>
      <c r="AB71" s="511">
        <v>158240</v>
      </c>
      <c r="AC71" s="512"/>
      <c r="AD71" s="512">
        <v>21000</v>
      </c>
      <c r="AE71" s="512">
        <v>22500</v>
      </c>
      <c r="AF71" s="513"/>
      <c r="AG71" s="514" t="s">
        <v>68</v>
      </c>
      <c r="AH71" s="513"/>
      <c r="AI71" s="514"/>
      <c r="AJ71" s="513"/>
      <c r="AK71" s="514"/>
      <c r="AL71" s="513"/>
      <c r="AM71" s="514"/>
      <c r="AN71" s="513"/>
    </row>
    <row r="72" spans="1:40" s="150" customFormat="1" ht="17.149999999999999" customHeight="1" outlineLevel="1">
      <c r="A72" s="502" t="s">
        <v>65</v>
      </c>
      <c r="B72" s="503" t="s">
        <v>14</v>
      </c>
      <c r="C72" s="504" t="s">
        <v>890</v>
      </c>
      <c r="D72" s="505"/>
      <c r="E72" s="506" t="s">
        <v>630</v>
      </c>
      <c r="F72" s="517" t="s">
        <v>0</v>
      </c>
      <c r="G72" s="517"/>
      <c r="H72" s="517"/>
      <c r="J72" s="517"/>
      <c r="L72" s="517"/>
      <c r="M72" s="510"/>
      <c r="N72" s="511">
        <v>520000</v>
      </c>
      <c r="O72" s="511">
        <v>248871.99999999997</v>
      </c>
      <c r="P72" s="511">
        <v>316264</v>
      </c>
      <c r="Q72" s="511">
        <v>170299.99999999997</v>
      </c>
      <c r="R72" s="511">
        <v>31616</v>
      </c>
      <c r="S72" s="511">
        <v>500000</v>
      </c>
      <c r="T72" s="511">
        <v>239299.99999999997</v>
      </c>
      <c r="U72" s="511">
        <v>304100</v>
      </c>
      <c r="V72" s="511">
        <v>163749.99999999997</v>
      </c>
      <c r="W72" s="511">
        <v>30400</v>
      </c>
      <c r="X72" s="511">
        <v>480000</v>
      </c>
      <c r="Y72" s="511">
        <v>229728</v>
      </c>
      <c r="Z72" s="511">
        <v>291936</v>
      </c>
      <c r="AA72" s="511">
        <v>157199.99999999997</v>
      </c>
      <c r="AB72" s="511">
        <v>29184</v>
      </c>
      <c r="AC72" s="512">
        <v>7700</v>
      </c>
      <c r="AD72" s="512">
        <v>10200</v>
      </c>
      <c r="AE72" s="512">
        <v>10800</v>
      </c>
      <c r="AF72" s="513"/>
      <c r="AG72" s="514" t="s">
        <v>68</v>
      </c>
      <c r="AH72" s="513"/>
      <c r="AI72" s="514"/>
      <c r="AJ72" s="513"/>
      <c r="AK72" s="514"/>
      <c r="AL72" s="513"/>
      <c r="AM72" s="514"/>
      <c r="AN72" s="513"/>
    </row>
    <row r="73" spans="1:40" s="150" customFormat="1">
      <c r="B73" s="171" t="s">
        <v>14</v>
      </c>
      <c r="C73" s="518"/>
      <c r="D73" s="523"/>
      <c r="E73" s="524"/>
      <c r="F73" s="246"/>
      <c r="G73" s="246"/>
      <c r="H73" s="517"/>
      <c r="I73" s="246"/>
      <c r="J73" s="246"/>
      <c r="K73" s="246"/>
      <c r="L73" s="246"/>
      <c r="M73" s="247"/>
      <c r="N73" s="511"/>
      <c r="O73" s="511"/>
      <c r="P73" s="511"/>
      <c r="Q73" s="511"/>
      <c r="R73" s="511"/>
      <c r="S73" s="511"/>
      <c r="T73" s="511"/>
      <c r="U73" s="511"/>
      <c r="V73" s="511"/>
      <c r="W73" s="511"/>
      <c r="X73" s="511"/>
      <c r="Y73" s="511"/>
      <c r="Z73" s="511"/>
      <c r="AA73" s="511"/>
      <c r="AB73" s="511"/>
      <c r="AC73" s="512"/>
      <c r="AD73" s="512"/>
      <c r="AE73" s="512"/>
      <c r="AF73" s="513"/>
      <c r="AG73" s="514"/>
      <c r="AH73" s="513"/>
      <c r="AI73" s="514"/>
      <c r="AJ73" s="513"/>
      <c r="AK73" s="514"/>
      <c r="AL73" s="513"/>
      <c r="AM73" s="514"/>
      <c r="AN73" s="513"/>
    </row>
    <row r="74" spans="1:40" s="150" customFormat="1" outlineLevel="1">
      <c r="A74" s="502" t="s">
        <v>65</v>
      </c>
      <c r="B74" s="503" t="s">
        <v>15</v>
      </c>
      <c r="C74" s="504" t="s">
        <v>438</v>
      </c>
      <c r="D74" s="505"/>
      <c r="E74" s="506" t="s">
        <v>386</v>
      </c>
      <c r="F74" s="510"/>
      <c r="G74" s="517" t="s">
        <v>0</v>
      </c>
      <c r="H74" s="517" t="s">
        <v>0</v>
      </c>
      <c r="I74" s="517" t="s">
        <v>0</v>
      </c>
      <c r="J74" s="517" t="s">
        <v>0</v>
      </c>
      <c r="K74" s="517" t="s">
        <v>0</v>
      </c>
      <c r="L74" s="510"/>
      <c r="M74" s="525"/>
      <c r="N74" s="884">
        <v>500000</v>
      </c>
      <c r="O74" s="884">
        <v>277600</v>
      </c>
      <c r="P74" s="884">
        <v>181700</v>
      </c>
      <c r="Q74" s="884">
        <v>84300</v>
      </c>
      <c r="R74" s="884">
        <v>17450</v>
      </c>
      <c r="S74" s="511">
        <v>430000</v>
      </c>
      <c r="T74" s="511">
        <v>238736</v>
      </c>
      <c r="U74" s="511">
        <v>156262</v>
      </c>
      <c r="V74" s="511">
        <v>72498</v>
      </c>
      <c r="W74" s="511">
        <v>15007</v>
      </c>
      <c r="X74" s="511">
        <v>430000</v>
      </c>
      <c r="Y74" s="511">
        <v>238736</v>
      </c>
      <c r="Z74" s="511">
        <v>165120</v>
      </c>
      <c r="AA74" s="511">
        <v>72455</v>
      </c>
      <c r="AB74" s="511">
        <v>15437</v>
      </c>
      <c r="AC74" s="512">
        <v>1800</v>
      </c>
      <c r="AD74" s="512">
        <v>2400</v>
      </c>
      <c r="AE74" s="512">
        <v>2700</v>
      </c>
      <c r="AF74" s="513" t="s">
        <v>67</v>
      </c>
      <c r="AG74" s="514"/>
      <c r="AH74" s="513" t="s">
        <v>67</v>
      </c>
      <c r="AI74" s="514"/>
      <c r="AJ74" s="513" t="s">
        <v>68</v>
      </c>
      <c r="AK74" s="514" t="s">
        <v>67</v>
      </c>
      <c r="AL74" s="513" t="s">
        <v>67</v>
      </c>
      <c r="AM74" s="514" t="s">
        <v>67</v>
      </c>
      <c r="AN74" s="513" t="s">
        <v>67</v>
      </c>
    </row>
    <row r="75" spans="1:40" s="150" customFormat="1" outlineLevel="1">
      <c r="A75" s="502" t="s">
        <v>65</v>
      </c>
      <c r="B75" s="503" t="s">
        <v>15</v>
      </c>
      <c r="C75" s="504" t="s">
        <v>245</v>
      </c>
      <c r="D75" s="505"/>
      <c r="E75" s="506" t="s">
        <v>387</v>
      </c>
      <c r="F75" s="510"/>
      <c r="G75" s="517" t="s">
        <v>0</v>
      </c>
      <c r="H75" s="517" t="s">
        <v>0</v>
      </c>
      <c r="I75" s="517" t="s">
        <v>0</v>
      </c>
      <c r="J75" s="517" t="s">
        <v>0</v>
      </c>
      <c r="K75" s="517" t="s">
        <v>0</v>
      </c>
      <c r="L75" s="510"/>
      <c r="M75" s="525"/>
      <c r="N75" s="884">
        <v>450000</v>
      </c>
      <c r="O75" s="884">
        <v>249840</v>
      </c>
      <c r="P75" s="884">
        <v>163530</v>
      </c>
      <c r="Q75" s="884">
        <v>75870</v>
      </c>
      <c r="R75" s="884">
        <v>15705</v>
      </c>
      <c r="S75" s="511">
        <v>400000</v>
      </c>
      <c r="T75" s="511">
        <v>222080</v>
      </c>
      <c r="U75" s="511">
        <v>145360</v>
      </c>
      <c r="V75" s="511">
        <v>67440</v>
      </c>
      <c r="W75" s="511">
        <v>13960</v>
      </c>
      <c r="X75" s="511">
        <v>380000</v>
      </c>
      <c r="Y75" s="511">
        <v>210976</v>
      </c>
      <c r="Z75" s="511">
        <v>145920</v>
      </c>
      <c r="AA75" s="511">
        <v>64030.000000000007</v>
      </c>
      <c r="AB75" s="511">
        <v>13642</v>
      </c>
      <c r="AC75" s="512">
        <v>1800</v>
      </c>
      <c r="AD75" s="512">
        <v>2400</v>
      </c>
      <c r="AE75" s="512">
        <v>2700</v>
      </c>
      <c r="AF75" s="513" t="s">
        <v>67</v>
      </c>
      <c r="AG75" s="514"/>
      <c r="AH75" s="513" t="s">
        <v>67</v>
      </c>
      <c r="AI75" s="514"/>
      <c r="AJ75" s="513" t="s">
        <v>68</v>
      </c>
      <c r="AK75" s="514" t="s">
        <v>67</v>
      </c>
      <c r="AL75" s="513" t="s">
        <v>67</v>
      </c>
      <c r="AM75" s="514" t="s">
        <v>67</v>
      </c>
      <c r="AN75" s="513" t="s">
        <v>68</v>
      </c>
    </row>
    <row r="76" spans="1:40" s="150" customFormat="1" outlineLevel="1">
      <c r="A76" s="502" t="s">
        <v>65</v>
      </c>
      <c r="B76" s="503" t="s">
        <v>15</v>
      </c>
      <c r="C76" s="504" t="s">
        <v>668</v>
      </c>
      <c r="D76" s="505"/>
      <c r="E76" s="506" t="s">
        <v>669</v>
      </c>
      <c r="F76" s="510"/>
      <c r="G76" s="517"/>
      <c r="H76" s="517"/>
      <c r="I76" s="517"/>
      <c r="J76" s="517"/>
      <c r="L76" s="517" t="s">
        <v>0</v>
      </c>
      <c r="M76" s="525"/>
      <c r="N76" s="884">
        <v>1050000</v>
      </c>
      <c r="O76" s="884">
        <v>585637.5</v>
      </c>
      <c r="P76" s="884">
        <v>439215</v>
      </c>
      <c r="Q76" s="884">
        <v>190312.50000000003</v>
      </c>
      <c r="R76" s="884">
        <v>73552.5</v>
      </c>
      <c r="S76" s="511">
        <v>1050000</v>
      </c>
      <c r="T76" s="511">
        <v>585637.5</v>
      </c>
      <c r="U76" s="511">
        <v>439215</v>
      </c>
      <c r="V76" s="511">
        <v>190312.50000000003</v>
      </c>
      <c r="W76" s="511">
        <v>73552.5</v>
      </c>
      <c r="X76" s="511">
        <v>1000000</v>
      </c>
      <c r="Y76" s="511">
        <v>557750</v>
      </c>
      <c r="Z76" s="511">
        <v>418300</v>
      </c>
      <c r="AA76" s="511">
        <v>181250.00000000003</v>
      </c>
      <c r="AB76" s="511">
        <v>70050</v>
      </c>
      <c r="AC76" s="512">
        <v>6200</v>
      </c>
      <c r="AD76" s="512">
        <v>6500</v>
      </c>
      <c r="AE76" s="512">
        <v>5700</v>
      </c>
      <c r="AF76" s="513" t="s">
        <v>67</v>
      </c>
      <c r="AG76" s="514" t="s">
        <v>68</v>
      </c>
      <c r="AH76" s="513" t="s">
        <v>67</v>
      </c>
      <c r="AI76" s="514"/>
      <c r="AJ76" s="513"/>
      <c r="AK76" s="514" t="s">
        <v>67</v>
      </c>
      <c r="AL76" s="513" t="s">
        <v>67</v>
      </c>
      <c r="AM76" s="514" t="s">
        <v>67</v>
      </c>
      <c r="AN76" s="513"/>
    </row>
    <row r="77" spans="1:40" s="150" customFormat="1" outlineLevel="1">
      <c r="A77" s="502" t="s">
        <v>65</v>
      </c>
      <c r="B77" s="503" t="s">
        <v>15</v>
      </c>
      <c r="C77" s="504" t="s">
        <v>451</v>
      </c>
      <c r="D77" s="515"/>
      <c r="E77" s="506" t="s">
        <v>439</v>
      </c>
      <c r="F77" s="517"/>
      <c r="G77" s="517" t="s">
        <v>0</v>
      </c>
      <c r="H77" s="517" t="s">
        <v>0</v>
      </c>
      <c r="I77" s="517" t="s">
        <v>0</v>
      </c>
      <c r="J77" s="517" t="s">
        <v>0</v>
      </c>
      <c r="K77" s="517" t="s">
        <v>0</v>
      </c>
      <c r="L77" s="517"/>
      <c r="M77" s="517"/>
      <c r="N77" s="884">
        <v>1200000</v>
      </c>
      <c r="O77" s="884">
        <v>643320</v>
      </c>
      <c r="P77" s="884">
        <v>393420</v>
      </c>
      <c r="Q77" s="884">
        <v>176040</v>
      </c>
      <c r="R77" s="884">
        <v>47819.999999999993</v>
      </c>
      <c r="S77" s="511">
        <v>1200000</v>
      </c>
      <c r="T77" s="511">
        <v>634020.00000000012</v>
      </c>
      <c r="U77" s="511">
        <v>380220</v>
      </c>
      <c r="V77" s="511">
        <v>179940</v>
      </c>
      <c r="W77" s="511">
        <v>47460</v>
      </c>
      <c r="X77" s="511">
        <v>1100000</v>
      </c>
      <c r="Y77" s="511">
        <v>581185.00000000012</v>
      </c>
      <c r="Z77" s="511">
        <v>348535</v>
      </c>
      <c r="AA77" s="511">
        <v>164945</v>
      </c>
      <c r="AB77" s="511">
        <v>43505</v>
      </c>
      <c r="AC77" s="512">
        <v>5700</v>
      </c>
      <c r="AD77" s="512">
        <v>7500</v>
      </c>
      <c r="AE77" s="512">
        <v>6800</v>
      </c>
      <c r="AF77" s="513" t="s">
        <v>67</v>
      </c>
      <c r="AG77" s="514"/>
      <c r="AH77" s="513" t="s">
        <v>67</v>
      </c>
      <c r="AI77" s="514" t="s">
        <v>67</v>
      </c>
      <c r="AJ77" s="513" t="s">
        <v>67</v>
      </c>
      <c r="AK77" s="514" t="s">
        <v>68</v>
      </c>
      <c r="AL77" s="513" t="s">
        <v>68</v>
      </c>
      <c r="AM77" s="514" t="s">
        <v>68</v>
      </c>
      <c r="AN77" s="513" t="s">
        <v>68</v>
      </c>
    </row>
    <row r="78" spans="1:40" s="150" customFormat="1" outlineLevel="1">
      <c r="A78" s="502" t="s">
        <v>65</v>
      </c>
      <c r="B78" s="503" t="s">
        <v>15</v>
      </c>
      <c r="C78" s="504" t="s">
        <v>273</v>
      </c>
      <c r="D78" s="505"/>
      <c r="E78" s="506" t="s">
        <v>440</v>
      </c>
      <c r="F78" s="517" t="s">
        <v>0</v>
      </c>
      <c r="G78" s="517"/>
      <c r="H78" s="517"/>
      <c r="I78" s="517"/>
      <c r="J78" s="517"/>
      <c r="K78" s="517"/>
      <c r="L78" s="517"/>
      <c r="M78" s="517"/>
      <c r="N78" s="884">
        <v>1500000</v>
      </c>
      <c r="O78" s="884">
        <v>820800</v>
      </c>
      <c r="P78" s="884">
        <v>614700</v>
      </c>
      <c r="Q78" s="884">
        <v>266850</v>
      </c>
      <c r="R78" s="884">
        <v>66300</v>
      </c>
      <c r="S78" s="511">
        <v>1300000</v>
      </c>
      <c r="T78" s="511">
        <v>711360</v>
      </c>
      <c r="U78" s="511">
        <v>532740</v>
      </c>
      <c r="V78" s="511">
        <v>231270</v>
      </c>
      <c r="W78" s="511">
        <v>57460.000000000007</v>
      </c>
      <c r="X78" s="511">
        <v>1200000</v>
      </c>
      <c r="Y78" s="511">
        <v>656640</v>
      </c>
      <c r="Z78" s="511">
        <v>491760</v>
      </c>
      <c r="AA78" s="511">
        <v>213480</v>
      </c>
      <c r="AB78" s="511">
        <v>53040.000000000007</v>
      </c>
      <c r="AC78" s="512">
        <v>6200</v>
      </c>
      <c r="AD78" s="512">
        <v>5300</v>
      </c>
      <c r="AE78" s="512">
        <v>5700</v>
      </c>
      <c r="AF78" s="513" t="s">
        <v>67</v>
      </c>
      <c r="AG78" s="514" t="s">
        <v>68</v>
      </c>
      <c r="AH78" s="513" t="s">
        <v>67</v>
      </c>
      <c r="AI78" s="514" t="s">
        <v>67</v>
      </c>
      <c r="AJ78" s="513" t="s">
        <v>67</v>
      </c>
      <c r="AK78" s="514" t="s">
        <v>68</v>
      </c>
      <c r="AL78" s="513" t="s">
        <v>68</v>
      </c>
      <c r="AM78" s="514" t="s">
        <v>68</v>
      </c>
      <c r="AN78" s="513" t="s">
        <v>68</v>
      </c>
    </row>
    <row r="79" spans="1:40" s="150" customFormat="1" outlineLevel="1">
      <c r="A79" s="502" t="s">
        <v>65</v>
      </c>
      <c r="B79" s="503" t="s">
        <v>15</v>
      </c>
      <c r="C79" s="504" t="s">
        <v>441</v>
      </c>
      <c r="D79" s="505"/>
      <c r="E79" s="506" t="s">
        <v>530</v>
      </c>
      <c r="G79" s="517"/>
      <c r="H79" s="517"/>
      <c r="I79" s="517"/>
      <c r="J79" s="517"/>
      <c r="K79" s="517"/>
      <c r="L79" s="517" t="s">
        <v>0</v>
      </c>
      <c r="M79" s="517"/>
      <c r="N79" s="884">
        <v>1300000</v>
      </c>
      <c r="O79" s="884">
        <v>720200.00000000012</v>
      </c>
      <c r="P79" s="884">
        <v>588770</v>
      </c>
      <c r="Q79" s="884">
        <v>221910</v>
      </c>
      <c r="R79" s="884">
        <v>76960</v>
      </c>
      <c r="S79" s="511">
        <v>1250000</v>
      </c>
      <c r="T79" s="511">
        <v>671000.00000000012</v>
      </c>
      <c r="U79" s="511">
        <v>591125</v>
      </c>
      <c r="V79" s="511">
        <v>216750</v>
      </c>
      <c r="W79" s="511">
        <v>92000</v>
      </c>
      <c r="X79" s="511">
        <v>1250000</v>
      </c>
      <c r="Y79" s="511">
        <v>687125</v>
      </c>
      <c r="Z79" s="511">
        <v>588500</v>
      </c>
      <c r="AA79" s="511">
        <v>240375</v>
      </c>
      <c r="AB79" s="511">
        <v>85250</v>
      </c>
      <c r="AC79" s="512">
        <v>11100</v>
      </c>
      <c r="AD79" s="512">
        <v>16400</v>
      </c>
      <c r="AE79" s="512">
        <v>18500</v>
      </c>
      <c r="AF79" s="513" t="s">
        <v>67</v>
      </c>
      <c r="AG79" s="514" t="s">
        <v>68</v>
      </c>
      <c r="AH79" s="513" t="s">
        <v>67</v>
      </c>
      <c r="AI79" s="514" t="s">
        <v>67</v>
      </c>
      <c r="AJ79" s="513" t="s">
        <v>68</v>
      </c>
      <c r="AK79" s="514"/>
      <c r="AL79" s="513"/>
      <c r="AM79" s="514"/>
      <c r="AN79" s="513"/>
    </row>
    <row r="80" spans="1:40" s="150" customFormat="1" outlineLevel="1">
      <c r="A80" s="502" t="s">
        <v>65</v>
      </c>
      <c r="B80" s="503" t="s">
        <v>15</v>
      </c>
      <c r="C80" s="504" t="s">
        <v>276</v>
      </c>
      <c r="D80" s="505"/>
      <c r="E80" s="506" t="s">
        <v>442</v>
      </c>
      <c r="F80" s="517"/>
      <c r="G80" s="246" t="s">
        <v>0</v>
      </c>
      <c r="H80" s="246" t="s">
        <v>0</v>
      </c>
      <c r="I80" s="246" t="s">
        <v>0</v>
      </c>
      <c r="J80" s="246" t="s">
        <v>0</v>
      </c>
      <c r="K80" s="246" t="s">
        <v>0</v>
      </c>
      <c r="L80" s="246"/>
      <c r="M80" s="517"/>
      <c r="N80" s="884">
        <v>1450000</v>
      </c>
      <c r="O80" s="884">
        <v>751245</v>
      </c>
      <c r="P80" s="884">
        <v>710645</v>
      </c>
      <c r="Q80" s="884">
        <v>368590</v>
      </c>
      <c r="R80" s="884">
        <v>116870</v>
      </c>
      <c r="S80" s="511">
        <v>1450000</v>
      </c>
      <c r="T80" s="511">
        <v>751245</v>
      </c>
      <c r="U80" s="511">
        <v>710645</v>
      </c>
      <c r="V80" s="511">
        <v>368590</v>
      </c>
      <c r="W80" s="511">
        <v>116870</v>
      </c>
      <c r="X80" s="511">
        <v>1400000</v>
      </c>
      <c r="Y80" s="511">
        <v>725340</v>
      </c>
      <c r="Z80" s="511">
        <v>686140</v>
      </c>
      <c r="AA80" s="511">
        <v>355880</v>
      </c>
      <c r="AB80" s="511">
        <v>112840</v>
      </c>
      <c r="AC80" s="512">
        <v>15000</v>
      </c>
      <c r="AD80" s="512">
        <v>16500</v>
      </c>
      <c r="AE80" s="512">
        <v>18000</v>
      </c>
      <c r="AF80" s="513" t="s">
        <v>68</v>
      </c>
      <c r="AG80" s="514"/>
      <c r="AH80" s="513"/>
      <c r="AI80" s="514"/>
      <c r="AJ80" s="513"/>
      <c r="AK80" s="514"/>
      <c r="AL80" s="513"/>
      <c r="AM80" s="514"/>
      <c r="AN80" s="513"/>
    </row>
    <row r="81" spans="1:56" s="150" customFormat="1" outlineLevel="1">
      <c r="A81" s="502" t="s">
        <v>65</v>
      </c>
      <c r="B81" s="503" t="s">
        <v>15</v>
      </c>
      <c r="C81" s="504" t="s">
        <v>443</v>
      </c>
      <c r="D81" s="505" t="s">
        <v>664</v>
      </c>
      <c r="E81" s="506" t="s">
        <v>663</v>
      </c>
      <c r="F81" s="246" t="s">
        <v>0</v>
      </c>
      <c r="H81" s="246"/>
      <c r="I81" s="246"/>
      <c r="J81" s="246"/>
      <c r="K81" s="246"/>
      <c r="L81" s="246"/>
      <c r="M81" s="517"/>
      <c r="N81" s="884">
        <v>1350000</v>
      </c>
      <c r="O81" s="884">
        <v>733860</v>
      </c>
      <c r="P81" s="884">
        <v>721710</v>
      </c>
      <c r="Q81" s="884">
        <v>343035</v>
      </c>
      <c r="R81" s="884">
        <v>85320.000000000015</v>
      </c>
      <c r="S81" s="511">
        <v>1400000</v>
      </c>
      <c r="T81" s="511">
        <v>760480</v>
      </c>
      <c r="U81" s="511">
        <v>751240</v>
      </c>
      <c r="V81" s="511">
        <v>361060</v>
      </c>
      <c r="W81" s="511">
        <v>113960</v>
      </c>
      <c r="X81" s="511">
        <v>1300000</v>
      </c>
      <c r="Y81" s="511">
        <v>688220</v>
      </c>
      <c r="Z81" s="511">
        <v>674960</v>
      </c>
      <c r="AA81" s="511">
        <v>310440</v>
      </c>
      <c r="AB81" s="511">
        <v>90480</v>
      </c>
      <c r="AC81" s="512">
        <v>11400</v>
      </c>
      <c r="AD81" s="512">
        <v>22500</v>
      </c>
      <c r="AE81" s="512">
        <v>22500</v>
      </c>
      <c r="AF81" s="513"/>
      <c r="AG81" s="514" t="s">
        <v>68</v>
      </c>
      <c r="AH81" s="513"/>
      <c r="AI81" s="514"/>
      <c r="AJ81" s="513" t="s">
        <v>68</v>
      </c>
      <c r="AK81" s="514" t="s">
        <v>68</v>
      </c>
      <c r="AL81" s="513"/>
      <c r="AM81" s="514"/>
      <c r="AN81" s="513"/>
    </row>
    <row r="82" spans="1:56" s="150" customFormat="1" outlineLevel="1">
      <c r="A82" s="502" t="s">
        <v>65</v>
      </c>
      <c r="B82" s="503" t="s">
        <v>15</v>
      </c>
      <c r="C82" s="504" t="s">
        <v>106</v>
      </c>
      <c r="D82" s="526" t="s">
        <v>622</v>
      </c>
      <c r="E82" s="506" t="s">
        <v>665</v>
      </c>
      <c r="F82" s="246"/>
      <c r="G82" s="246"/>
      <c r="H82" s="246"/>
      <c r="I82" s="246"/>
      <c r="J82" s="246"/>
      <c r="K82" s="246" t="s">
        <v>0</v>
      </c>
      <c r="L82" s="246"/>
      <c r="M82" s="517"/>
      <c r="N82" s="884">
        <v>700000</v>
      </c>
      <c r="O82" s="884">
        <v>387170</v>
      </c>
      <c r="P82" s="884">
        <v>370650</v>
      </c>
      <c r="Q82" s="884">
        <v>179130</v>
      </c>
      <c r="R82" s="884">
        <v>58590</v>
      </c>
      <c r="S82" s="511">
        <v>700000</v>
      </c>
      <c r="T82" s="511">
        <v>387170</v>
      </c>
      <c r="U82" s="511">
        <v>370650</v>
      </c>
      <c r="V82" s="511">
        <v>179130</v>
      </c>
      <c r="W82" s="511">
        <v>58590</v>
      </c>
      <c r="X82" s="511">
        <v>650000</v>
      </c>
      <c r="Y82" s="511">
        <v>343460</v>
      </c>
      <c r="Z82" s="511">
        <v>352170</v>
      </c>
      <c r="AA82" s="511">
        <v>164125</v>
      </c>
      <c r="AB82" s="511">
        <v>63050</v>
      </c>
      <c r="AC82" s="512">
        <v>9000</v>
      </c>
      <c r="AD82" s="512">
        <v>10500</v>
      </c>
      <c r="AE82" s="512">
        <v>10500</v>
      </c>
      <c r="AF82" s="513" t="s">
        <v>67</v>
      </c>
      <c r="AG82" s="514"/>
      <c r="AH82" s="513" t="s">
        <v>67</v>
      </c>
      <c r="AI82" s="514" t="s">
        <v>67</v>
      </c>
      <c r="AJ82" s="513" t="s">
        <v>67</v>
      </c>
      <c r="AK82" s="514" t="s">
        <v>67</v>
      </c>
      <c r="AL82" s="513" t="s">
        <v>67</v>
      </c>
      <c r="AM82" s="514" t="s">
        <v>67</v>
      </c>
      <c r="AN82" s="513" t="s">
        <v>67</v>
      </c>
    </row>
    <row r="83" spans="1:56" s="150" customFormat="1" outlineLevel="1">
      <c r="A83" s="502" t="s">
        <v>65</v>
      </c>
      <c r="B83" s="503" t="s">
        <v>15</v>
      </c>
      <c r="C83" s="504" t="s">
        <v>666</v>
      </c>
      <c r="D83" s="526" t="s">
        <v>667</v>
      </c>
      <c r="E83" s="506" t="s">
        <v>665</v>
      </c>
      <c r="F83" s="246"/>
      <c r="G83" s="246"/>
      <c r="H83" s="246"/>
      <c r="I83" s="246"/>
      <c r="J83" s="246"/>
      <c r="K83" s="246" t="s">
        <v>0</v>
      </c>
      <c r="L83" s="246" t="s">
        <v>0</v>
      </c>
      <c r="M83" s="517"/>
      <c r="N83" s="884"/>
      <c r="O83" s="884"/>
      <c r="P83" s="884"/>
      <c r="Q83" s="884"/>
      <c r="R83" s="884"/>
      <c r="S83" s="511">
        <v>370000</v>
      </c>
      <c r="T83" s="511">
        <v>209716</v>
      </c>
      <c r="U83" s="511">
        <v>163910</v>
      </c>
      <c r="V83" s="511">
        <v>89170</v>
      </c>
      <c r="W83" s="511">
        <v>18093</v>
      </c>
      <c r="X83" s="511"/>
      <c r="Y83" s="511"/>
      <c r="Z83" s="511"/>
      <c r="AA83" s="511"/>
      <c r="AB83" s="511"/>
      <c r="AC83" s="512"/>
      <c r="AD83" s="512">
        <v>4500</v>
      </c>
      <c r="AE83" s="512"/>
      <c r="AF83" s="513" t="s">
        <v>67</v>
      </c>
      <c r="AG83" s="514"/>
      <c r="AH83" s="513" t="s">
        <v>67</v>
      </c>
      <c r="AI83" s="514" t="s">
        <v>67</v>
      </c>
      <c r="AJ83" s="513" t="s">
        <v>67</v>
      </c>
      <c r="AK83" s="514" t="s">
        <v>67</v>
      </c>
      <c r="AL83" s="513" t="s">
        <v>67</v>
      </c>
      <c r="AM83" s="514" t="s">
        <v>67</v>
      </c>
      <c r="AN83" s="513" t="s">
        <v>67</v>
      </c>
    </row>
    <row r="84" spans="1:56">
      <c r="A84" s="192"/>
      <c r="B84" s="183"/>
      <c r="C84" s="189"/>
      <c r="D84" s="176"/>
      <c r="E84" s="194"/>
      <c r="F84" s="193"/>
      <c r="G84" s="193"/>
      <c r="H84" s="193"/>
      <c r="I84" s="193"/>
      <c r="J84" s="193"/>
      <c r="K84" s="193"/>
      <c r="L84" s="193"/>
      <c r="M84" s="195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512"/>
      <c r="AD84" s="186"/>
      <c r="AE84" s="186"/>
    </row>
    <row r="85" spans="1:56" s="150" customFormat="1" outlineLevel="1">
      <c r="A85" s="520"/>
      <c r="B85" s="587"/>
      <c r="C85" s="597"/>
      <c r="D85" s="598"/>
      <c r="E85" s="590"/>
      <c r="F85" s="596"/>
      <c r="G85" s="592"/>
      <c r="H85" s="591"/>
      <c r="I85" s="591"/>
      <c r="J85" s="591"/>
      <c r="L85" s="591"/>
      <c r="M85" s="591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599"/>
      <c r="AD85" s="599"/>
      <c r="AE85" s="599"/>
      <c r="AF85" s="593"/>
      <c r="AG85" s="594"/>
      <c r="AH85" s="593"/>
      <c r="AI85" s="594"/>
      <c r="AJ85" s="593"/>
      <c r="AK85" s="594"/>
      <c r="AL85" s="593"/>
      <c r="AM85" s="594"/>
      <c r="AN85" s="593"/>
    </row>
    <row r="86" spans="1:56" s="608" customFormat="1">
      <c r="A86" s="600"/>
      <c r="B86" s="601"/>
      <c r="C86" s="602"/>
      <c r="D86" s="603"/>
      <c r="E86" s="604"/>
      <c r="F86" s="605"/>
      <c r="G86" s="606"/>
      <c r="H86" s="606"/>
      <c r="I86" s="606"/>
      <c r="J86" s="606"/>
      <c r="K86" s="606"/>
      <c r="L86" s="607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609"/>
      <c r="AD86" s="609"/>
      <c r="AE86" s="609"/>
      <c r="AF86" s="561"/>
      <c r="AG86" s="610"/>
      <c r="AH86" s="610"/>
      <c r="AI86" s="610"/>
      <c r="AJ86" s="610"/>
      <c r="AK86" s="610"/>
      <c r="AL86" s="610"/>
      <c r="AM86" s="610"/>
      <c r="AN86" s="610"/>
    </row>
    <row r="87" spans="1:56" s="150" customFormat="1">
      <c r="A87" s="558" t="s">
        <v>74</v>
      </c>
      <c r="B87" s="503"/>
      <c r="C87" s="559"/>
      <c r="D87" s="520"/>
      <c r="E87" s="524"/>
      <c r="F87" s="524"/>
      <c r="G87" s="524"/>
      <c r="H87" s="524"/>
      <c r="I87" s="524"/>
      <c r="J87" s="524"/>
      <c r="K87" s="524"/>
      <c r="L87" s="153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560"/>
      <c r="AD87" s="560"/>
      <c r="AE87" s="560"/>
      <c r="AF87" s="561"/>
      <c r="AG87" s="156"/>
      <c r="AH87" s="156"/>
      <c r="AI87" s="156"/>
      <c r="AJ87" s="156"/>
      <c r="AK87" s="156"/>
      <c r="AL87" s="156"/>
      <c r="AM87" s="156"/>
      <c r="AN87" s="156"/>
    </row>
    <row r="88" spans="1:56" s="150" customFormat="1" outlineLevel="1">
      <c r="A88" s="520"/>
      <c r="B88" s="573" t="s">
        <v>755</v>
      </c>
      <c r="C88" s="559"/>
      <c r="D88" s="520"/>
      <c r="E88" s="524"/>
      <c r="F88" s="524"/>
      <c r="G88" s="524"/>
      <c r="H88" s="524"/>
      <c r="I88" s="524"/>
      <c r="J88" s="524"/>
      <c r="K88" s="524"/>
      <c r="L88" s="153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560"/>
      <c r="AD88" s="560"/>
      <c r="AE88" s="560"/>
      <c r="AF88" s="561"/>
      <c r="AG88" s="156"/>
      <c r="AH88" s="156"/>
      <c r="AI88" s="156"/>
      <c r="AJ88" s="156"/>
      <c r="AK88" s="156"/>
      <c r="AL88" s="156"/>
      <c r="AM88" s="156"/>
      <c r="AN88" s="156"/>
    </row>
    <row r="89" spans="1:56" s="150" customFormat="1" outlineLevel="1">
      <c r="A89" s="520"/>
      <c r="B89" s="573" t="s">
        <v>756</v>
      </c>
      <c r="C89" s="559"/>
      <c r="D89" s="520"/>
      <c r="E89" s="524"/>
      <c r="F89" s="524"/>
      <c r="G89" s="524"/>
      <c r="H89" s="524"/>
      <c r="I89" s="524"/>
      <c r="J89" s="524"/>
      <c r="K89" s="524"/>
      <c r="L89" s="153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560"/>
      <c r="AD89" s="560"/>
      <c r="AE89" s="560"/>
      <c r="AF89" s="561"/>
      <c r="AG89" s="156"/>
      <c r="AH89" s="156"/>
      <c r="AI89" s="156"/>
      <c r="AJ89" s="156"/>
      <c r="AK89" s="156"/>
      <c r="AL89" s="156"/>
      <c r="AM89" s="156"/>
      <c r="AN89" s="156"/>
    </row>
    <row r="90" spans="1:56" s="150" customFormat="1" outlineLevel="1">
      <c r="A90" s="519"/>
      <c r="B90" s="573" t="s">
        <v>757</v>
      </c>
      <c r="C90" s="559"/>
      <c r="D90" s="520"/>
      <c r="E90" s="585"/>
      <c r="F90" s="524"/>
      <c r="G90" s="585"/>
      <c r="H90" s="585"/>
      <c r="I90" s="585"/>
      <c r="J90" s="585"/>
      <c r="K90" s="585"/>
      <c r="L90" s="585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155"/>
      <c r="AD90" s="155"/>
      <c r="AE90" s="155"/>
      <c r="AF90" s="561"/>
      <c r="AG90" s="611"/>
      <c r="AH90" s="611"/>
      <c r="AI90" s="611"/>
      <c r="AK90" s="156"/>
      <c r="AL90" s="156"/>
      <c r="AM90" s="156"/>
      <c r="AN90" s="156"/>
      <c r="AO90" s="612"/>
      <c r="AP90" s="612"/>
      <c r="AQ90" s="612"/>
      <c r="AR90" s="612"/>
    </row>
    <row r="91" spans="1:56" s="150" customFormat="1" outlineLevel="1">
      <c r="A91" s="519"/>
      <c r="B91" s="573" t="s">
        <v>286</v>
      </c>
      <c r="C91" s="559"/>
      <c r="D91" s="520"/>
      <c r="E91" s="585"/>
      <c r="F91" s="524"/>
      <c r="G91" s="585"/>
      <c r="H91" s="585"/>
      <c r="I91" s="585"/>
      <c r="J91" s="585"/>
      <c r="K91" s="585"/>
      <c r="L91" s="585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155"/>
      <c r="AD91" s="155"/>
      <c r="AE91" s="155"/>
      <c r="AF91" s="561"/>
      <c r="AG91" s="611"/>
      <c r="AH91" s="611"/>
      <c r="AI91" s="611"/>
      <c r="AK91" s="156"/>
      <c r="AL91" s="156"/>
      <c r="AM91" s="156"/>
      <c r="AN91" s="156"/>
      <c r="AO91" s="612"/>
      <c r="AP91" s="612"/>
      <c r="AQ91" s="612"/>
      <c r="AR91" s="612"/>
    </row>
    <row r="92" spans="1:56" s="571" customFormat="1" outlineLevel="1">
      <c r="A92" s="562"/>
      <c r="B92" s="563" t="s">
        <v>263</v>
      </c>
      <c r="C92" s="242"/>
      <c r="D92" s="564"/>
      <c r="E92" s="565"/>
      <c r="F92" s="566"/>
      <c r="G92" s="567"/>
      <c r="H92" s="568"/>
      <c r="I92" s="568"/>
      <c r="J92" s="568"/>
      <c r="K92" s="568"/>
      <c r="L92" s="568"/>
      <c r="M92" s="568"/>
      <c r="N92" s="568"/>
      <c r="O92" s="568"/>
      <c r="P92" s="568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9"/>
      <c r="AK92" s="569"/>
      <c r="AL92" s="569"/>
      <c r="AM92" s="569"/>
      <c r="AN92" s="570"/>
      <c r="AO92" s="570"/>
      <c r="AP92" s="570"/>
      <c r="AQ92" s="570"/>
      <c r="AR92" s="570"/>
      <c r="AS92" s="570"/>
      <c r="AT92" s="570"/>
      <c r="AV92" s="572"/>
      <c r="AW92" s="572"/>
      <c r="AX92" s="572"/>
      <c r="AY92" s="572"/>
      <c r="AZ92" s="572"/>
      <c r="BA92" s="572"/>
      <c r="BB92" s="572"/>
      <c r="BC92" s="572"/>
      <c r="BD92" s="572"/>
    </row>
    <row r="93" spans="1:56" s="150" customFormat="1" outlineLevel="1">
      <c r="B93" s="573" t="s">
        <v>79</v>
      </c>
      <c r="C93" s="559"/>
      <c r="D93" s="520"/>
      <c r="E93" s="524"/>
      <c r="F93" s="524"/>
      <c r="G93" s="524"/>
      <c r="H93" s="524"/>
      <c r="I93" s="524"/>
      <c r="J93" s="524"/>
      <c r="K93" s="524"/>
      <c r="L93" s="153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560"/>
      <c r="AD93" s="560"/>
      <c r="AE93" s="560"/>
      <c r="AF93" s="156"/>
      <c r="AG93" s="156"/>
      <c r="AH93" s="156"/>
      <c r="AI93" s="156"/>
      <c r="AJ93" s="156"/>
      <c r="AK93" s="156"/>
      <c r="AL93" s="156"/>
      <c r="AM93" s="156"/>
      <c r="AN93" s="156"/>
    </row>
    <row r="94" spans="1:56" s="150" customFormat="1" outlineLevel="1">
      <c r="B94" s="573" t="s">
        <v>76</v>
      </c>
      <c r="C94" s="559"/>
      <c r="D94" s="520"/>
      <c r="E94" s="524"/>
      <c r="F94" s="524"/>
      <c r="G94" s="524"/>
      <c r="H94" s="524"/>
      <c r="I94" s="524"/>
      <c r="J94" s="524"/>
      <c r="K94" s="524"/>
      <c r="L94" s="153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560"/>
      <c r="AD94" s="560"/>
      <c r="AE94" s="560"/>
      <c r="AF94" s="156"/>
      <c r="AG94" s="156"/>
      <c r="AH94" s="156"/>
      <c r="AI94" s="156"/>
      <c r="AJ94" s="156"/>
      <c r="AK94" s="156"/>
      <c r="AL94" s="156"/>
      <c r="AM94" s="156"/>
      <c r="AN94" s="156"/>
    </row>
    <row r="95" spans="1:56" s="150" customFormat="1" outlineLevel="1">
      <c r="B95" s="573" t="s">
        <v>78</v>
      </c>
      <c r="C95" s="559"/>
      <c r="D95" s="520"/>
      <c r="E95" s="524"/>
      <c r="F95" s="524"/>
      <c r="G95" s="524"/>
      <c r="H95" s="524"/>
      <c r="I95" s="524"/>
      <c r="J95" s="524"/>
      <c r="K95" s="524"/>
      <c r="L95" s="153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560"/>
      <c r="AD95" s="560"/>
      <c r="AE95" s="560"/>
      <c r="AF95" s="156"/>
      <c r="AG95" s="156"/>
      <c r="AH95" s="156"/>
      <c r="AI95" s="156"/>
      <c r="AJ95" s="156"/>
      <c r="AK95" s="156"/>
      <c r="AL95" s="156"/>
      <c r="AM95" s="156"/>
      <c r="AN95" s="156"/>
    </row>
    <row r="96" spans="1:56" s="150" customFormat="1" outlineLevel="1">
      <c r="B96" s="573" t="s">
        <v>77</v>
      </c>
      <c r="C96" s="559"/>
      <c r="D96" s="520"/>
      <c r="E96" s="524"/>
      <c r="F96" s="524"/>
      <c r="G96" s="524"/>
      <c r="H96" s="524"/>
      <c r="I96" s="524"/>
      <c r="J96" s="524"/>
      <c r="K96" s="524"/>
      <c r="L96" s="153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560"/>
      <c r="AD96" s="560"/>
      <c r="AE96" s="560"/>
      <c r="AF96" s="156"/>
      <c r="AG96" s="156"/>
      <c r="AH96" s="156"/>
      <c r="AI96" s="156"/>
      <c r="AJ96" s="156"/>
      <c r="AK96" s="156"/>
      <c r="AL96" s="156"/>
      <c r="AM96" s="156"/>
      <c r="AN96" s="156"/>
    </row>
    <row r="97" spans="1:40" outlineLevel="1">
      <c r="A97" s="192"/>
      <c r="B97" s="221"/>
      <c r="C97" s="218"/>
      <c r="D97" s="191"/>
      <c r="E97" s="194"/>
      <c r="F97" s="194"/>
      <c r="G97" s="194"/>
      <c r="H97" s="194"/>
      <c r="I97" s="194"/>
      <c r="J97" s="194"/>
      <c r="K97" s="194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20"/>
      <c r="AD97" s="220"/>
      <c r="AE97" s="220"/>
    </row>
    <row r="98" spans="1:40" s="214" customFormat="1">
      <c r="A98" s="224"/>
      <c r="B98" s="207"/>
      <c r="C98" s="225"/>
      <c r="D98" s="206"/>
      <c r="E98" s="212"/>
      <c r="F98" s="212"/>
      <c r="G98" s="212"/>
      <c r="H98" s="212"/>
      <c r="I98" s="212"/>
      <c r="J98" s="212"/>
      <c r="K98" s="212"/>
      <c r="L98" s="213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15"/>
      <c r="AD98" s="215"/>
      <c r="AE98" s="215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1:40">
      <c r="A99" s="192"/>
      <c r="B99" s="221"/>
      <c r="C99" s="218"/>
      <c r="D99" s="191"/>
      <c r="E99" s="194"/>
      <c r="F99" s="194"/>
      <c r="G99" s="194"/>
      <c r="H99" s="194"/>
      <c r="I99" s="194"/>
      <c r="J99" s="194"/>
      <c r="K99" s="194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20"/>
      <c r="AD99" s="220"/>
      <c r="AE99" s="220"/>
    </row>
    <row r="100" spans="1:40">
      <c r="D100" s="191"/>
      <c r="E100" s="194"/>
      <c r="F100" s="194"/>
      <c r="G100" s="194"/>
      <c r="H100" s="194"/>
      <c r="I100" s="194"/>
      <c r="J100" s="194"/>
      <c r="K100" s="194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</row>
    <row r="101" spans="1:40">
      <c r="D101" s="191"/>
      <c r="E101" s="194"/>
      <c r="F101" s="194"/>
      <c r="G101" s="194"/>
      <c r="H101" s="194"/>
      <c r="I101" s="194"/>
      <c r="J101" s="194"/>
      <c r="K101" s="194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</row>
    <row r="102" spans="1:40">
      <c r="D102" s="191"/>
      <c r="E102" s="194"/>
      <c r="F102" s="194"/>
      <c r="G102" s="194"/>
      <c r="H102" s="194"/>
      <c r="I102" s="194"/>
      <c r="J102" s="194"/>
      <c r="K102" s="194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</row>
    <row r="103" spans="1:40">
      <c r="D103" s="191"/>
      <c r="E103" s="194"/>
      <c r="F103" s="194"/>
      <c r="G103" s="194"/>
      <c r="H103" s="194"/>
      <c r="I103" s="194"/>
      <c r="J103" s="194"/>
      <c r="K103" s="194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</row>
    <row r="104" spans="1:40">
      <c r="D104" s="191"/>
      <c r="E104" s="194"/>
      <c r="F104" s="194"/>
      <c r="G104" s="194"/>
      <c r="H104" s="194"/>
      <c r="I104" s="194"/>
      <c r="J104" s="194"/>
      <c r="K104" s="194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</row>
    <row r="105" spans="1:40"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</row>
    <row r="106" spans="1:40"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</row>
    <row r="107" spans="1:40"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</row>
    <row r="108" spans="1:40"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</row>
    <row r="109" spans="1:40"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</row>
    <row r="110" spans="1:40"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</row>
    <row r="111" spans="1:40"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</row>
    <row r="112" spans="1:40"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</row>
    <row r="113" spans="14:28"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</row>
    <row r="114" spans="14:28"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</row>
    <row r="115" spans="14:28"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</row>
    <row r="116" spans="14:28"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</row>
    <row r="117" spans="14:28"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</row>
    <row r="118" spans="14:28"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</row>
    <row r="119" spans="14:28"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</row>
    <row r="120" spans="14:28"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</row>
    <row r="121" spans="14:28"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</row>
    <row r="122" spans="14:28"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</row>
    <row r="123" spans="14:28"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</row>
    <row r="124" spans="14:28"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</row>
    <row r="125" spans="14:28"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</row>
    <row r="126" spans="14:28"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</row>
    <row r="127" spans="14:28"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</row>
    <row r="128" spans="14:28"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</row>
    <row r="129" spans="14:28"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</row>
    <row r="130" spans="14:28"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</row>
    <row r="131" spans="14:28"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</row>
    <row r="132" spans="14:28"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</row>
    <row r="145" spans="14:28"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</row>
    <row r="146" spans="14:28"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</row>
    <row r="147" spans="14:28"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</row>
    <row r="153" spans="14:28"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</row>
    <row r="154" spans="14:28"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</row>
    <row r="155" spans="14:28"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</row>
    <row r="156" spans="14:28"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</row>
    <row r="157" spans="14:28"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</row>
    <row r="158" spans="14:28"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</row>
    <row r="159" spans="14:28"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</row>
    <row r="162" spans="14:28"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</row>
    <row r="163" spans="14:28"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</row>
    <row r="164" spans="14:28"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</row>
    <row r="165" spans="14:28"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</row>
    <row r="166" spans="14:28"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</row>
    <row r="167" spans="14:28"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</row>
    <row r="168" spans="14:28"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</row>
    <row r="169" spans="14:28"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</row>
    <row r="170" spans="14:28"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</row>
    <row r="171" spans="14:28"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</row>
    <row r="172" spans="14:28"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</row>
    <row r="173" spans="14:28"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</row>
    <row r="174" spans="14:28"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</row>
    <row r="177" spans="14:28" ht="15">
      <c r="N177" s="400"/>
      <c r="O177" s="400"/>
      <c r="P177" s="400"/>
      <c r="Q177" s="400"/>
      <c r="R177" s="400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</row>
    <row r="178" spans="14:28" ht="15">
      <c r="N178" s="400"/>
      <c r="O178" s="400"/>
      <c r="P178" s="400"/>
      <c r="Q178" s="400"/>
      <c r="R178" s="400"/>
      <c r="S178" s="400"/>
      <c r="T178" s="400"/>
      <c r="U178" s="400"/>
      <c r="V178" s="400"/>
      <c r="W178" s="400"/>
      <c r="X178" s="400"/>
      <c r="Y178" s="400"/>
      <c r="Z178" s="400"/>
      <c r="AA178" s="400"/>
      <c r="AB178" s="400"/>
    </row>
    <row r="179" spans="14:28" ht="15">
      <c r="N179" s="395"/>
      <c r="O179" s="395"/>
      <c r="P179" s="395"/>
      <c r="Q179" s="395"/>
      <c r="R179" s="395"/>
      <c r="S179" s="395"/>
      <c r="T179" s="395"/>
      <c r="U179" s="395"/>
      <c r="V179" s="395"/>
      <c r="W179" s="395"/>
      <c r="X179" s="395"/>
      <c r="Y179" s="395"/>
      <c r="Z179" s="395"/>
      <c r="AA179" s="395"/>
      <c r="AB179" s="395"/>
    </row>
    <row r="180" spans="14:28" ht="15">
      <c r="N180" s="395"/>
      <c r="O180" s="395"/>
      <c r="P180" s="395"/>
      <c r="Q180" s="395"/>
      <c r="R180" s="395"/>
      <c r="S180" s="395"/>
      <c r="T180" s="395"/>
      <c r="U180" s="395"/>
      <c r="V180" s="395"/>
      <c r="W180" s="395"/>
      <c r="X180" s="395"/>
      <c r="Y180" s="395"/>
      <c r="Z180" s="395"/>
      <c r="AA180" s="395"/>
      <c r="AB180" s="395"/>
    </row>
    <row r="181" spans="14:28" ht="15"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</row>
    <row r="183" spans="14:28"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</row>
    <row r="184" spans="14:28"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  <c r="AA184" s="401"/>
      <c r="AB184" s="401"/>
    </row>
    <row r="185" spans="14:28"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</row>
    <row r="186" spans="14:28">
      <c r="N186" s="401"/>
      <c r="O186" s="401"/>
      <c r="P186" s="401"/>
      <c r="Q186" s="401"/>
      <c r="R186" s="401"/>
      <c r="S186" s="401"/>
      <c r="T186" s="401"/>
      <c r="U186" s="401"/>
      <c r="V186" s="401"/>
      <c r="W186" s="401"/>
      <c r="X186" s="401"/>
      <c r="Y186" s="401"/>
      <c r="Z186" s="401"/>
      <c r="AA186" s="401"/>
      <c r="AB186" s="401"/>
    </row>
    <row r="187" spans="14:28"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</row>
    <row r="188" spans="14:28"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</row>
    <row r="189" spans="14:28"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</row>
    <row r="190" spans="14:28"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</row>
    <row r="191" spans="14:28"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</row>
    <row r="192" spans="14:28"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</row>
    <row r="193" spans="14:28"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</row>
    <row r="194" spans="14:28"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</row>
    <row r="195" spans="14:28"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</row>
    <row r="196" spans="14:28"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</row>
    <row r="197" spans="14:28">
      <c r="N197" s="398"/>
      <c r="O197" s="398"/>
      <c r="P197" s="398"/>
      <c r="Q197" s="398"/>
      <c r="R197" s="398"/>
      <c r="S197" s="398"/>
      <c r="T197" s="398"/>
      <c r="U197" s="398"/>
      <c r="V197" s="398"/>
      <c r="W197" s="398"/>
      <c r="X197" s="398"/>
      <c r="Y197" s="398"/>
      <c r="Z197" s="398"/>
      <c r="AA197" s="398"/>
      <c r="AB197" s="398"/>
    </row>
    <row r="198" spans="14:28">
      <c r="N198" s="398"/>
      <c r="O198" s="398"/>
      <c r="P198" s="398"/>
      <c r="Q198" s="398"/>
      <c r="R198" s="398"/>
      <c r="S198" s="398"/>
      <c r="T198" s="398"/>
      <c r="U198" s="398"/>
      <c r="V198" s="398"/>
      <c r="W198" s="398"/>
      <c r="X198" s="398"/>
      <c r="Y198" s="398"/>
      <c r="Z198" s="398"/>
      <c r="AA198" s="398"/>
      <c r="AB198" s="398"/>
    </row>
    <row r="199" spans="14:28"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</row>
    <row r="200" spans="14:28"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</row>
    <row r="201" spans="14:28"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</row>
    <row r="202" spans="14:28"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</row>
    <row r="203" spans="14:28"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</row>
    <row r="204" spans="14:28"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</row>
    <row r="205" spans="14:28" ht="15"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2"/>
    </row>
    <row r="206" spans="14:28" ht="15"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  <c r="Z206" s="242"/>
      <c r="AA206" s="242"/>
      <c r="AB206" s="242"/>
    </row>
    <row r="207" spans="14:28">
      <c r="N207" s="243"/>
      <c r="O207" s="243"/>
      <c r="P207" s="243"/>
      <c r="Q207" s="243"/>
      <c r="R207" s="243"/>
      <c r="S207" s="243"/>
      <c r="T207" s="243"/>
      <c r="U207" s="243"/>
      <c r="V207" s="243"/>
      <c r="W207" s="243"/>
      <c r="X207" s="243"/>
      <c r="Y207" s="243"/>
      <c r="Z207" s="243"/>
      <c r="AA207" s="243"/>
      <c r="AB207" s="243"/>
    </row>
    <row r="208" spans="14:28">
      <c r="N208" s="243"/>
      <c r="O208" s="243"/>
      <c r="P208" s="243"/>
      <c r="Q208" s="243"/>
      <c r="R208" s="243"/>
      <c r="S208" s="243"/>
      <c r="T208" s="243"/>
      <c r="U208" s="243"/>
      <c r="V208" s="243"/>
      <c r="W208" s="243"/>
      <c r="X208" s="243"/>
      <c r="Y208" s="243"/>
      <c r="Z208" s="243"/>
      <c r="AA208" s="243"/>
      <c r="AB208" s="243"/>
    </row>
    <row r="209" spans="14:28"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</row>
    <row r="210" spans="14:28"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</row>
    <row r="211" spans="14:28"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</row>
    <row r="212" spans="14:28"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0"/>
    </row>
    <row r="213" spans="14:28"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</row>
    <row r="214" spans="14:28"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</row>
  </sheetData>
  <mergeCells count="12">
    <mergeCell ref="N5:AB5"/>
    <mergeCell ref="AC5:AE5"/>
    <mergeCell ref="N6:R6"/>
    <mergeCell ref="S6:W6"/>
    <mergeCell ref="X6:AB6"/>
    <mergeCell ref="AC6:AE6"/>
    <mergeCell ref="AF4:AN4"/>
    <mergeCell ref="A1:C1"/>
    <mergeCell ref="A2:C2"/>
    <mergeCell ref="A3:C3"/>
    <mergeCell ref="A4:C4"/>
    <mergeCell ref="F4:L4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D233"/>
  <sheetViews>
    <sheetView showGridLines="0" zoomScale="60" zoomScaleNormal="60" workbookViewId="0">
      <selection activeCell="D12" sqref="D12"/>
    </sheetView>
  </sheetViews>
  <sheetFormatPr defaultColWidth="9.1796875" defaultRowHeight="17.5" outlineLevelRow="1" outlineLevelCol="1"/>
  <cols>
    <col min="1" max="1" width="7.81640625" style="36" customWidth="1"/>
    <col min="2" max="2" width="15.1796875" style="36" customWidth="1"/>
    <col min="3" max="3" width="84.26953125" style="38" customWidth="1"/>
    <col min="4" max="4" width="22.7265625" style="42" customWidth="1" outlineLevel="1"/>
    <col min="5" max="5" width="29" style="46" customWidth="1" outlineLevel="1"/>
    <col min="6" max="6" width="20.7265625" style="43" customWidth="1"/>
    <col min="7" max="13" width="3.7265625" style="38" customWidth="1" outlineLevel="1"/>
    <col min="14" max="14" width="2.453125" style="38" customWidth="1"/>
    <col min="15" max="16" width="14.453125" style="76" customWidth="1" outlineLevel="1"/>
    <col min="17" max="17" width="13.453125" style="76" customWidth="1" outlineLevel="1"/>
    <col min="18" max="18" width="14.453125" style="76" customWidth="1" outlineLevel="1"/>
    <col min="19" max="19" width="14" style="76" customWidth="1" outlineLevel="1"/>
    <col min="20" max="21" width="14.453125" style="76" customWidth="1" outlineLevel="1"/>
    <col min="22" max="22" width="13.453125" style="76" customWidth="1" outlineLevel="1"/>
    <col min="23" max="23" width="14.453125" style="76" customWidth="1" outlineLevel="1"/>
    <col min="24" max="24" width="14" style="76" customWidth="1" outlineLevel="1"/>
    <col min="25" max="26" width="14.453125" style="76" bestFit="1" customWidth="1" outlineLevel="1"/>
    <col min="27" max="27" width="13.453125" style="76" bestFit="1" customWidth="1" outlineLevel="1"/>
    <col min="28" max="28" width="14.453125" style="76" bestFit="1" customWidth="1" outlineLevel="1"/>
    <col min="29" max="29" width="14" style="76" bestFit="1" customWidth="1" outlineLevel="1"/>
    <col min="30" max="32" width="54.7265625" style="47" customWidth="1"/>
    <col min="33" max="40" width="5.1796875" style="48" customWidth="1"/>
    <col min="41" max="41" width="7.1796875" style="48" customWidth="1"/>
    <col min="42" max="16384" width="9.1796875" style="38"/>
  </cols>
  <sheetData>
    <row r="1" spans="1:41" s="24" customFormat="1" ht="20">
      <c r="A1" s="388" t="s">
        <v>873</v>
      </c>
      <c r="B1" s="388"/>
      <c r="C1" s="388"/>
      <c r="D1" s="25"/>
      <c r="E1" s="26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G1" s="41"/>
      <c r="AH1" s="41"/>
      <c r="AI1" s="41"/>
      <c r="AJ1" s="41"/>
      <c r="AK1" s="41"/>
      <c r="AL1" s="41"/>
      <c r="AM1" s="41"/>
    </row>
    <row r="2" spans="1:41" s="24" customFormat="1" ht="30" customHeight="1">
      <c r="A2" s="916" t="s">
        <v>518</v>
      </c>
      <c r="B2" s="916"/>
      <c r="C2" s="916"/>
      <c r="D2" s="25"/>
      <c r="E2" s="44"/>
      <c r="F2" s="26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45"/>
      <c r="AE2" s="45"/>
      <c r="AF2" s="45"/>
      <c r="AG2" s="41"/>
      <c r="AH2" s="41"/>
      <c r="AI2" s="41"/>
      <c r="AJ2" s="41"/>
      <c r="AK2" s="41"/>
      <c r="AL2" s="41"/>
      <c r="AM2" s="41"/>
      <c r="AN2" s="41"/>
      <c r="AO2" s="41"/>
    </row>
    <row r="3" spans="1:41" ht="43" customHeight="1">
      <c r="A3" s="916"/>
      <c r="B3" s="916"/>
      <c r="C3" s="916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41" s="18" customFormat="1" ht="30.65" customHeight="1">
      <c r="A4" s="916"/>
      <c r="B4" s="916"/>
      <c r="C4" s="916"/>
      <c r="G4" s="901" t="s">
        <v>46</v>
      </c>
      <c r="H4" s="902"/>
      <c r="I4" s="902"/>
      <c r="J4" s="902"/>
      <c r="K4" s="902"/>
      <c r="L4" s="902"/>
      <c r="M4" s="903"/>
      <c r="N4" s="22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49"/>
      <c r="AE4" s="49"/>
      <c r="AF4" s="49"/>
      <c r="AG4" s="911" t="s">
        <v>48</v>
      </c>
      <c r="AH4" s="912"/>
      <c r="AI4" s="912"/>
      <c r="AJ4" s="912"/>
      <c r="AK4" s="912"/>
      <c r="AL4" s="912"/>
      <c r="AM4" s="912"/>
      <c r="AN4" s="912"/>
      <c r="AO4" s="913"/>
    </row>
    <row r="5" spans="1:41" s="5" customFormat="1" ht="82" customHeight="1">
      <c r="A5" s="248" t="s">
        <v>42</v>
      </c>
      <c r="B5" s="248" t="s">
        <v>43</v>
      </c>
      <c r="C5" s="248" t="s">
        <v>44</v>
      </c>
      <c r="D5" s="248" t="s">
        <v>66</v>
      </c>
      <c r="E5" s="248" t="s">
        <v>85</v>
      </c>
      <c r="F5" s="248" t="s">
        <v>92</v>
      </c>
      <c r="G5" s="249" t="s">
        <v>49</v>
      </c>
      <c r="H5" s="250" t="s">
        <v>50</v>
      </c>
      <c r="I5" s="249" t="s">
        <v>51</v>
      </c>
      <c r="J5" s="250" t="s">
        <v>52</v>
      </c>
      <c r="K5" s="249" t="s">
        <v>53</v>
      </c>
      <c r="L5" s="250" t="s">
        <v>54</v>
      </c>
      <c r="M5" s="249" t="s">
        <v>55</v>
      </c>
      <c r="N5" s="4"/>
      <c r="O5" s="917" t="s">
        <v>205</v>
      </c>
      <c r="P5" s="918"/>
      <c r="Q5" s="918"/>
      <c r="R5" s="918"/>
      <c r="S5" s="918"/>
      <c r="T5" s="918"/>
      <c r="U5" s="918"/>
      <c r="V5" s="918"/>
      <c r="W5" s="918"/>
      <c r="X5" s="918"/>
      <c r="Y5" s="918"/>
      <c r="Z5" s="918"/>
      <c r="AA5" s="918"/>
      <c r="AB5" s="918"/>
      <c r="AC5" s="919"/>
      <c r="AD5" s="917" t="s">
        <v>47</v>
      </c>
      <c r="AE5" s="918"/>
      <c r="AF5" s="919"/>
      <c r="AG5" s="253" t="s">
        <v>56</v>
      </c>
      <c r="AH5" s="254" t="s">
        <v>57</v>
      </c>
      <c r="AI5" s="253" t="s">
        <v>58</v>
      </c>
      <c r="AJ5" s="254" t="s">
        <v>59</v>
      </c>
      <c r="AK5" s="253" t="s">
        <v>167</v>
      </c>
      <c r="AL5" s="255" t="s">
        <v>61</v>
      </c>
      <c r="AM5" s="253" t="s">
        <v>62</v>
      </c>
      <c r="AN5" s="255" t="s">
        <v>63</v>
      </c>
      <c r="AO5" s="253" t="s">
        <v>64</v>
      </c>
    </row>
    <row r="6" spans="1:41" s="31" customFormat="1" ht="15.5">
      <c r="A6" s="28"/>
      <c r="B6" s="28"/>
      <c r="C6" s="29"/>
      <c r="D6" s="28"/>
      <c r="E6" s="30"/>
      <c r="F6" s="30"/>
      <c r="G6" s="29"/>
      <c r="H6" s="29"/>
      <c r="I6" s="29"/>
      <c r="J6" s="29"/>
      <c r="K6" s="29"/>
      <c r="L6" s="29"/>
      <c r="M6" s="29"/>
      <c r="N6" s="29"/>
      <c r="O6" s="914" t="s">
        <v>560</v>
      </c>
      <c r="P6" s="915"/>
      <c r="Q6" s="915"/>
      <c r="R6" s="915"/>
      <c r="S6" s="915"/>
      <c r="T6" s="914" t="s">
        <v>561</v>
      </c>
      <c r="U6" s="915"/>
      <c r="V6" s="915"/>
      <c r="W6" s="915"/>
      <c r="X6" s="915"/>
      <c r="Y6" s="914" t="s">
        <v>562</v>
      </c>
      <c r="Z6" s="915"/>
      <c r="AA6" s="915"/>
      <c r="AB6" s="915"/>
      <c r="AC6" s="915"/>
      <c r="AD6" s="895" t="s">
        <v>248</v>
      </c>
      <c r="AE6" s="896"/>
      <c r="AF6" s="896"/>
      <c r="AG6" s="50"/>
      <c r="AH6" s="50"/>
      <c r="AI6" s="50"/>
      <c r="AJ6" s="50"/>
      <c r="AK6" s="50"/>
      <c r="AL6" s="50"/>
      <c r="AM6" s="50"/>
      <c r="AN6" s="50"/>
      <c r="AO6" s="50"/>
    </row>
    <row r="7" spans="1:41" s="31" customFormat="1" ht="20">
      <c r="A7" s="32" t="s">
        <v>65</v>
      </c>
      <c r="B7" s="28"/>
      <c r="C7" s="29"/>
      <c r="D7" s="33"/>
      <c r="E7" s="34"/>
      <c r="F7" s="34"/>
      <c r="G7" s="35"/>
      <c r="H7" s="35"/>
      <c r="I7" s="35"/>
      <c r="J7" s="35"/>
      <c r="K7" s="35"/>
      <c r="L7" s="35"/>
      <c r="M7" s="29"/>
      <c r="N7" s="29"/>
      <c r="O7" s="169" t="s">
        <v>206</v>
      </c>
      <c r="P7" s="169" t="s">
        <v>207</v>
      </c>
      <c r="Q7" s="169" t="s">
        <v>208</v>
      </c>
      <c r="R7" s="169" t="s">
        <v>209</v>
      </c>
      <c r="S7" s="169" t="s">
        <v>210</v>
      </c>
      <c r="T7" s="169" t="s">
        <v>206</v>
      </c>
      <c r="U7" s="169" t="s">
        <v>207</v>
      </c>
      <c r="V7" s="169" t="s">
        <v>208</v>
      </c>
      <c r="W7" s="169" t="s">
        <v>209</v>
      </c>
      <c r="X7" s="169" t="s">
        <v>210</v>
      </c>
      <c r="Y7" s="169" t="s">
        <v>206</v>
      </c>
      <c r="Z7" s="169" t="s">
        <v>207</v>
      </c>
      <c r="AA7" s="169" t="s">
        <v>208</v>
      </c>
      <c r="AB7" s="169" t="s">
        <v>209</v>
      </c>
      <c r="AC7" s="169" t="s">
        <v>210</v>
      </c>
      <c r="AD7" s="394" t="s">
        <v>560</v>
      </c>
      <c r="AE7" s="394" t="s">
        <v>561</v>
      </c>
      <c r="AF7" s="394" t="s">
        <v>562</v>
      </c>
      <c r="AG7" s="50"/>
      <c r="AH7" s="50"/>
      <c r="AI7" s="50"/>
      <c r="AJ7" s="50"/>
      <c r="AK7" s="50"/>
      <c r="AL7" s="50"/>
      <c r="AM7" s="50"/>
      <c r="AN7" s="50"/>
      <c r="AO7" s="50"/>
    </row>
    <row r="8" spans="1:41" s="54" customFormat="1" ht="52.5" customHeight="1">
      <c r="A8" s="79" t="s">
        <v>242</v>
      </c>
      <c r="B8" s="51"/>
      <c r="E8" s="80"/>
      <c r="F8" s="80"/>
      <c r="O8" s="77">
        <v>58496280</v>
      </c>
      <c r="P8" s="77">
        <v>24226623</v>
      </c>
      <c r="Q8" s="77">
        <v>38613751</v>
      </c>
      <c r="R8" s="77">
        <v>24462233</v>
      </c>
      <c r="S8" s="77">
        <v>12467757</v>
      </c>
      <c r="T8" s="77">
        <v>58496280</v>
      </c>
      <c r="U8" s="77">
        <v>24226623</v>
      </c>
      <c r="V8" s="77">
        <v>38613751</v>
      </c>
      <c r="W8" s="77">
        <v>24462233</v>
      </c>
      <c r="X8" s="77">
        <v>12467757</v>
      </c>
      <c r="Y8" s="77">
        <v>58496280</v>
      </c>
      <c r="Z8" s="77">
        <v>24226623</v>
      </c>
      <c r="AA8" s="77">
        <v>38613751</v>
      </c>
      <c r="AB8" s="77">
        <v>24462233</v>
      </c>
      <c r="AC8" s="77">
        <v>12467757</v>
      </c>
      <c r="AG8" s="53"/>
      <c r="AH8" s="53"/>
      <c r="AI8" s="53"/>
      <c r="AJ8" s="53"/>
      <c r="AK8" s="53"/>
      <c r="AL8" s="53"/>
      <c r="AM8" s="53"/>
      <c r="AN8" s="53"/>
      <c r="AO8" s="53"/>
    </row>
    <row r="9" spans="1:41" s="31" customFormat="1" ht="15.5">
      <c r="B9" s="108"/>
      <c r="E9" s="109"/>
      <c r="F9" s="109"/>
      <c r="G9" s="137"/>
      <c r="H9" s="137"/>
      <c r="I9" s="137"/>
      <c r="J9" s="137"/>
      <c r="K9" s="137"/>
      <c r="L9" s="137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G9" s="136"/>
      <c r="AH9" s="136"/>
      <c r="AI9" s="136"/>
      <c r="AJ9" s="136"/>
      <c r="AK9" s="136"/>
      <c r="AL9" s="136"/>
      <c r="AM9" s="136"/>
      <c r="AN9" s="136"/>
      <c r="AO9" s="136"/>
    </row>
    <row r="10" spans="1:41" s="533" customFormat="1" ht="31.5" customHeight="1" outlineLevel="1">
      <c r="A10" s="527" t="s">
        <v>65</v>
      </c>
      <c r="B10" s="528" t="s">
        <v>13</v>
      </c>
      <c r="C10" s="529" t="s">
        <v>670</v>
      </c>
      <c r="D10" s="530"/>
      <c r="E10" s="531" t="s">
        <v>510</v>
      </c>
      <c r="F10" s="532" t="s">
        <v>444</v>
      </c>
      <c r="H10" s="534"/>
      <c r="I10" s="534"/>
      <c r="J10" s="534"/>
      <c r="K10" s="534"/>
      <c r="M10" s="534" t="s">
        <v>0</v>
      </c>
      <c r="N10" s="535"/>
      <c r="O10" s="77">
        <v>1350000</v>
      </c>
      <c r="P10" s="77">
        <v>852120</v>
      </c>
      <c r="Q10" s="77">
        <v>402975</v>
      </c>
      <c r="R10" s="77">
        <v>193995</v>
      </c>
      <c r="S10" s="77">
        <v>58724.999999999993</v>
      </c>
      <c r="T10" s="77">
        <v>1250000</v>
      </c>
      <c r="U10" s="77">
        <v>780375</v>
      </c>
      <c r="V10" s="77">
        <v>378124.99999999994</v>
      </c>
      <c r="W10" s="77">
        <v>165625</v>
      </c>
      <c r="X10" s="77">
        <v>39500.000000000007</v>
      </c>
      <c r="Y10" s="77">
        <v>1200000</v>
      </c>
      <c r="Z10" s="77">
        <v>765480</v>
      </c>
      <c r="AA10" s="77">
        <v>348360</v>
      </c>
      <c r="AB10" s="77">
        <v>137880</v>
      </c>
      <c r="AC10" s="77">
        <v>40559.999999999993</v>
      </c>
      <c r="AD10" s="536">
        <v>17000</v>
      </c>
      <c r="AE10" s="536">
        <v>15600</v>
      </c>
      <c r="AF10" s="536">
        <v>14700</v>
      </c>
      <c r="AG10" s="537" t="s">
        <v>67</v>
      </c>
      <c r="AH10" s="4" t="s">
        <v>67</v>
      </c>
      <c r="AI10" s="537" t="s">
        <v>67</v>
      </c>
      <c r="AJ10" s="4" t="s">
        <v>67</v>
      </c>
      <c r="AK10" s="537" t="s">
        <v>67</v>
      </c>
      <c r="AL10" s="4"/>
      <c r="AM10" s="537"/>
      <c r="AN10" s="4"/>
      <c r="AO10" s="537" t="s">
        <v>68</v>
      </c>
    </row>
    <row r="11" spans="1:41" s="533" customFormat="1" ht="36.75" customHeight="1" outlineLevel="1">
      <c r="A11" s="527" t="s">
        <v>65</v>
      </c>
      <c r="B11" s="528" t="s">
        <v>13</v>
      </c>
      <c r="C11" s="529" t="s">
        <v>681</v>
      </c>
      <c r="D11" s="530"/>
      <c r="E11" s="531" t="s">
        <v>892</v>
      </c>
      <c r="F11" s="532" t="s">
        <v>80</v>
      </c>
      <c r="G11" s="534" t="s">
        <v>0</v>
      </c>
      <c r="H11" s="542"/>
      <c r="I11" s="542"/>
      <c r="J11" s="542"/>
      <c r="K11" s="542"/>
      <c r="L11" s="542"/>
      <c r="N11" s="535"/>
      <c r="O11" s="77">
        <v>2450000</v>
      </c>
      <c r="P11" s="77">
        <v>1413894.9999999998</v>
      </c>
      <c r="Q11" s="77">
        <v>737940</v>
      </c>
      <c r="R11" s="77">
        <v>340060</v>
      </c>
      <c r="S11" s="77">
        <v>85995</v>
      </c>
      <c r="T11" s="77">
        <v>2400000</v>
      </c>
      <c r="U11" s="77">
        <v>1379040</v>
      </c>
      <c r="V11" s="77">
        <v>745200</v>
      </c>
      <c r="W11" s="77">
        <v>344160</v>
      </c>
      <c r="X11" s="77">
        <v>101760</v>
      </c>
      <c r="Y11" s="77">
        <v>2450000</v>
      </c>
      <c r="Z11" s="77">
        <v>1423450</v>
      </c>
      <c r="AA11" s="77">
        <v>721280</v>
      </c>
      <c r="AB11" s="77">
        <v>330750</v>
      </c>
      <c r="AC11" s="77">
        <v>96775</v>
      </c>
      <c r="AD11" s="536">
        <v>51000</v>
      </c>
      <c r="AE11" s="536">
        <v>57000</v>
      </c>
      <c r="AF11" s="536">
        <v>61000</v>
      </c>
      <c r="AG11" s="537" t="s">
        <v>67</v>
      </c>
      <c r="AH11" s="4" t="s">
        <v>67</v>
      </c>
      <c r="AI11" s="537" t="s">
        <v>67</v>
      </c>
      <c r="AJ11" s="4" t="s">
        <v>67</v>
      </c>
      <c r="AK11" s="537" t="s">
        <v>67</v>
      </c>
      <c r="AL11" s="4" t="s">
        <v>68</v>
      </c>
      <c r="AM11" s="537" t="s">
        <v>68</v>
      </c>
      <c r="AN11" s="4"/>
      <c r="AO11" s="537" t="s">
        <v>68</v>
      </c>
    </row>
    <row r="12" spans="1:41" s="533" customFormat="1" ht="36.75" customHeight="1" outlineLevel="1">
      <c r="A12" s="527" t="s">
        <v>65</v>
      </c>
      <c r="B12" s="528" t="s">
        <v>13</v>
      </c>
      <c r="C12" s="529" t="s">
        <v>680</v>
      </c>
      <c r="D12" s="530"/>
      <c r="E12" s="531" t="s">
        <v>279</v>
      </c>
      <c r="F12" s="532" t="s">
        <v>80</v>
      </c>
      <c r="H12" s="542"/>
      <c r="I12" s="542"/>
      <c r="J12" s="542"/>
      <c r="K12" s="542"/>
      <c r="L12" s="542"/>
      <c r="M12" s="534" t="s">
        <v>0</v>
      </c>
      <c r="N12" s="535"/>
      <c r="O12" s="77">
        <v>1750000</v>
      </c>
      <c r="P12" s="77">
        <v>999249.99999999988</v>
      </c>
      <c r="Q12" s="77">
        <v>543375</v>
      </c>
      <c r="R12" s="77">
        <v>241500.00000000003</v>
      </c>
      <c r="S12" s="77">
        <v>70350</v>
      </c>
      <c r="T12" s="77">
        <v>2000000</v>
      </c>
      <c r="U12" s="77">
        <v>1140600</v>
      </c>
      <c r="V12" s="77">
        <v>651600</v>
      </c>
      <c r="W12" s="77">
        <v>266000</v>
      </c>
      <c r="X12" s="77">
        <v>66200</v>
      </c>
      <c r="Y12" s="77">
        <v>1950000</v>
      </c>
      <c r="Z12" s="77">
        <v>1112085</v>
      </c>
      <c r="AA12" s="77">
        <v>635310</v>
      </c>
      <c r="AB12" s="77">
        <v>259350</v>
      </c>
      <c r="AC12" s="77">
        <v>64544.999999999993</v>
      </c>
      <c r="AD12" s="536">
        <v>34000</v>
      </c>
      <c r="AE12" s="536">
        <v>40000</v>
      </c>
      <c r="AF12" s="536">
        <v>42000</v>
      </c>
      <c r="AG12" s="537" t="s">
        <v>67</v>
      </c>
      <c r="AH12" s="4" t="s">
        <v>67</v>
      </c>
      <c r="AI12" s="537" t="s">
        <v>67</v>
      </c>
      <c r="AJ12" s="4" t="s">
        <v>67</v>
      </c>
      <c r="AK12" s="537" t="s">
        <v>67</v>
      </c>
      <c r="AL12" s="4" t="s">
        <v>68</v>
      </c>
      <c r="AM12" s="537" t="s">
        <v>68</v>
      </c>
      <c r="AN12" s="4"/>
      <c r="AO12" s="537" t="s">
        <v>68</v>
      </c>
    </row>
    <row r="13" spans="1:41" s="533" customFormat="1" ht="32.25" customHeight="1" outlineLevel="1">
      <c r="A13" s="527" t="s">
        <v>65</v>
      </c>
      <c r="B13" s="528" t="s">
        <v>13</v>
      </c>
      <c r="C13" s="529" t="s">
        <v>675</v>
      </c>
      <c r="D13" s="530"/>
      <c r="E13" s="531" t="s">
        <v>511</v>
      </c>
      <c r="F13" s="532" t="s">
        <v>445</v>
      </c>
      <c r="H13" s="534" t="s">
        <v>0</v>
      </c>
      <c r="I13" s="534" t="s">
        <v>0</v>
      </c>
      <c r="J13" s="534" t="s">
        <v>0</v>
      </c>
      <c r="K13" s="534" t="s">
        <v>0</v>
      </c>
      <c r="L13" s="534" t="s">
        <v>0</v>
      </c>
      <c r="N13" s="535"/>
      <c r="O13" s="77">
        <v>2300000</v>
      </c>
      <c r="P13" s="77">
        <v>1263159.9999999998</v>
      </c>
      <c r="Q13" s="77">
        <v>828690</v>
      </c>
      <c r="R13" s="77">
        <v>385710.00000000006</v>
      </c>
      <c r="S13" s="77">
        <v>139610</v>
      </c>
      <c r="T13" s="77">
        <v>2200000</v>
      </c>
      <c r="U13" s="77">
        <v>1208239.9999999998</v>
      </c>
      <c r="V13" s="77">
        <v>792660</v>
      </c>
      <c r="W13" s="77">
        <v>368940.00000000006</v>
      </c>
      <c r="X13" s="77">
        <v>133540</v>
      </c>
      <c r="Y13" s="77">
        <v>2150000</v>
      </c>
      <c r="Z13" s="77">
        <v>1180779.9999999998</v>
      </c>
      <c r="AA13" s="77">
        <v>774645</v>
      </c>
      <c r="AB13" s="77">
        <v>360555.00000000006</v>
      </c>
      <c r="AC13" s="77">
        <v>130505.00000000001</v>
      </c>
      <c r="AD13" s="536">
        <v>27000</v>
      </c>
      <c r="AE13" s="536">
        <v>31000</v>
      </c>
      <c r="AF13" s="536">
        <v>33000</v>
      </c>
      <c r="AG13" s="537" t="s">
        <v>67</v>
      </c>
      <c r="AH13" s="4" t="s">
        <v>68</v>
      </c>
      <c r="AI13" s="537" t="s">
        <v>67</v>
      </c>
      <c r="AJ13" s="4" t="s">
        <v>67</v>
      </c>
      <c r="AK13" s="537" t="s">
        <v>67</v>
      </c>
      <c r="AL13" s="4"/>
      <c r="AM13" s="537"/>
      <c r="AN13" s="4"/>
      <c r="AO13" s="537" t="s">
        <v>68</v>
      </c>
    </row>
    <row r="14" spans="1:41" s="533" customFormat="1" ht="36.75" customHeight="1" outlineLevel="1">
      <c r="A14" s="527" t="s">
        <v>65</v>
      </c>
      <c r="B14" s="528" t="s">
        <v>13</v>
      </c>
      <c r="C14" s="529" t="s">
        <v>671</v>
      </c>
      <c r="D14" s="530" t="s">
        <v>578</v>
      </c>
      <c r="E14" s="531" t="s">
        <v>280</v>
      </c>
      <c r="F14" s="532" t="s">
        <v>531</v>
      </c>
      <c r="G14" s="534" t="s">
        <v>0</v>
      </c>
      <c r="I14" s="534"/>
      <c r="J14" s="534"/>
      <c r="K14" s="534"/>
      <c r="L14" s="534"/>
      <c r="M14" s="538"/>
      <c r="N14" s="535"/>
      <c r="O14" s="77">
        <v>2650000</v>
      </c>
      <c r="P14" s="77">
        <v>1492612.5</v>
      </c>
      <c r="Q14" s="77">
        <v>1012432.5000000001</v>
      </c>
      <c r="R14" s="77">
        <v>487202.50000000006</v>
      </c>
      <c r="S14" s="77">
        <v>158602.5</v>
      </c>
      <c r="T14" s="77">
        <v>2550000</v>
      </c>
      <c r="U14" s="77">
        <v>1400077.5</v>
      </c>
      <c r="V14" s="77">
        <v>1047795</v>
      </c>
      <c r="W14" s="77">
        <v>491767.5</v>
      </c>
      <c r="X14" s="77">
        <v>181305</v>
      </c>
      <c r="Y14" s="77">
        <v>2450000</v>
      </c>
      <c r="Z14" s="77">
        <v>1367835</v>
      </c>
      <c r="AA14" s="77">
        <v>992985</v>
      </c>
      <c r="AB14" s="77">
        <v>467827.5</v>
      </c>
      <c r="AC14" s="77">
        <v>154227.50000000003</v>
      </c>
      <c r="AD14" s="536">
        <v>61000</v>
      </c>
      <c r="AE14" s="536">
        <v>49000</v>
      </c>
      <c r="AF14" s="536">
        <v>51000</v>
      </c>
      <c r="AG14" s="537" t="s">
        <v>67</v>
      </c>
      <c r="AH14" s="4" t="s">
        <v>68</v>
      </c>
      <c r="AI14" s="537" t="s">
        <v>67</v>
      </c>
      <c r="AJ14" s="4"/>
      <c r="AK14" s="537" t="s">
        <v>68</v>
      </c>
      <c r="AL14" s="4"/>
      <c r="AM14" s="537"/>
      <c r="AN14" s="4"/>
      <c r="AO14" s="537"/>
    </row>
    <row r="15" spans="1:41" s="533" customFormat="1" ht="36.75" customHeight="1" outlineLevel="1">
      <c r="A15" s="527" t="s">
        <v>65</v>
      </c>
      <c r="B15" s="528" t="s">
        <v>13</v>
      </c>
      <c r="C15" s="529" t="s">
        <v>673</v>
      </c>
      <c r="D15" s="530" t="s">
        <v>672</v>
      </c>
      <c r="E15" s="531" t="s">
        <v>280</v>
      </c>
      <c r="F15" s="532" t="s">
        <v>531</v>
      </c>
      <c r="G15" s="534" t="s">
        <v>0</v>
      </c>
      <c r="I15" s="534"/>
      <c r="J15" s="534"/>
      <c r="K15" s="534"/>
      <c r="L15" s="534"/>
      <c r="M15" s="538"/>
      <c r="N15" s="535"/>
      <c r="O15" s="77"/>
      <c r="P15" s="77"/>
      <c r="Q15" s="77"/>
      <c r="R15" s="77"/>
      <c r="S15" s="77"/>
      <c r="T15" s="77">
        <v>5360000</v>
      </c>
      <c r="U15" s="77">
        <v>2899085.3905301499</v>
      </c>
      <c r="V15" s="77">
        <v>2685205.9894779441</v>
      </c>
      <c r="W15" s="77">
        <v>1284144.0712262241</v>
      </c>
      <c r="X15" s="77">
        <v>541205.98947794409</v>
      </c>
      <c r="Y15" s="77"/>
      <c r="Z15" s="77"/>
      <c r="AA15" s="77"/>
      <c r="AB15" s="77"/>
      <c r="AC15" s="77"/>
      <c r="AD15" s="536"/>
      <c r="AE15" s="536">
        <v>129000</v>
      </c>
      <c r="AF15" s="536"/>
      <c r="AG15" s="537" t="s">
        <v>67</v>
      </c>
      <c r="AH15" s="4" t="s">
        <v>68</v>
      </c>
      <c r="AI15" s="537" t="s">
        <v>67</v>
      </c>
      <c r="AJ15" s="4"/>
      <c r="AK15" s="537" t="s">
        <v>68</v>
      </c>
      <c r="AL15" s="4"/>
      <c r="AM15" s="537"/>
      <c r="AN15" s="4"/>
      <c r="AO15" s="537"/>
    </row>
    <row r="16" spans="1:41" s="533" customFormat="1" ht="36.75" customHeight="1" outlineLevel="1">
      <c r="A16" s="527" t="s">
        <v>65</v>
      </c>
      <c r="B16" s="528" t="s">
        <v>13</v>
      </c>
      <c r="C16" s="529" t="s">
        <v>674</v>
      </c>
      <c r="D16" s="530" t="s">
        <v>672</v>
      </c>
      <c r="E16" s="531" t="s">
        <v>280</v>
      </c>
      <c r="F16" s="532" t="s">
        <v>446</v>
      </c>
      <c r="G16" s="534" t="s">
        <v>0</v>
      </c>
      <c r="I16" s="534"/>
      <c r="J16" s="534"/>
      <c r="K16" s="534"/>
      <c r="L16" s="534"/>
      <c r="M16" s="538"/>
      <c r="N16" s="535"/>
      <c r="O16" s="77"/>
      <c r="P16" s="77"/>
      <c r="Q16" s="77"/>
      <c r="R16" s="77"/>
      <c r="S16" s="77"/>
      <c r="T16" s="77">
        <v>4940000</v>
      </c>
      <c r="U16" s="77">
        <v>2626356.7950420543</v>
      </c>
      <c r="V16" s="77">
        <v>2549534.2186808321</v>
      </c>
      <c r="W16" s="77">
        <v>1308804.780876494</v>
      </c>
      <c r="X16" s="77">
        <v>425334.21868083219</v>
      </c>
      <c r="Y16" s="77"/>
      <c r="Z16" s="77"/>
      <c r="AA16" s="77"/>
      <c r="AB16" s="77"/>
      <c r="AC16" s="77"/>
      <c r="AD16" s="536"/>
      <c r="AE16" s="536">
        <v>106000</v>
      </c>
      <c r="AF16" s="536"/>
      <c r="AG16" s="537" t="s">
        <v>67</v>
      </c>
      <c r="AH16" s="4" t="s">
        <v>68</v>
      </c>
      <c r="AI16" s="537" t="s">
        <v>67</v>
      </c>
      <c r="AJ16" s="4"/>
      <c r="AK16" s="537" t="s">
        <v>68</v>
      </c>
      <c r="AL16" s="4"/>
      <c r="AM16" s="537"/>
      <c r="AN16" s="4"/>
      <c r="AO16" s="537"/>
    </row>
    <row r="17" spans="1:41" s="533" customFormat="1" ht="33.75" customHeight="1" outlineLevel="1">
      <c r="A17" s="527" t="s">
        <v>65</v>
      </c>
      <c r="B17" s="528" t="s">
        <v>13</v>
      </c>
      <c r="C17" s="529" t="s">
        <v>678</v>
      </c>
      <c r="D17" s="530"/>
      <c r="E17" s="531" t="s">
        <v>512</v>
      </c>
      <c r="F17" s="532" t="s">
        <v>446</v>
      </c>
      <c r="H17" s="534" t="s">
        <v>0</v>
      </c>
      <c r="I17" s="534" t="s">
        <v>0</v>
      </c>
      <c r="J17" s="534" t="s">
        <v>0</v>
      </c>
      <c r="K17" s="534" t="s">
        <v>0</v>
      </c>
      <c r="L17" s="534" t="s">
        <v>0</v>
      </c>
      <c r="M17" s="538"/>
      <c r="N17" s="535"/>
      <c r="O17" s="77">
        <v>2100000</v>
      </c>
      <c r="P17" s="77">
        <v>1299270</v>
      </c>
      <c r="Q17" s="77">
        <v>669480</v>
      </c>
      <c r="R17" s="77">
        <v>290010</v>
      </c>
      <c r="S17" s="77">
        <v>73290</v>
      </c>
      <c r="T17" s="77">
        <v>2050000</v>
      </c>
      <c r="U17" s="77">
        <v>1268335</v>
      </c>
      <c r="V17" s="77">
        <v>653540</v>
      </c>
      <c r="W17" s="77">
        <v>283105</v>
      </c>
      <c r="X17" s="77">
        <v>71545</v>
      </c>
      <c r="Y17" s="77">
        <v>1900000</v>
      </c>
      <c r="Z17" s="77">
        <v>1175530</v>
      </c>
      <c r="AA17" s="77">
        <v>605720</v>
      </c>
      <c r="AB17" s="77">
        <v>262390</v>
      </c>
      <c r="AC17" s="77">
        <v>66310</v>
      </c>
      <c r="AD17" s="536">
        <v>47400</v>
      </c>
      <c r="AE17" s="536">
        <v>54000</v>
      </c>
      <c r="AF17" s="536">
        <v>53000</v>
      </c>
      <c r="AG17" s="537" t="s">
        <v>67</v>
      </c>
      <c r="AH17" s="4" t="s">
        <v>68</v>
      </c>
      <c r="AI17" s="537" t="s">
        <v>67</v>
      </c>
      <c r="AJ17" s="4"/>
      <c r="AK17" s="537" t="s">
        <v>68</v>
      </c>
      <c r="AL17" s="4"/>
      <c r="AM17" s="537"/>
      <c r="AN17" s="4"/>
      <c r="AO17" s="537"/>
    </row>
    <row r="18" spans="1:41" s="533" customFormat="1" ht="30" customHeight="1" outlineLevel="1">
      <c r="A18" s="527" t="s">
        <v>65</v>
      </c>
      <c r="B18" s="528" t="s">
        <v>13</v>
      </c>
      <c r="C18" s="529" t="s">
        <v>679</v>
      </c>
      <c r="D18" s="530"/>
      <c r="E18" s="531" t="s">
        <v>86</v>
      </c>
      <c r="F18" s="539" t="s">
        <v>81</v>
      </c>
      <c r="G18" s="540" t="s">
        <v>0</v>
      </c>
      <c r="H18" s="540" t="s">
        <v>0</v>
      </c>
      <c r="I18" s="540" t="s">
        <v>0</v>
      </c>
      <c r="J18" s="540" t="s">
        <v>0</v>
      </c>
      <c r="K18" s="540" t="s">
        <v>0</v>
      </c>
      <c r="L18" s="540" t="s">
        <v>0</v>
      </c>
      <c r="M18" s="540" t="s">
        <v>0</v>
      </c>
      <c r="N18" s="541"/>
      <c r="O18" s="77">
        <v>3800000</v>
      </c>
      <c r="P18" s="77">
        <v>2069480</v>
      </c>
      <c r="Q18" s="77">
        <v>1554200</v>
      </c>
      <c r="R18" s="77">
        <v>779380</v>
      </c>
      <c r="S18" s="77">
        <v>256500.00000000003</v>
      </c>
      <c r="T18" s="77">
        <v>4000000</v>
      </c>
      <c r="U18" s="77">
        <v>2161200</v>
      </c>
      <c r="V18" s="77">
        <v>1598800</v>
      </c>
      <c r="W18" s="77">
        <v>794400</v>
      </c>
      <c r="X18" s="77">
        <v>265200</v>
      </c>
      <c r="Y18" s="77">
        <v>3900000</v>
      </c>
      <c r="Z18" s="77">
        <v>2138370</v>
      </c>
      <c r="AA18" s="77">
        <v>1535820</v>
      </c>
      <c r="AB18" s="77">
        <v>771810</v>
      </c>
      <c r="AC18" s="77">
        <v>249210</v>
      </c>
      <c r="AD18" s="536">
        <v>75000</v>
      </c>
      <c r="AE18" s="536">
        <v>84000</v>
      </c>
      <c r="AF18" s="536">
        <v>86000</v>
      </c>
      <c r="AG18" s="537" t="s">
        <v>67</v>
      </c>
      <c r="AH18" s="4" t="s">
        <v>68</v>
      </c>
      <c r="AI18" s="537" t="s">
        <v>67</v>
      </c>
      <c r="AJ18" s="4" t="s">
        <v>67</v>
      </c>
      <c r="AK18" s="537" t="s">
        <v>67</v>
      </c>
      <c r="AL18" s="4" t="s">
        <v>67</v>
      </c>
      <c r="AM18" s="537" t="s">
        <v>67</v>
      </c>
      <c r="AN18" s="4" t="s">
        <v>67</v>
      </c>
      <c r="AO18" s="537" t="s">
        <v>67</v>
      </c>
    </row>
    <row r="19" spans="1:41" s="533" customFormat="1" ht="36" customHeight="1" outlineLevel="1">
      <c r="A19" s="527" t="s">
        <v>65</v>
      </c>
      <c r="B19" s="528" t="s">
        <v>13</v>
      </c>
      <c r="C19" s="529" t="s">
        <v>676</v>
      </c>
      <c r="D19" s="530" t="s">
        <v>677</v>
      </c>
      <c r="E19" s="531" t="s">
        <v>513</v>
      </c>
      <c r="F19" s="539" t="s">
        <v>447</v>
      </c>
      <c r="G19" s="540" t="s">
        <v>0</v>
      </c>
      <c r="H19" s="540" t="s">
        <v>0</v>
      </c>
      <c r="I19" s="540" t="s">
        <v>0</v>
      </c>
      <c r="J19" s="540" t="s">
        <v>0</v>
      </c>
      <c r="K19" s="540" t="s">
        <v>0</v>
      </c>
      <c r="L19" s="540" t="s">
        <v>0</v>
      </c>
      <c r="M19" s="540" t="s">
        <v>0</v>
      </c>
      <c r="N19" s="541"/>
      <c r="O19" s="77">
        <v>4250000</v>
      </c>
      <c r="P19" s="77">
        <v>2239750</v>
      </c>
      <c r="Q19" s="77">
        <v>1790525</v>
      </c>
      <c r="R19" s="77">
        <v>864875</v>
      </c>
      <c r="S19" s="77">
        <v>311525</v>
      </c>
      <c r="T19" s="77">
        <v>4300000</v>
      </c>
      <c r="U19" s="77">
        <v>2266100</v>
      </c>
      <c r="V19" s="77">
        <v>1811590</v>
      </c>
      <c r="W19" s="77">
        <v>875049.99999999988</v>
      </c>
      <c r="X19" s="77">
        <v>315190</v>
      </c>
      <c r="Y19" s="77">
        <v>4200000</v>
      </c>
      <c r="Z19" s="77">
        <v>2229360</v>
      </c>
      <c r="AA19" s="77">
        <v>1767360</v>
      </c>
      <c r="AB19" s="77">
        <v>867300</v>
      </c>
      <c r="AC19" s="77">
        <v>310380</v>
      </c>
      <c r="AD19" s="536">
        <v>113000</v>
      </c>
      <c r="AE19" s="536">
        <v>130000</v>
      </c>
      <c r="AF19" s="536">
        <v>140000</v>
      </c>
      <c r="AG19" s="537" t="s">
        <v>67</v>
      </c>
      <c r="AH19" s="4" t="s">
        <v>68</v>
      </c>
      <c r="AI19" s="537" t="s">
        <v>67</v>
      </c>
      <c r="AJ19" s="4" t="s">
        <v>67</v>
      </c>
      <c r="AK19" s="537" t="s">
        <v>67</v>
      </c>
      <c r="AL19" s="4" t="s">
        <v>67</v>
      </c>
      <c r="AM19" s="537" t="s">
        <v>67</v>
      </c>
      <c r="AN19" s="4" t="s">
        <v>67</v>
      </c>
      <c r="AO19" s="537" t="s">
        <v>67</v>
      </c>
    </row>
    <row r="20" spans="1:41" s="533" customFormat="1" ht="33" customHeight="1" outlineLevel="1">
      <c r="A20" s="527" t="s">
        <v>65</v>
      </c>
      <c r="B20" s="528" t="s">
        <v>13</v>
      </c>
      <c r="C20" s="529" t="s">
        <v>683</v>
      </c>
      <c r="D20" s="530" t="s">
        <v>603</v>
      </c>
      <c r="E20" s="531"/>
      <c r="F20" s="539" t="s">
        <v>448</v>
      </c>
      <c r="G20" s="540"/>
      <c r="H20" s="540"/>
      <c r="I20" s="540"/>
      <c r="J20" s="540"/>
      <c r="K20" s="540"/>
      <c r="M20" s="540" t="s">
        <v>0</v>
      </c>
      <c r="N20" s="541"/>
      <c r="O20" s="77"/>
      <c r="P20" s="77"/>
      <c r="Q20" s="77"/>
      <c r="R20" s="77"/>
      <c r="S20" s="77"/>
      <c r="T20" s="77">
        <v>3080000</v>
      </c>
      <c r="U20" s="77">
        <v>1673287.2815928485</v>
      </c>
      <c r="V20" s="77">
        <v>1412970.3372612759</v>
      </c>
      <c r="W20" s="77">
        <v>653295.40837058111</v>
      </c>
      <c r="X20" s="77">
        <v>231531.89760260057</v>
      </c>
      <c r="Y20" s="77">
        <v>3080000</v>
      </c>
      <c r="Z20" s="77">
        <v>1673287.2815928485</v>
      </c>
      <c r="AA20" s="77">
        <v>1412970.3372612759</v>
      </c>
      <c r="AB20" s="77">
        <v>653295.40837058111</v>
      </c>
      <c r="AC20" s="77">
        <v>231531.89760260057</v>
      </c>
      <c r="AD20" s="536"/>
      <c r="AE20" s="536">
        <v>92000</v>
      </c>
      <c r="AF20" s="536">
        <v>102000</v>
      </c>
      <c r="AG20" s="537"/>
      <c r="AH20" s="4" t="s">
        <v>68</v>
      </c>
      <c r="AI20" s="537"/>
      <c r="AJ20" s="4"/>
      <c r="AK20" s="537"/>
      <c r="AL20" s="4"/>
      <c r="AM20" s="537"/>
      <c r="AN20" s="4"/>
      <c r="AO20" s="537"/>
    </row>
    <row r="21" spans="1:41" s="533" customFormat="1" ht="33" customHeight="1" outlineLevel="1">
      <c r="A21" s="527" t="s">
        <v>65</v>
      </c>
      <c r="B21" s="528" t="s">
        <v>13</v>
      </c>
      <c r="C21" s="529" t="s">
        <v>682</v>
      </c>
      <c r="D21" s="530" t="s">
        <v>607</v>
      </c>
      <c r="E21" s="531"/>
      <c r="F21" s="539" t="s">
        <v>448</v>
      </c>
      <c r="G21" s="540"/>
      <c r="H21" s="540"/>
      <c r="I21" s="540"/>
      <c r="J21" s="540"/>
      <c r="K21" s="540"/>
      <c r="L21" s="540" t="s">
        <v>0</v>
      </c>
      <c r="M21" s="540" t="s">
        <v>0</v>
      </c>
      <c r="N21" s="541"/>
      <c r="O21" s="77">
        <v>3520000</v>
      </c>
      <c r="P21" s="77">
        <v>1939167.9999999998</v>
      </c>
      <c r="Q21" s="77">
        <v>1540352</v>
      </c>
      <c r="R21" s="77">
        <v>774752</v>
      </c>
      <c r="S21" s="77">
        <v>275616</v>
      </c>
      <c r="T21" s="77">
        <v>3410000</v>
      </c>
      <c r="U21" s="77">
        <v>1878568.9999999998</v>
      </c>
      <c r="V21" s="77">
        <v>1492216</v>
      </c>
      <c r="W21" s="77">
        <v>750541</v>
      </c>
      <c r="X21" s="77">
        <v>267003</v>
      </c>
      <c r="Y21" s="77">
        <v>3410000</v>
      </c>
      <c r="Z21" s="77">
        <v>1878568.9999999998</v>
      </c>
      <c r="AA21" s="77">
        <v>1492216</v>
      </c>
      <c r="AB21" s="77">
        <v>750541</v>
      </c>
      <c r="AC21" s="77">
        <v>267003</v>
      </c>
      <c r="AD21" s="536">
        <v>92000</v>
      </c>
      <c r="AE21" s="536">
        <v>102000</v>
      </c>
      <c r="AF21" s="536">
        <v>112000</v>
      </c>
      <c r="AG21" s="537"/>
      <c r="AH21" s="4" t="s">
        <v>68</v>
      </c>
      <c r="AI21" s="537"/>
      <c r="AJ21" s="4"/>
      <c r="AK21" s="537"/>
      <c r="AL21" s="4"/>
      <c r="AM21" s="537"/>
      <c r="AN21" s="4"/>
      <c r="AO21" s="537"/>
    </row>
    <row r="22" spans="1:41" s="24" customFormat="1">
      <c r="A22" s="556"/>
      <c r="B22" s="548" t="s">
        <v>13</v>
      </c>
      <c r="C22" s="529"/>
      <c r="D22" s="551"/>
      <c r="E22" s="531"/>
      <c r="F22" s="553"/>
      <c r="G22" s="554"/>
      <c r="H22" s="554"/>
      <c r="I22" s="554"/>
      <c r="J22" s="554"/>
      <c r="K22" s="554"/>
      <c r="L22" s="554"/>
      <c r="M22" s="554"/>
      <c r="N22" s="555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536"/>
      <c r="AE22" s="536"/>
      <c r="AF22" s="536"/>
      <c r="AG22" s="537"/>
      <c r="AH22" s="4"/>
      <c r="AI22" s="537"/>
      <c r="AJ22" s="4"/>
      <c r="AK22" s="537"/>
      <c r="AL22" s="4"/>
      <c r="AM22" s="537"/>
      <c r="AN22" s="4"/>
      <c r="AO22" s="537"/>
    </row>
    <row r="23" spans="1:41" outlineLevel="1">
      <c r="A23" s="56"/>
      <c r="B23" s="23"/>
      <c r="C23" s="17"/>
      <c r="D23" s="57"/>
      <c r="E23" s="62"/>
      <c r="F23" s="59"/>
      <c r="G23" s="60"/>
      <c r="H23" s="60"/>
      <c r="I23" s="60"/>
      <c r="J23" s="60"/>
      <c r="K23" s="55"/>
      <c r="L23" s="60"/>
      <c r="M23" s="60"/>
      <c r="N23" s="61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399"/>
      <c r="AE23" s="399"/>
      <c r="AF23" s="399"/>
      <c r="AG23" s="58"/>
      <c r="AH23" s="15"/>
      <c r="AI23" s="58"/>
      <c r="AJ23" s="15"/>
      <c r="AK23" s="58"/>
      <c r="AL23" s="15"/>
      <c r="AM23" s="58"/>
      <c r="AN23" s="15"/>
      <c r="AO23" s="58"/>
    </row>
    <row r="24" spans="1:41" s="24" customFormat="1" ht="33" customHeight="1" outlineLevel="1">
      <c r="A24" s="527" t="s">
        <v>65</v>
      </c>
      <c r="B24" s="528" t="s">
        <v>14</v>
      </c>
      <c r="C24" s="529" t="s">
        <v>684</v>
      </c>
      <c r="D24" s="543"/>
      <c r="E24" s="544"/>
      <c r="F24" s="539" t="s">
        <v>81</v>
      </c>
      <c r="G24" s="540" t="s">
        <v>0</v>
      </c>
      <c r="J24" s="540"/>
      <c r="K24" s="540"/>
      <c r="L24" s="540"/>
      <c r="M24" s="540"/>
      <c r="N24" s="541"/>
      <c r="O24" s="77">
        <v>650000</v>
      </c>
      <c r="P24" s="77">
        <v>310375</v>
      </c>
      <c r="Q24" s="77">
        <v>334165</v>
      </c>
      <c r="R24" s="77">
        <v>144950</v>
      </c>
      <c r="S24" s="77">
        <v>32435</v>
      </c>
      <c r="T24" s="77">
        <v>650000</v>
      </c>
      <c r="U24" s="77">
        <v>323440</v>
      </c>
      <c r="V24" s="77">
        <v>339040</v>
      </c>
      <c r="W24" s="77">
        <v>154440</v>
      </c>
      <c r="X24" s="77">
        <v>29054.999999999996</v>
      </c>
      <c r="Y24" s="77">
        <v>650000</v>
      </c>
      <c r="Z24" s="77">
        <v>313300</v>
      </c>
      <c r="AA24" s="77">
        <v>314405</v>
      </c>
      <c r="AB24" s="77">
        <v>141245</v>
      </c>
      <c r="AC24" s="77">
        <v>30810</v>
      </c>
      <c r="AD24" s="536">
        <v>18000</v>
      </c>
      <c r="AE24" s="536">
        <v>35000</v>
      </c>
      <c r="AF24" s="536">
        <v>42000</v>
      </c>
      <c r="AG24" s="537" t="s">
        <v>67</v>
      </c>
      <c r="AH24" s="4"/>
      <c r="AI24" s="537" t="s">
        <v>68</v>
      </c>
      <c r="AJ24" s="4" t="s">
        <v>67</v>
      </c>
      <c r="AK24" s="537"/>
      <c r="AL24" s="4" t="s">
        <v>67</v>
      </c>
      <c r="AM24" s="537"/>
      <c r="AN24" s="4" t="s">
        <v>67</v>
      </c>
      <c r="AO24" s="537"/>
    </row>
    <row r="25" spans="1:41" s="24" customFormat="1" ht="33" customHeight="1" outlineLevel="1">
      <c r="A25" s="527" t="s">
        <v>65</v>
      </c>
      <c r="B25" s="528" t="s">
        <v>14</v>
      </c>
      <c r="C25" s="529" t="s">
        <v>685</v>
      </c>
      <c r="D25" s="543" t="s">
        <v>617</v>
      </c>
      <c r="E25" s="544" t="s">
        <v>893</v>
      </c>
      <c r="F25" s="539" t="s">
        <v>686</v>
      </c>
      <c r="I25" s="540" t="s">
        <v>0</v>
      </c>
      <c r="J25" s="540"/>
      <c r="K25" s="540"/>
      <c r="L25" s="540"/>
      <c r="M25" s="540"/>
      <c r="N25" s="541"/>
      <c r="O25" s="77">
        <v>1320000</v>
      </c>
      <c r="P25" s="77">
        <v>713855.99999999988</v>
      </c>
      <c r="Q25" s="77">
        <v>785400</v>
      </c>
      <c r="R25" s="77">
        <v>403392</v>
      </c>
      <c r="S25" s="77">
        <v>99000</v>
      </c>
      <c r="T25" s="77">
        <v>1320000</v>
      </c>
      <c r="U25" s="77">
        <v>713855.99999999988</v>
      </c>
      <c r="V25" s="77">
        <v>785400</v>
      </c>
      <c r="W25" s="77">
        <v>403392</v>
      </c>
      <c r="X25" s="77">
        <v>99000</v>
      </c>
      <c r="Y25" s="77"/>
      <c r="Z25" s="77"/>
      <c r="AA25" s="77"/>
      <c r="AB25" s="77"/>
      <c r="AC25" s="77"/>
      <c r="AD25" s="536">
        <v>43000</v>
      </c>
      <c r="AE25" s="536">
        <v>47000</v>
      </c>
      <c r="AF25" s="536"/>
      <c r="AG25" s="537" t="s">
        <v>67</v>
      </c>
      <c r="AH25" s="4" t="s">
        <v>68</v>
      </c>
      <c r="AI25" s="537"/>
      <c r="AJ25" s="4" t="s">
        <v>67</v>
      </c>
      <c r="AK25" s="537"/>
      <c r="AL25" s="4"/>
      <c r="AM25" s="537"/>
      <c r="AN25" s="4"/>
      <c r="AO25" s="537"/>
    </row>
    <row r="26" spans="1:41" s="24" customFormat="1" ht="33" customHeight="1" outlineLevel="1">
      <c r="A26" s="527" t="s">
        <v>65</v>
      </c>
      <c r="B26" s="528" t="s">
        <v>14</v>
      </c>
      <c r="C26" s="529" t="s">
        <v>687</v>
      </c>
      <c r="D26" s="543" t="s">
        <v>629</v>
      </c>
      <c r="E26" s="544" t="s">
        <v>894</v>
      </c>
      <c r="F26" s="539" t="s">
        <v>686</v>
      </c>
      <c r="I26" s="540" t="s">
        <v>0</v>
      </c>
      <c r="J26" s="540"/>
      <c r="K26" s="540"/>
      <c r="L26" s="540"/>
      <c r="M26" s="540"/>
      <c r="N26" s="541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1210000</v>
      </c>
      <c r="Z26" s="77">
        <v>654367.99999999988</v>
      </c>
      <c r="AA26" s="77">
        <v>719950</v>
      </c>
      <c r="AB26" s="77">
        <v>369776</v>
      </c>
      <c r="AC26" s="77">
        <v>90750</v>
      </c>
      <c r="AD26" s="536"/>
      <c r="AE26" s="536"/>
      <c r="AF26" s="536">
        <v>48000</v>
      </c>
      <c r="AG26" s="537" t="s">
        <v>67</v>
      </c>
      <c r="AH26" s="4" t="s">
        <v>68</v>
      </c>
      <c r="AI26" s="537"/>
      <c r="AJ26" s="4" t="s">
        <v>67</v>
      </c>
      <c r="AK26" s="537"/>
      <c r="AL26" s="4"/>
      <c r="AM26" s="537"/>
      <c r="AN26" s="4"/>
      <c r="AO26" s="537"/>
    </row>
    <row r="27" spans="1:41" s="24" customFormat="1" ht="33" customHeight="1" outlineLevel="1">
      <c r="A27" s="527" t="s">
        <v>65</v>
      </c>
      <c r="B27" s="528" t="s">
        <v>14</v>
      </c>
      <c r="C27" s="529" t="s">
        <v>690</v>
      </c>
      <c r="D27" s="543" t="s">
        <v>662</v>
      </c>
      <c r="E27" s="544" t="s">
        <v>895</v>
      </c>
      <c r="F27" s="539" t="s">
        <v>686</v>
      </c>
      <c r="H27" s="540" t="s">
        <v>0</v>
      </c>
      <c r="J27" s="540"/>
      <c r="K27" s="540"/>
      <c r="L27" s="540"/>
      <c r="M27" s="540"/>
      <c r="N27" s="541"/>
      <c r="O27" s="77"/>
      <c r="P27" s="77"/>
      <c r="Q27" s="77"/>
      <c r="R27" s="77"/>
      <c r="S27" s="77"/>
      <c r="T27" s="77">
        <v>1490000</v>
      </c>
      <c r="U27" s="77">
        <v>726673</v>
      </c>
      <c r="V27" s="77">
        <v>1010369.0000000001</v>
      </c>
      <c r="W27" s="77">
        <v>586911</v>
      </c>
      <c r="X27" s="77">
        <v>231397</v>
      </c>
      <c r="Y27" s="77">
        <v>1380000</v>
      </c>
      <c r="Z27" s="77">
        <v>702972</v>
      </c>
      <c r="AA27" s="77">
        <v>914664</v>
      </c>
      <c r="AB27" s="77">
        <v>538890</v>
      </c>
      <c r="AC27" s="77">
        <v>189888</v>
      </c>
      <c r="AD27" s="536"/>
      <c r="AE27" s="536">
        <v>60000</v>
      </c>
      <c r="AF27" s="536">
        <v>61000</v>
      </c>
      <c r="AG27" s="537" t="s">
        <v>67</v>
      </c>
      <c r="AH27" s="4" t="s">
        <v>68</v>
      </c>
      <c r="AI27" s="537"/>
      <c r="AJ27" s="4" t="s">
        <v>67</v>
      </c>
      <c r="AK27" s="537"/>
      <c r="AL27" s="4"/>
      <c r="AM27" s="537"/>
      <c r="AN27" s="4"/>
      <c r="AO27" s="537"/>
    </row>
    <row r="28" spans="1:41" s="24" customFormat="1" ht="33" customHeight="1" outlineLevel="1">
      <c r="A28" s="527" t="s">
        <v>65</v>
      </c>
      <c r="B28" s="528" t="s">
        <v>14</v>
      </c>
      <c r="C28" s="529" t="s">
        <v>688</v>
      </c>
      <c r="D28" s="543"/>
      <c r="E28" s="544"/>
      <c r="F28" s="539" t="s">
        <v>689</v>
      </c>
      <c r="G28" s="540" t="s">
        <v>0</v>
      </c>
      <c r="J28" s="540"/>
      <c r="K28" s="540"/>
      <c r="L28" s="540"/>
      <c r="M28" s="540"/>
      <c r="N28" s="541"/>
      <c r="O28" s="77">
        <v>650000</v>
      </c>
      <c r="P28" s="77">
        <v>323505</v>
      </c>
      <c r="Q28" s="77">
        <v>393900.00000000006</v>
      </c>
      <c r="R28" s="77">
        <v>207219.99999999997</v>
      </c>
      <c r="S28" s="77">
        <v>46930</v>
      </c>
      <c r="T28" s="77">
        <v>600000</v>
      </c>
      <c r="U28" s="77">
        <v>288180</v>
      </c>
      <c r="V28" s="77">
        <v>365160</v>
      </c>
      <c r="W28" s="77">
        <v>195420</v>
      </c>
      <c r="X28" s="77">
        <v>37500</v>
      </c>
      <c r="Y28" s="77">
        <v>600000</v>
      </c>
      <c r="Z28" s="77">
        <v>275220</v>
      </c>
      <c r="AA28" s="77">
        <v>366960</v>
      </c>
      <c r="AB28" s="77">
        <v>191940</v>
      </c>
      <c r="AC28" s="77">
        <v>42180</v>
      </c>
      <c r="AD28" s="536">
        <v>25400</v>
      </c>
      <c r="AE28" s="536">
        <v>36000</v>
      </c>
      <c r="AF28" s="536">
        <v>39000</v>
      </c>
      <c r="AG28" s="537" t="s">
        <v>67</v>
      </c>
      <c r="AH28" s="4"/>
      <c r="AI28" s="537" t="s">
        <v>68</v>
      </c>
      <c r="AJ28" s="4" t="s">
        <v>67</v>
      </c>
      <c r="AK28" s="537"/>
      <c r="AL28" s="4" t="s">
        <v>67</v>
      </c>
      <c r="AM28" s="537"/>
      <c r="AN28" s="4" t="s">
        <v>67</v>
      </c>
      <c r="AO28" s="537"/>
    </row>
    <row r="29" spans="1:41" s="24" customFormat="1">
      <c r="B29" s="548" t="s">
        <v>14</v>
      </c>
      <c r="C29" s="547"/>
      <c r="D29" s="551"/>
      <c r="E29" s="552"/>
      <c r="F29" s="553"/>
      <c r="G29" s="554"/>
      <c r="H29" s="554"/>
      <c r="I29" s="554"/>
      <c r="J29" s="554"/>
      <c r="K29" s="554"/>
      <c r="L29" s="554"/>
      <c r="M29" s="554"/>
      <c r="N29" s="555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536"/>
      <c r="AE29" s="536"/>
      <c r="AF29" s="536"/>
      <c r="AG29" s="537"/>
      <c r="AH29" s="4"/>
      <c r="AI29" s="537"/>
      <c r="AJ29" s="4"/>
      <c r="AK29" s="537"/>
      <c r="AL29" s="4"/>
      <c r="AM29" s="537"/>
      <c r="AN29" s="4"/>
      <c r="AO29" s="537"/>
    </row>
    <row r="30" spans="1:41">
      <c r="A30" s="38"/>
      <c r="B30" s="16"/>
      <c r="C30" s="10"/>
      <c r="D30" s="37"/>
      <c r="E30" s="80"/>
      <c r="F30" s="81"/>
      <c r="G30" s="82"/>
      <c r="H30" s="82"/>
      <c r="I30" s="82"/>
      <c r="J30" s="82"/>
      <c r="K30" s="82"/>
      <c r="L30" s="82"/>
      <c r="M30" s="82"/>
      <c r="N30" s="7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399"/>
      <c r="AE30" s="399"/>
      <c r="AF30" s="399"/>
      <c r="AG30" s="58"/>
      <c r="AH30" s="15"/>
      <c r="AI30" s="58"/>
      <c r="AJ30" s="15"/>
      <c r="AK30" s="58"/>
      <c r="AL30" s="15"/>
      <c r="AM30" s="58"/>
      <c r="AN30" s="15"/>
      <c r="AO30" s="58"/>
    </row>
    <row r="31" spans="1:41">
      <c r="A31" s="38"/>
      <c r="B31" s="16"/>
      <c r="C31" s="10"/>
      <c r="D31" s="37"/>
      <c r="E31" s="80"/>
      <c r="F31" s="81"/>
      <c r="G31" s="82"/>
      <c r="H31" s="82"/>
      <c r="I31" s="82"/>
      <c r="J31" s="82"/>
      <c r="K31" s="82"/>
      <c r="L31" s="82"/>
      <c r="M31" s="82"/>
      <c r="N31" s="7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399"/>
      <c r="AE31" s="399"/>
      <c r="AF31" s="399"/>
      <c r="AG31" s="58"/>
      <c r="AH31" s="15"/>
      <c r="AI31" s="58"/>
      <c r="AJ31" s="15"/>
      <c r="AK31" s="58"/>
      <c r="AL31" s="15"/>
      <c r="AM31" s="58"/>
      <c r="AN31" s="15"/>
      <c r="AO31" s="58"/>
    </row>
    <row r="32" spans="1:41" s="24" customFormat="1" ht="33.75" customHeight="1" outlineLevel="1">
      <c r="A32" s="527" t="s">
        <v>65</v>
      </c>
      <c r="B32" s="528" t="s">
        <v>15</v>
      </c>
      <c r="C32" s="529" t="s">
        <v>692</v>
      </c>
      <c r="D32" s="545"/>
      <c r="E32" s="544" t="s">
        <v>514</v>
      </c>
      <c r="F32" s="539" t="s">
        <v>449</v>
      </c>
      <c r="H32" s="540" t="s">
        <v>0</v>
      </c>
      <c r="I32" s="540" t="s">
        <v>0</v>
      </c>
      <c r="J32" s="540" t="s">
        <v>0</v>
      </c>
      <c r="K32" s="540" t="s">
        <v>0</v>
      </c>
      <c r="L32" s="540" t="s">
        <v>0</v>
      </c>
      <c r="M32" s="540"/>
      <c r="N32" s="541"/>
      <c r="O32" s="77">
        <v>1300000</v>
      </c>
      <c r="P32" s="77">
        <v>696020</v>
      </c>
      <c r="Q32" s="77">
        <v>413920</v>
      </c>
      <c r="R32" s="77">
        <v>188110</v>
      </c>
      <c r="S32" s="77">
        <v>55250.000000000007</v>
      </c>
      <c r="T32" s="77">
        <v>1090000</v>
      </c>
      <c r="U32" s="77">
        <v>578572</v>
      </c>
      <c r="V32" s="77">
        <v>335502</v>
      </c>
      <c r="W32" s="77">
        <v>156633</v>
      </c>
      <c r="X32" s="77">
        <v>43709</v>
      </c>
      <c r="Y32" s="77">
        <v>940000</v>
      </c>
      <c r="Z32" s="77">
        <v>498952.00000000006</v>
      </c>
      <c r="AA32" s="77">
        <v>289332</v>
      </c>
      <c r="AB32" s="77">
        <v>135078</v>
      </c>
      <c r="AC32" s="77">
        <v>37694</v>
      </c>
      <c r="AD32" s="536">
        <v>19000</v>
      </c>
      <c r="AE32" s="536">
        <v>26000</v>
      </c>
      <c r="AF32" s="536">
        <v>24000</v>
      </c>
      <c r="AG32" s="537" t="s">
        <v>67</v>
      </c>
      <c r="AH32" s="4"/>
      <c r="AI32" s="537"/>
      <c r="AJ32" s="4" t="s">
        <v>67</v>
      </c>
      <c r="AK32" s="537"/>
      <c r="AL32" s="4" t="s">
        <v>68</v>
      </c>
      <c r="AM32" s="537" t="s">
        <v>68</v>
      </c>
      <c r="AN32" s="4" t="s">
        <v>68</v>
      </c>
      <c r="AO32" s="537" t="s">
        <v>68</v>
      </c>
    </row>
    <row r="33" spans="1:56" s="24" customFormat="1" ht="34.5" customHeight="1" outlineLevel="1">
      <c r="A33" s="527" t="s">
        <v>65</v>
      </c>
      <c r="B33" s="528" t="s">
        <v>15</v>
      </c>
      <c r="C33" s="529" t="s">
        <v>693</v>
      </c>
      <c r="D33" s="545"/>
      <c r="E33" s="544" t="s">
        <v>515</v>
      </c>
      <c r="F33" s="539" t="s">
        <v>449</v>
      </c>
      <c r="G33" s="540" t="s">
        <v>0</v>
      </c>
      <c r="I33" s="540"/>
      <c r="J33" s="540"/>
      <c r="K33" s="540"/>
      <c r="L33" s="540"/>
      <c r="M33" s="540"/>
      <c r="N33" s="541"/>
      <c r="O33" s="77">
        <v>1090000</v>
      </c>
      <c r="P33" s="77">
        <v>596448</v>
      </c>
      <c r="Q33" s="77">
        <v>446682</v>
      </c>
      <c r="R33" s="77">
        <v>193911</v>
      </c>
      <c r="S33" s="77">
        <v>48178</v>
      </c>
      <c r="T33" s="77">
        <v>940000</v>
      </c>
      <c r="U33" s="77">
        <v>514368</v>
      </c>
      <c r="V33" s="77">
        <v>385212</v>
      </c>
      <c r="W33" s="77">
        <v>167226</v>
      </c>
      <c r="X33" s="77">
        <v>41548</v>
      </c>
      <c r="Y33" s="77">
        <v>830000</v>
      </c>
      <c r="Z33" s="77">
        <v>454176</v>
      </c>
      <c r="AA33" s="77">
        <v>340134</v>
      </c>
      <c r="AB33" s="77">
        <v>147657</v>
      </c>
      <c r="AC33" s="77">
        <v>36686</v>
      </c>
      <c r="AD33" s="536">
        <v>20000</v>
      </c>
      <c r="AE33" s="536">
        <v>17000</v>
      </c>
      <c r="AF33" s="536">
        <v>18000</v>
      </c>
      <c r="AG33" s="537" t="s">
        <v>67</v>
      </c>
      <c r="AH33" s="4"/>
      <c r="AI33" s="537"/>
      <c r="AJ33" s="4" t="s">
        <v>67</v>
      </c>
      <c r="AK33" s="537"/>
      <c r="AL33" s="4" t="s">
        <v>68</v>
      </c>
      <c r="AM33" s="537" t="s">
        <v>68</v>
      </c>
      <c r="AN33" s="4" t="s">
        <v>68</v>
      </c>
      <c r="AO33" s="537" t="s">
        <v>68</v>
      </c>
    </row>
    <row r="34" spans="1:56" s="24" customFormat="1" ht="36.75" customHeight="1" outlineLevel="1">
      <c r="A34" s="527" t="s">
        <v>65</v>
      </c>
      <c r="B34" s="528" t="s">
        <v>15</v>
      </c>
      <c r="C34" s="529" t="s">
        <v>691</v>
      </c>
      <c r="D34" s="545" t="s">
        <v>664</v>
      </c>
      <c r="E34" s="544" t="s">
        <v>281</v>
      </c>
      <c r="F34" s="539" t="s">
        <v>532</v>
      </c>
      <c r="G34" s="540" t="s">
        <v>0</v>
      </c>
      <c r="I34" s="540"/>
      <c r="J34" s="540"/>
      <c r="K34" s="540"/>
      <c r="L34" s="540"/>
      <c r="M34" s="540"/>
      <c r="N34" s="541"/>
      <c r="O34" s="77">
        <v>1600000</v>
      </c>
      <c r="P34" s="77">
        <v>869760</v>
      </c>
      <c r="Q34" s="77">
        <v>855360</v>
      </c>
      <c r="R34" s="77">
        <v>406560</v>
      </c>
      <c r="S34" s="77">
        <v>101120.00000000001</v>
      </c>
      <c r="T34" s="77">
        <v>1650000</v>
      </c>
      <c r="U34" s="77">
        <v>896280</v>
      </c>
      <c r="V34" s="77">
        <v>885390</v>
      </c>
      <c r="W34" s="77">
        <v>425535.00000000006</v>
      </c>
      <c r="X34" s="77">
        <v>134310</v>
      </c>
      <c r="Y34" s="77">
        <v>1540000</v>
      </c>
      <c r="Z34" s="77">
        <v>815276</v>
      </c>
      <c r="AA34" s="77">
        <v>799568</v>
      </c>
      <c r="AB34" s="77">
        <v>367752</v>
      </c>
      <c r="AC34" s="77">
        <v>107183.99999999999</v>
      </c>
      <c r="AD34" s="536">
        <v>53000</v>
      </c>
      <c r="AE34" s="536">
        <v>66000</v>
      </c>
      <c r="AF34" s="536">
        <v>63000</v>
      </c>
      <c r="AG34" s="537" t="s">
        <v>67</v>
      </c>
      <c r="AH34" s="4" t="s">
        <v>68</v>
      </c>
      <c r="AI34" s="537"/>
      <c r="AJ34" s="4" t="s">
        <v>67</v>
      </c>
      <c r="AK34" s="537" t="s">
        <v>68</v>
      </c>
      <c r="AL34" s="4" t="s">
        <v>68</v>
      </c>
      <c r="AM34" s="537"/>
      <c r="AN34" s="4" t="s">
        <v>67</v>
      </c>
      <c r="AO34" s="537"/>
    </row>
    <row r="35" spans="1:56" s="24" customFormat="1">
      <c r="A35" s="527" t="s">
        <v>65</v>
      </c>
      <c r="B35" s="546" t="s">
        <v>15</v>
      </c>
      <c r="C35" s="547"/>
      <c r="D35" s="548"/>
      <c r="E35" s="109"/>
      <c r="F35" s="549"/>
      <c r="G35" s="550"/>
      <c r="H35" s="550"/>
      <c r="I35" s="550"/>
      <c r="J35" s="550"/>
      <c r="K35" s="550"/>
      <c r="L35" s="550"/>
      <c r="M35" s="550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536"/>
      <c r="AE35" s="536"/>
      <c r="AF35" s="536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56" ht="18">
      <c r="A36" s="37"/>
      <c r="B36" s="142"/>
      <c r="C36" s="143"/>
      <c r="D36" s="141"/>
      <c r="E36" s="52"/>
      <c r="F36" s="140"/>
      <c r="G36" s="144"/>
      <c r="H36" s="55"/>
      <c r="I36" s="55"/>
      <c r="J36" s="55"/>
      <c r="K36" s="55"/>
      <c r="L36" s="55"/>
      <c r="M36" s="55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399"/>
      <c r="AE36" s="399"/>
      <c r="AF36" s="399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56" s="24" customFormat="1">
      <c r="A37" s="781" t="s">
        <v>74</v>
      </c>
      <c r="B37" s="528"/>
      <c r="C37" s="782"/>
      <c r="D37" s="551"/>
      <c r="E37" s="549"/>
      <c r="F37" s="549"/>
      <c r="G37" s="550"/>
      <c r="H37" s="550"/>
      <c r="I37" s="550"/>
      <c r="J37" s="550"/>
      <c r="K37" s="550"/>
      <c r="L37" s="550"/>
      <c r="M37" s="550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4"/>
      <c r="AE37" s="784"/>
      <c r="AF37" s="784"/>
      <c r="AG37" s="41"/>
      <c r="AH37" s="41"/>
      <c r="AI37" s="41"/>
      <c r="AJ37" s="41"/>
      <c r="AK37" s="41"/>
      <c r="AL37" s="41"/>
      <c r="AM37" s="41"/>
      <c r="AN37" s="41"/>
      <c r="AO37" s="41"/>
    </row>
    <row r="38" spans="1:56" s="24" customFormat="1" outlineLevel="1">
      <c r="B38" s="785" t="s">
        <v>82</v>
      </c>
      <c r="C38" s="782"/>
      <c r="D38" s="551"/>
      <c r="E38" s="549"/>
      <c r="F38" s="549"/>
      <c r="G38" s="550"/>
      <c r="H38" s="550"/>
      <c r="I38" s="550"/>
      <c r="J38" s="550"/>
      <c r="K38" s="550"/>
      <c r="L38" s="550"/>
      <c r="M38" s="550"/>
      <c r="O38" s="783"/>
      <c r="P38" s="783"/>
      <c r="Q38" s="783"/>
      <c r="R38" s="783"/>
      <c r="S38" s="783"/>
      <c r="T38" s="783"/>
      <c r="U38" s="783"/>
      <c r="V38" s="783"/>
      <c r="W38" s="783"/>
      <c r="X38" s="783"/>
      <c r="Y38" s="783"/>
      <c r="Z38" s="783"/>
      <c r="AA38" s="783"/>
      <c r="AB38" s="783"/>
      <c r="AC38" s="783"/>
      <c r="AD38" s="784"/>
      <c r="AE38" s="784"/>
      <c r="AF38" s="784"/>
      <c r="AG38" s="41"/>
      <c r="AH38" s="41"/>
      <c r="AI38" s="41"/>
      <c r="AJ38" s="41"/>
      <c r="AK38" s="41"/>
      <c r="AL38" s="41"/>
      <c r="AM38" s="41"/>
      <c r="AN38" s="41"/>
      <c r="AO38" s="41"/>
    </row>
    <row r="39" spans="1:56" s="24" customFormat="1" outlineLevel="1">
      <c r="B39" s="785" t="s">
        <v>83</v>
      </c>
      <c r="C39" s="782"/>
      <c r="D39" s="551"/>
      <c r="E39" s="549"/>
      <c r="F39" s="549"/>
      <c r="G39" s="550"/>
      <c r="H39" s="550"/>
      <c r="I39" s="550"/>
      <c r="J39" s="550"/>
      <c r="K39" s="550"/>
      <c r="L39" s="550"/>
      <c r="M39" s="550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4"/>
      <c r="AE39" s="784"/>
      <c r="AF39" s="784"/>
      <c r="AG39" s="41"/>
      <c r="AH39" s="41"/>
      <c r="AI39" s="41"/>
      <c r="AJ39" s="41"/>
      <c r="AK39" s="41"/>
      <c r="AL39" s="41"/>
      <c r="AM39" s="41"/>
      <c r="AN39" s="41"/>
      <c r="AO39" s="41"/>
    </row>
    <row r="40" spans="1:56" s="794" customFormat="1" ht="18" outlineLevel="1">
      <c r="A40" s="786"/>
      <c r="B40" s="787" t="s">
        <v>263</v>
      </c>
      <c r="C40" s="64"/>
      <c r="D40" s="788"/>
      <c r="E40" s="789"/>
      <c r="F40" s="790"/>
      <c r="G40" s="791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92"/>
      <c r="AK40" s="792"/>
      <c r="AL40" s="792"/>
      <c r="AM40" s="792"/>
      <c r="AN40" s="793"/>
      <c r="AO40" s="793"/>
      <c r="AP40" s="793"/>
      <c r="AQ40" s="793"/>
      <c r="AR40" s="793"/>
      <c r="AS40" s="793"/>
      <c r="AT40" s="793"/>
      <c r="AV40" s="795"/>
      <c r="AW40" s="795"/>
      <c r="AX40" s="795"/>
      <c r="AY40" s="795"/>
      <c r="AZ40" s="795"/>
      <c r="BA40" s="795"/>
      <c r="BB40" s="795"/>
      <c r="BC40" s="795"/>
      <c r="BD40" s="795"/>
    </row>
    <row r="41" spans="1:56" s="24" customFormat="1" outlineLevel="1">
      <c r="B41" s="785" t="s">
        <v>79</v>
      </c>
      <c r="C41" s="782"/>
      <c r="D41" s="551"/>
      <c r="E41" s="549"/>
      <c r="F41" s="549"/>
      <c r="G41" s="550"/>
      <c r="H41" s="550"/>
      <c r="I41" s="550"/>
      <c r="J41" s="550"/>
      <c r="K41" s="550"/>
      <c r="L41" s="550"/>
      <c r="M41" s="550"/>
      <c r="O41" s="783"/>
      <c r="P41" s="783"/>
      <c r="Q41" s="783"/>
      <c r="R41" s="783"/>
      <c r="S41" s="783"/>
      <c r="T41" s="783"/>
      <c r="U41" s="783"/>
      <c r="V41" s="783"/>
      <c r="W41" s="783"/>
      <c r="X41" s="783"/>
      <c r="Y41" s="783"/>
      <c r="Z41" s="783"/>
      <c r="AA41" s="783"/>
      <c r="AB41" s="783"/>
      <c r="AC41" s="783"/>
      <c r="AD41" s="784"/>
      <c r="AE41" s="784"/>
      <c r="AF41" s="784"/>
      <c r="AG41" s="41"/>
      <c r="AH41" s="41"/>
      <c r="AI41" s="41"/>
      <c r="AJ41" s="41"/>
      <c r="AK41" s="41"/>
      <c r="AL41" s="41"/>
      <c r="AM41" s="41"/>
      <c r="AN41" s="41"/>
      <c r="AO41" s="41"/>
    </row>
    <row r="42" spans="1:56" s="24" customFormat="1" outlineLevel="1">
      <c r="B42" s="785" t="s">
        <v>76</v>
      </c>
      <c r="C42" s="782"/>
      <c r="D42" s="551"/>
      <c r="E42" s="549"/>
      <c r="F42" s="549"/>
      <c r="G42" s="550"/>
      <c r="H42" s="550"/>
      <c r="I42" s="550"/>
      <c r="J42" s="550"/>
      <c r="K42" s="550"/>
      <c r="L42" s="550"/>
      <c r="M42" s="550"/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783"/>
      <c r="Z42" s="783"/>
      <c r="AA42" s="783"/>
      <c r="AB42" s="783"/>
      <c r="AC42" s="783"/>
      <c r="AD42" s="784"/>
      <c r="AE42" s="784"/>
      <c r="AF42" s="784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1:56" s="24" customFormat="1" outlineLevel="1">
      <c r="B43" s="785" t="s">
        <v>91</v>
      </c>
      <c r="C43" s="782"/>
      <c r="D43" s="551"/>
      <c r="E43" s="549"/>
      <c r="F43" s="549"/>
      <c r="G43" s="550"/>
      <c r="H43" s="550"/>
      <c r="I43" s="550"/>
      <c r="J43" s="550"/>
      <c r="K43" s="550"/>
      <c r="L43" s="550"/>
      <c r="M43" s="550"/>
      <c r="O43" s="783"/>
      <c r="P43" s="783"/>
      <c r="Q43" s="783"/>
      <c r="R43" s="783"/>
      <c r="S43" s="783"/>
      <c r="T43" s="783"/>
      <c r="U43" s="783"/>
      <c r="V43" s="783"/>
      <c r="W43" s="783"/>
      <c r="X43" s="783"/>
      <c r="Y43" s="783"/>
      <c r="Z43" s="783"/>
      <c r="AA43" s="783"/>
      <c r="AB43" s="783"/>
      <c r="AC43" s="783"/>
      <c r="AD43" s="784"/>
      <c r="AE43" s="784"/>
      <c r="AF43" s="784"/>
      <c r="AG43" s="41"/>
      <c r="AH43" s="41"/>
      <c r="AI43" s="41"/>
      <c r="AJ43" s="41"/>
      <c r="AK43" s="41"/>
      <c r="AL43" s="41"/>
      <c r="AM43" s="41"/>
      <c r="AN43" s="41"/>
      <c r="AO43" s="41"/>
    </row>
    <row r="44" spans="1:56" s="24" customFormat="1" outlineLevel="1">
      <c r="B44" s="785" t="s">
        <v>77</v>
      </c>
      <c r="C44" s="782"/>
      <c r="D44" s="551"/>
      <c r="E44" s="549"/>
      <c r="F44" s="549"/>
      <c r="G44" s="550"/>
      <c r="H44" s="550"/>
      <c r="I44" s="550"/>
      <c r="J44" s="550"/>
      <c r="K44" s="550"/>
      <c r="L44" s="550"/>
      <c r="M44" s="550"/>
      <c r="O44" s="783"/>
      <c r="P44" s="783"/>
      <c r="Q44" s="783"/>
      <c r="R44" s="783"/>
      <c r="S44" s="783"/>
      <c r="T44" s="783"/>
      <c r="U44" s="783"/>
      <c r="V44" s="783"/>
      <c r="W44" s="783"/>
      <c r="X44" s="783"/>
      <c r="Y44" s="783"/>
      <c r="Z44" s="783"/>
      <c r="AA44" s="783"/>
      <c r="AB44" s="783"/>
      <c r="AC44" s="783"/>
      <c r="AD44" s="784"/>
      <c r="AE44" s="784"/>
      <c r="AF44" s="784"/>
      <c r="AG44" s="41"/>
      <c r="AH44" s="41"/>
      <c r="AI44" s="41"/>
      <c r="AJ44" s="41"/>
      <c r="AK44" s="41"/>
      <c r="AL44" s="41"/>
      <c r="AM44" s="41"/>
      <c r="AN44" s="41"/>
      <c r="AO44" s="41"/>
    </row>
    <row r="45" spans="1:56" s="801" customFormat="1">
      <c r="A45" s="796"/>
      <c r="B45" s="785"/>
      <c r="C45" s="797"/>
      <c r="D45" s="798"/>
      <c r="E45" s="799"/>
      <c r="F45" s="799"/>
      <c r="G45" s="800"/>
      <c r="H45" s="800"/>
      <c r="I45" s="800"/>
      <c r="J45" s="800"/>
      <c r="K45" s="800"/>
      <c r="L45" s="800"/>
      <c r="M45" s="800"/>
      <c r="O45" s="783"/>
      <c r="P45" s="783"/>
      <c r="Q45" s="783"/>
      <c r="R45" s="783"/>
      <c r="S45" s="783"/>
      <c r="T45" s="783"/>
      <c r="U45" s="783"/>
      <c r="V45" s="783"/>
      <c r="W45" s="783"/>
      <c r="X45" s="783"/>
      <c r="Y45" s="783"/>
      <c r="Z45" s="783"/>
      <c r="AA45" s="783"/>
      <c r="AB45" s="783"/>
      <c r="AC45" s="783"/>
      <c r="AD45" s="802"/>
      <c r="AE45" s="802"/>
      <c r="AF45" s="802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1:56" s="432" customFormat="1">
      <c r="A46" s="427"/>
      <c r="B46" s="426"/>
      <c r="C46" s="428"/>
      <c r="D46" s="429"/>
      <c r="E46" s="430"/>
      <c r="F46" s="430"/>
      <c r="G46" s="431"/>
      <c r="H46" s="431"/>
      <c r="I46" s="431"/>
      <c r="J46" s="431"/>
      <c r="K46" s="431"/>
      <c r="L46" s="431"/>
      <c r="M46" s="431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33"/>
      <c r="AE46" s="433"/>
      <c r="AF46" s="433"/>
      <c r="AG46" s="48"/>
      <c r="AH46" s="48"/>
      <c r="AI46" s="48"/>
      <c r="AJ46" s="48"/>
      <c r="AK46" s="48"/>
      <c r="AL46" s="48"/>
      <c r="AM46" s="48"/>
      <c r="AN46" s="48"/>
      <c r="AO46" s="48"/>
    </row>
    <row r="47" spans="1:56" s="88" customFormat="1" ht="15.5">
      <c r="A47" s="89"/>
      <c r="B47" s="85"/>
      <c r="C47" s="85"/>
      <c r="D47" s="85"/>
      <c r="E47" s="53"/>
      <c r="F47" s="86"/>
      <c r="G47" s="81"/>
      <c r="H47" s="81"/>
      <c r="I47" s="78"/>
      <c r="J47" s="78"/>
      <c r="K47" s="78"/>
      <c r="L47" s="78"/>
      <c r="M47" s="78"/>
      <c r="N47" s="78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G47" s="90"/>
      <c r="AH47" s="90"/>
      <c r="AI47" s="87"/>
      <c r="AJ47" s="87"/>
      <c r="AK47" s="87"/>
      <c r="AL47" s="87"/>
      <c r="AM47" s="87"/>
      <c r="AN47" s="87"/>
      <c r="AO47" s="87"/>
      <c r="AQ47" s="53"/>
    </row>
    <row r="48" spans="1:56" s="88" customFormat="1" ht="15.5">
      <c r="A48" s="89"/>
      <c r="B48" s="85"/>
      <c r="C48" s="85"/>
      <c r="D48" s="85"/>
      <c r="E48" s="53"/>
      <c r="F48" s="86"/>
      <c r="G48" s="81"/>
      <c r="H48" s="81"/>
      <c r="I48" s="78"/>
      <c r="J48" s="78"/>
      <c r="K48" s="78"/>
      <c r="L48" s="78"/>
      <c r="M48" s="78"/>
      <c r="N48" s="78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G48" s="90"/>
      <c r="AH48" s="90"/>
      <c r="AI48" s="87"/>
      <c r="AJ48" s="87"/>
      <c r="AK48" s="87"/>
      <c r="AL48" s="87"/>
      <c r="AM48" s="87"/>
      <c r="AN48" s="87"/>
      <c r="AO48" s="87"/>
      <c r="AQ48" s="53"/>
    </row>
    <row r="49" spans="4:29" ht="15.5">
      <c r="D49" s="37"/>
      <c r="E49" s="39"/>
      <c r="F49" s="39"/>
      <c r="G49" s="40"/>
      <c r="H49" s="40"/>
      <c r="I49" s="40"/>
      <c r="J49" s="40"/>
      <c r="K49" s="40"/>
      <c r="L49" s="40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4:29" ht="15.5">
      <c r="D50" s="37"/>
      <c r="E50" s="39"/>
      <c r="F50" s="39"/>
      <c r="G50" s="40"/>
      <c r="H50" s="40"/>
      <c r="I50" s="40"/>
      <c r="J50" s="40"/>
      <c r="K50" s="40"/>
      <c r="L50" s="40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</row>
    <row r="51" spans="4:29" ht="15.5">
      <c r="D51" s="37"/>
      <c r="E51" s="39"/>
      <c r="F51" s="39"/>
      <c r="G51" s="40"/>
      <c r="H51" s="40"/>
      <c r="I51" s="40"/>
      <c r="J51" s="40"/>
      <c r="K51" s="40"/>
      <c r="L51" s="40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</row>
    <row r="52" spans="4:29">
      <c r="D52" s="37"/>
      <c r="E52" s="39"/>
      <c r="F52" s="39"/>
      <c r="G52" s="40"/>
      <c r="H52" s="40"/>
      <c r="I52" s="40"/>
      <c r="J52" s="40"/>
      <c r="K52" s="40"/>
      <c r="L52" s="40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</row>
    <row r="53" spans="4:29"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</row>
    <row r="54" spans="4:29"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</row>
    <row r="55" spans="4:29"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</row>
    <row r="56" spans="4:29"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</row>
    <row r="57" spans="4:29"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</row>
    <row r="58" spans="4:29"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</row>
    <row r="59" spans="4:29"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</row>
    <row r="60" spans="4:29"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</row>
    <row r="61" spans="4:29"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</row>
    <row r="62" spans="4:29"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</row>
    <row r="63" spans="4:29"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</row>
    <row r="64" spans="4:29"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</row>
    <row r="65" spans="15:29"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</row>
    <row r="66" spans="15:29"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</row>
    <row r="67" spans="15:29"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</row>
    <row r="68" spans="15:29"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</row>
    <row r="69" spans="15:29"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</row>
    <row r="70" spans="15:29"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</row>
    <row r="71" spans="15:29"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</row>
    <row r="72" spans="15:29"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</row>
    <row r="73" spans="15:29"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</row>
    <row r="74" spans="15:29"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</row>
    <row r="75" spans="15:29"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</row>
    <row r="76" spans="15:29"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</row>
    <row r="77" spans="15:29"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</row>
    <row r="78" spans="15:29"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</row>
    <row r="79" spans="15:29"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</row>
    <row r="80" spans="15:29"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</row>
    <row r="81" spans="15:29"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</row>
    <row r="82" spans="15:29"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</row>
    <row r="83" spans="15:29" ht="15.5"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5"/>
    </row>
    <row r="84" spans="15:29"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</row>
    <row r="85" spans="15:29"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</row>
    <row r="86" spans="15:29"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</row>
    <row r="87" spans="15:29"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</row>
    <row r="88" spans="15:29"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</row>
    <row r="89" spans="15:29"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</row>
    <row r="90" spans="15:29"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</row>
    <row r="91" spans="15:29"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</row>
    <row r="92" spans="15:29"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</row>
    <row r="93" spans="15:29"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</row>
    <row r="94" spans="15:29"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</row>
    <row r="95" spans="15:29"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</row>
    <row r="96" spans="15:29"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</row>
    <row r="97" spans="15:29"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</row>
    <row r="98" spans="15:29"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</row>
    <row r="99" spans="15:29"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</row>
    <row r="100" spans="15:29"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</row>
    <row r="101" spans="15:29"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</row>
    <row r="102" spans="15:29"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</row>
    <row r="103" spans="15:29"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</row>
    <row r="104" spans="15:29"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</row>
    <row r="105" spans="15:29"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</row>
    <row r="106" spans="15:29"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</row>
    <row r="107" spans="15:29"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</row>
    <row r="108" spans="15:29"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</row>
    <row r="109" spans="15:29"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</row>
    <row r="110" spans="15:29"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</row>
    <row r="111" spans="15:29"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</row>
    <row r="112" spans="15:29"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</row>
    <row r="113" spans="15:29"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</row>
    <row r="114" spans="15:29"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</row>
    <row r="115" spans="15:29"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</row>
    <row r="116" spans="15:29"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</row>
    <row r="117" spans="15:29"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</row>
    <row r="118" spans="15:29"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</row>
    <row r="119" spans="15:29"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</row>
    <row r="120" spans="15:29"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</row>
    <row r="121" spans="15:29"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</row>
    <row r="122" spans="15:29"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</row>
    <row r="123" spans="15:29"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</row>
    <row r="124" spans="15:29"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</row>
    <row r="125" spans="15:29"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</row>
    <row r="126" spans="15:29"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</row>
    <row r="127" spans="15:29"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</row>
    <row r="128" spans="15:29"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</row>
    <row r="129" spans="15:29"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</row>
    <row r="130" spans="15:29"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</row>
    <row r="131" spans="15:29"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</row>
    <row r="132" spans="15:29"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</row>
    <row r="133" spans="15:29"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</row>
    <row r="134" spans="15:29"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</row>
    <row r="135" spans="15:29"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</row>
    <row r="136" spans="15:29"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</row>
    <row r="137" spans="15:29"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</row>
    <row r="138" spans="15:29"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</row>
    <row r="139" spans="15:29"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</row>
    <row r="140" spans="15:29"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</row>
    <row r="141" spans="15:29"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</row>
    <row r="142" spans="15:29"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</row>
    <row r="143" spans="15:29"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</row>
    <row r="144" spans="15:29"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5:29"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5:29"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5:29"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5:29"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5:29"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</row>
    <row r="150" spans="15:29"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</row>
    <row r="151" spans="15:29"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</row>
    <row r="152" spans="15:29"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5:29"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5:29"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5:29"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5:29"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5:29"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5:29"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5:29"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5:29"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5:29"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5:29"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5:29"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5:29"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</row>
    <row r="165" spans="15:29"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</row>
    <row r="166" spans="15:29"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5:29"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5:29"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5:29"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5:29"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5:29"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5:29"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</row>
    <row r="173" spans="15:29"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</row>
    <row r="174" spans="15:29"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</row>
    <row r="175" spans="15:29"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15:29"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</row>
    <row r="177" spans="15:29"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</row>
    <row r="178" spans="15:29"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</row>
    <row r="179" spans="15:29"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5:29"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5:29"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</row>
    <row r="182" spans="15:29"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</row>
    <row r="183" spans="15:29"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</row>
    <row r="184" spans="15:29"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</row>
    <row r="185" spans="15:29"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</row>
    <row r="186" spans="15:29"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</row>
    <row r="187" spans="15:29"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</row>
    <row r="188" spans="15:29"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</row>
    <row r="189" spans="15:29"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</row>
    <row r="190" spans="15:29"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</row>
    <row r="191" spans="15:29"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</row>
    <row r="192" spans="15:29"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</row>
    <row r="193" spans="15:29"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</row>
    <row r="194" spans="15:29"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5:29"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5:29" ht="15.5"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</row>
    <row r="197" spans="15:29" ht="15.5"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</row>
    <row r="198" spans="15:29" ht="15.5"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</row>
    <row r="199" spans="15:29" ht="15.5"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</row>
    <row r="200" spans="15:29" ht="15.5"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</row>
    <row r="201" spans="15:29"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5:29"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</row>
    <row r="203" spans="15:29"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</row>
    <row r="204" spans="15:29"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</row>
    <row r="205" spans="15:29"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</row>
    <row r="206" spans="15:29"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</row>
    <row r="207" spans="15:29"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</row>
    <row r="208" spans="15:29"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</row>
    <row r="209" spans="15:29"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</row>
    <row r="210" spans="15:29"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</row>
    <row r="211" spans="15:29"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</row>
    <row r="212" spans="15:29"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</row>
    <row r="213" spans="15:29"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</row>
    <row r="214" spans="15:29"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</row>
    <row r="215" spans="15:29"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</row>
    <row r="216" spans="15:29"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</row>
    <row r="217" spans="15:29"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</row>
    <row r="218" spans="15:29"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</row>
    <row r="219" spans="15:29"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</row>
    <row r="220" spans="15:29"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</row>
    <row r="221" spans="15:29"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5:29"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5:29"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5:29" ht="15.5"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</row>
    <row r="225" spans="15:29" ht="15.5"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</row>
    <row r="226" spans="15:29"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</row>
    <row r="227" spans="15:29"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</row>
    <row r="228" spans="15:29"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</row>
    <row r="229" spans="15:29"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</row>
    <row r="230" spans="15:29"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5:29"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</row>
    <row r="232" spans="15:29"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</row>
    <row r="233" spans="15:29"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</row>
  </sheetData>
  <mergeCells count="11">
    <mergeCell ref="AG4:AO4"/>
    <mergeCell ref="O6:S6"/>
    <mergeCell ref="A2:C2"/>
    <mergeCell ref="A3:C3"/>
    <mergeCell ref="A4:C4"/>
    <mergeCell ref="G4:M4"/>
    <mergeCell ref="T6:X6"/>
    <mergeCell ref="Y6:AC6"/>
    <mergeCell ref="O5:AC5"/>
    <mergeCell ref="AD5:AF5"/>
    <mergeCell ref="AD6:AF6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511C-8FF7-426E-8E93-14A841955AA2}">
  <sheetPr>
    <pageSetUpPr fitToPage="1"/>
  </sheetPr>
  <dimension ref="A1:BE192"/>
  <sheetViews>
    <sheetView showGridLines="0" zoomScale="60" zoomScaleNormal="60" workbookViewId="0">
      <selection activeCell="C19" sqref="C19"/>
    </sheetView>
  </sheetViews>
  <sheetFormatPr defaultColWidth="9.1796875" defaultRowHeight="17.5" outlineLevelRow="1" outlineLevelCol="1"/>
  <cols>
    <col min="1" max="1" width="7.81640625" style="190" customWidth="1"/>
    <col min="2" max="2" width="15.1796875" style="190" customWidth="1"/>
    <col min="3" max="3" width="85.7265625" style="192" customWidth="1"/>
    <col min="4" max="5" width="28.1796875" style="239" customWidth="1" outlineLevel="1"/>
    <col min="6" max="6" width="28.81640625" style="219" customWidth="1"/>
    <col min="7" max="13" width="3.7265625" style="219" customWidth="1" outlineLevel="1"/>
    <col min="14" max="14" width="2.453125" style="192" customWidth="1"/>
    <col min="15" max="16" width="14.453125" style="245" customWidth="1" outlineLevel="1"/>
    <col min="17" max="17" width="13.453125" style="245" customWidth="1" outlineLevel="1"/>
    <col min="18" max="18" width="14.453125" style="245" customWidth="1" outlineLevel="1"/>
    <col min="19" max="19" width="14" style="245" customWidth="1" outlineLevel="1"/>
    <col min="20" max="21" width="14.453125" style="245" customWidth="1" outlineLevel="1"/>
    <col min="22" max="22" width="13.453125" style="245" customWidth="1" outlineLevel="1"/>
    <col min="23" max="23" width="14.453125" style="245" customWidth="1" outlineLevel="1"/>
    <col min="24" max="24" width="14" style="245" customWidth="1" outlineLevel="1"/>
    <col min="25" max="25" width="14.453125" style="245" customWidth="1" outlineLevel="1"/>
    <col min="26" max="26" width="14.453125" style="245" bestFit="1" customWidth="1" outlineLevel="1"/>
    <col min="27" max="27" width="13.453125" style="245" bestFit="1" customWidth="1" outlineLevel="1"/>
    <col min="28" max="28" width="14.453125" style="245" bestFit="1" customWidth="1" outlineLevel="1"/>
    <col min="29" max="29" width="14" style="245" bestFit="1" customWidth="1" outlineLevel="1"/>
    <col min="30" max="32" width="27.54296875" style="222" customWidth="1"/>
    <col min="33" max="41" width="5.7265625" style="197" customWidth="1"/>
    <col min="42" max="44" width="9.1796875" style="192"/>
    <col min="45" max="45" width="12" style="192" bestFit="1" customWidth="1"/>
    <col min="46" max="16384" width="9.1796875" style="192"/>
  </cols>
  <sheetData>
    <row r="1" spans="1:41" s="150" customFormat="1" ht="20">
      <c r="A1" s="388" t="s">
        <v>873</v>
      </c>
      <c r="B1" s="388"/>
      <c r="C1" s="388"/>
      <c r="D1" s="922"/>
      <c r="E1" s="922"/>
      <c r="F1" s="152"/>
      <c r="G1" s="153"/>
      <c r="H1" s="153"/>
      <c r="I1" s="153"/>
      <c r="J1" s="153"/>
      <c r="K1" s="153"/>
      <c r="L1" s="153"/>
      <c r="M1" s="153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5"/>
      <c r="AE1" s="155"/>
      <c r="AF1" s="155"/>
      <c r="AG1" s="156"/>
      <c r="AH1" s="156"/>
      <c r="AI1" s="156"/>
      <c r="AJ1" s="156"/>
      <c r="AK1" s="156"/>
      <c r="AL1" s="156"/>
      <c r="AM1" s="156"/>
      <c r="AN1" s="156"/>
      <c r="AO1" s="156"/>
    </row>
    <row r="2" spans="1:41" s="150" customFormat="1" ht="20">
      <c r="A2" s="916" t="s">
        <v>509</v>
      </c>
      <c r="B2" s="916"/>
      <c r="C2" s="916"/>
      <c r="D2" s="151"/>
      <c r="E2" s="151"/>
      <c r="F2" s="152"/>
      <c r="G2" s="153"/>
      <c r="H2" s="153"/>
      <c r="I2" s="153"/>
      <c r="J2" s="153"/>
      <c r="K2" s="153"/>
      <c r="L2" s="153"/>
      <c r="M2" s="153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5"/>
      <c r="AE2" s="155"/>
      <c r="AF2" s="155"/>
      <c r="AG2" s="156"/>
      <c r="AH2" s="156"/>
      <c r="AI2" s="156"/>
      <c r="AJ2" s="156"/>
      <c r="AK2" s="156"/>
      <c r="AL2" s="156"/>
      <c r="AM2" s="156"/>
      <c r="AN2" s="156"/>
      <c r="AO2" s="156"/>
    </row>
    <row r="3" spans="1:41" s="247" customFormat="1">
      <c r="A3" s="379" t="s">
        <v>0</v>
      </c>
      <c r="B3" s="380" t="s">
        <v>381</v>
      </c>
      <c r="D3" s="381"/>
      <c r="E3" s="381"/>
      <c r="F3" s="382"/>
      <c r="G3" s="246"/>
      <c r="H3" s="246"/>
      <c r="I3" s="246"/>
      <c r="J3" s="246"/>
      <c r="K3" s="246"/>
      <c r="L3" s="246"/>
      <c r="M3" s="246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383"/>
      <c r="AE3" s="383"/>
      <c r="AF3" s="383"/>
      <c r="AG3" s="382"/>
      <c r="AH3" s="382"/>
      <c r="AI3" s="382"/>
      <c r="AJ3" s="382"/>
      <c r="AK3" s="382"/>
      <c r="AL3" s="382"/>
      <c r="AM3" s="382"/>
      <c r="AN3" s="382"/>
      <c r="AO3" s="382"/>
    </row>
    <row r="4" spans="1:41" s="247" customFormat="1">
      <c r="A4" s="379" t="s">
        <v>0</v>
      </c>
      <c r="B4" s="380" t="s">
        <v>382</v>
      </c>
      <c r="D4" s="381"/>
      <c r="E4" s="381"/>
      <c r="F4" s="382"/>
      <c r="G4" s="246"/>
      <c r="H4" s="246"/>
      <c r="I4" s="246"/>
      <c r="J4" s="246"/>
      <c r="K4" s="246"/>
      <c r="L4" s="246"/>
      <c r="M4" s="246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383"/>
      <c r="AE4" s="383"/>
      <c r="AF4" s="383"/>
      <c r="AG4" s="382"/>
      <c r="AH4" s="382"/>
      <c r="AI4" s="382"/>
      <c r="AJ4" s="382"/>
      <c r="AK4" s="382"/>
      <c r="AL4" s="382"/>
      <c r="AM4" s="382"/>
      <c r="AN4" s="382"/>
      <c r="AO4" s="382"/>
    </row>
    <row r="5" spans="1:41" s="247" customFormat="1">
      <c r="A5" s="379" t="s">
        <v>0</v>
      </c>
      <c r="B5" s="380" t="s">
        <v>400</v>
      </c>
      <c r="D5" s="381"/>
      <c r="E5" s="381"/>
      <c r="F5" s="382"/>
      <c r="G5" s="246"/>
      <c r="H5" s="246"/>
      <c r="I5" s="246"/>
      <c r="J5" s="246"/>
      <c r="K5" s="246"/>
      <c r="L5" s="246"/>
      <c r="M5" s="246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383"/>
      <c r="AE5" s="383"/>
      <c r="AF5" s="383"/>
      <c r="AG5" s="382"/>
      <c r="AH5" s="382"/>
      <c r="AI5" s="382"/>
      <c r="AJ5" s="382"/>
      <c r="AK5" s="382"/>
      <c r="AL5" s="382"/>
      <c r="AM5" s="382"/>
      <c r="AN5" s="382"/>
      <c r="AO5" s="382"/>
    </row>
    <row r="6" spans="1:41" s="247" customFormat="1">
      <c r="A6" s="384"/>
      <c r="B6" s="380"/>
      <c r="D6" s="381"/>
      <c r="E6" s="381"/>
      <c r="F6" s="382"/>
      <c r="G6" s="246"/>
      <c r="H6" s="246"/>
      <c r="I6" s="246"/>
      <c r="J6" s="246"/>
      <c r="K6" s="246"/>
      <c r="L6" s="246"/>
      <c r="M6" s="246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383"/>
      <c r="AE6" s="383"/>
      <c r="AF6" s="383"/>
      <c r="AG6" s="382"/>
      <c r="AH6" s="382"/>
      <c r="AI6" s="382"/>
      <c r="AJ6" s="382"/>
      <c r="AK6" s="382"/>
      <c r="AL6" s="382"/>
      <c r="AM6" s="382"/>
      <c r="AN6" s="382"/>
      <c r="AO6" s="382"/>
    </row>
    <row r="7" spans="1:41" s="247" customFormat="1">
      <c r="A7" s="379" t="s">
        <v>0</v>
      </c>
      <c r="B7" s="385" t="s">
        <v>383</v>
      </c>
      <c r="D7" s="381"/>
      <c r="E7" s="381"/>
      <c r="F7" s="382"/>
      <c r="G7" s="246"/>
      <c r="H7" s="246"/>
      <c r="I7" s="246"/>
      <c r="J7" s="246"/>
      <c r="K7" s="246"/>
      <c r="L7" s="246"/>
      <c r="M7" s="246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383"/>
      <c r="AE7" s="383"/>
      <c r="AF7" s="383"/>
      <c r="AG7" s="382"/>
      <c r="AH7" s="382"/>
      <c r="AI7" s="382"/>
      <c r="AJ7" s="382"/>
      <c r="AK7" s="382"/>
      <c r="AL7" s="382"/>
      <c r="AM7" s="382"/>
      <c r="AN7" s="382"/>
      <c r="AO7" s="382"/>
    </row>
    <row r="8" spans="1:41" s="247" customFormat="1">
      <c r="A8" s="379" t="s">
        <v>0</v>
      </c>
      <c r="B8" s="380" t="s">
        <v>401</v>
      </c>
      <c r="D8" s="381"/>
      <c r="E8" s="381"/>
      <c r="F8" s="382"/>
      <c r="G8" s="246"/>
      <c r="H8" s="246"/>
      <c r="I8" s="246"/>
      <c r="J8" s="246"/>
      <c r="K8" s="246"/>
      <c r="L8" s="246"/>
      <c r="M8" s="246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383"/>
      <c r="AE8" s="383"/>
      <c r="AF8" s="383"/>
      <c r="AG8" s="382"/>
      <c r="AH8" s="382"/>
      <c r="AI8" s="382"/>
      <c r="AJ8" s="382"/>
      <c r="AK8" s="382"/>
      <c r="AL8" s="382"/>
      <c r="AM8" s="382"/>
      <c r="AN8" s="382"/>
      <c r="AO8" s="382"/>
    </row>
    <row r="9" spans="1:41" s="319" customFormat="1" ht="25">
      <c r="A9" s="314"/>
      <c r="B9" s="315"/>
      <c r="C9" s="316"/>
      <c r="D9" s="317"/>
      <c r="E9" s="317"/>
      <c r="F9" s="318"/>
      <c r="G9" s="318"/>
      <c r="H9" s="318"/>
      <c r="I9" s="318"/>
      <c r="J9" s="318"/>
      <c r="K9" s="318"/>
      <c r="L9" s="318"/>
      <c r="M9" s="318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1"/>
      <c r="AE9" s="321"/>
      <c r="AF9" s="321"/>
      <c r="AG9" s="322"/>
      <c r="AH9" s="322"/>
      <c r="AI9" s="322"/>
      <c r="AJ9" s="322"/>
      <c r="AK9" s="322"/>
      <c r="AL9" s="322"/>
      <c r="AM9" s="322"/>
      <c r="AN9" s="322"/>
      <c r="AO9" s="322"/>
    </row>
    <row r="10" spans="1:41" s="323" customFormat="1" ht="23.25" customHeight="1">
      <c r="G10" s="923" t="s">
        <v>46</v>
      </c>
      <c r="H10" s="924"/>
      <c r="I10" s="924"/>
      <c r="J10" s="924"/>
      <c r="K10" s="924"/>
      <c r="L10" s="924"/>
      <c r="M10" s="925"/>
      <c r="N10" s="324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6"/>
      <c r="AE10" s="326"/>
      <c r="AF10" s="326"/>
      <c r="AG10" s="929" t="s">
        <v>48</v>
      </c>
      <c r="AH10" s="929"/>
      <c r="AI10" s="929"/>
      <c r="AJ10" s="929"/>
      <c r="AK10" s="929"/>
      <c r="AL10" s="929"/>
      <c r="AM10" s="929"/>
      <c r="AN10" s="929"/>
      <c r="AO10" s="929"/>
    </row>
    <row r="11" spans="1:41" ht="18" customHeight="1">
      <c r="D11" s="191"/>
      <c r="E11" s="191"/>
      <c r="F11" s="194"/>
      <c r="G11" s="926"/>
      <c r="H11" s="927"/>
      <c r="I11" s="927"/>
      <c r="J11" s="927"/>
      <c r="K11" s="927"/>
      <c r="L11" s="927"/>
      <c r="M11" s="92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</row>
    <row r="12" spans="1:41" s="330" customFormat="1" ht="83.5">
      <c r="A12" s="248" t="s">
        <v>42</v>
      </c>
      <c r="B12" s="327" t="s">
        <v>43</v>
      </c>
      <c r="C12" s="327" t="s">
        <v>311</v>
      </c>
      <c r="D12" s="327" t="s">
        <v>66</v>
      </c>
      <c r="E12" s="327" t="s">
        <v>44</v>
      </c>
      <c r="F12" s="328" t="s">
        <v>45</v>
      </c>
      <c r="G12" s="249" t="s">
        <v>49</v>
      </c>
      <c r="H12" s="250" t="s">
        <v>50</v>
      </c>
      <c r="I12" s="249" t="s">
        <v>51</v>
      </c>
      <c r="J12" s="250" t="s">
        <v>52</v>
      </c>
      <c r="K12" s="249" t="s">
        <v>53</v>
      </c>
      <c r="L12" s="250" t="s">
        <v>54</v>
      </c>
      <c r="M12" s="249" t="s">
        <v>55</v>
      </c>
      <c r="N12" s="329"/>
      <c r="O12" s="933" t="s">
        <v>205</v>
      </c>
      <c r="P12" s="934"/>
      <c r="Q12" s="934"/>
      <c r="R12" s="934"/>
      <c r="S12" s="934"/>
      <c r="T12" s="934"/>
      <c r="U12" s="934"/>
      <c r="V12" s="934"/>
      <c r="W12" s="934"/>
      <c r="X12" s="934"/>
      <c r="Y12" s="934"/>
      <c r="Z12" s="934"/>
      <c r="AA12" s="934"/>
      <c r="AB12" s="934"/>
      <c r="AC12" s="935"/>
      <c r="AD12" s="933" t="s">
        <v>47</v>
      </c>
      <c r="AE12" s="934"/>
      <c r="AF12" s="935"/>
      <c r="AG12" s="249" t="s">
        <v>56</v>
      </c>
      <c r="AH12" s="250" t="s">
        <v>57</v>
      </c>
      <c r="AI12" s="249" t="s">
        <v>58</v>
      </c>
      <c r="AJ12" s="250" t="s">
        <v>59</v>
      </c>
      <c r="AK12" s="249" t="s">
        <v>60</v>
      </c>
      <c r="AL12" s="250" t="s">
        <v>61</v>
      </c>
      <c r="AM12" s="249" t="s">
        <v>62</v>
      </c>
      <c r="AN12" s="249" t="s">
        <v>63</v>
      </c>
      <c r="AO12" s="250" t="s">
        <v>64</v>
      </c>
    </row>
    <row r="13" spans="1:41" s="168" customFormat="1" ht="20">
      <c r="A13" s="341"/>
      <c r="B13" s="162"/>
      <c r="C13" s="163"/>
      <c r="D13" s="164"/>
      <c r="E13" s="164"/>
      <c r="F13" s="165"/>
      <c r="G13" s="165"/>
      <c r="H13" s="165"/>
      <c r="I13" s="165"/>
      <c r="J13" s="165"/>
      <c r="K13" s="165"/>
      <c r="L13" s="165"/>
      <c r="M13" s="166"/>
      <c r="N13" s="163"/>
      <c r="O13" s="930" t="s">
        <v>560</v>
      </c>
      <c r="P13" s="931"/>
      <c r="Q13" s="931"/>
      <c r="R13" s="931"/>
      <c r="S13" s="932"/>
      <c r="T13" s="930" t="s">
        <v>561</v>
      </c>
      <c r="U13" s="931"/>
      <c r="V13" s="931"/>
      <c r="W13" s="931"/>
      <c r="X13" s="932"/>
      <c r="Y13" s="930" t="s">
        <v>562</v>
      </c>
      <c r="Z13" s="931"/>
      <c r="AA13" s="931"/>
      <c r="AB13" s="931"/>
      <c r="AC13" s="932"/>
      <c r="AD13" s="340" t="s">
        <v>560</v>
      </c>
      <c r="AE13" s="424" t="s">
        <v>561</v>
      </c>
      <c r="AF13" s="424" t="s">
        <v>562</v>
      </c>
      <c r="AG13" s="167" t="s">
        <v>68</v>
      </c>
      <c r="AH13" s="167" t="s">
        <v>68</v>
      </c>
      <c r="AI13" s="167" t="s">
        <v>68</v>
      </c>
      <c r="AJ13" s="167" t="s">
        <v>68</v>
      </c>
      <c r="AK13" s="167" t="s">
        <v>68</v>
      </c>
      <c r="AL13" s="167" t="s">
        <v>68</v>
      </c>
      <c r="AM13" s="167" t="s">
        <v>68</v>
      </c>
      <c r="AN13" s="167" t="s">
        <v>68</v>
      </c>
      <c r="AO13" s="167" t="s">
        <v>68</v>
      </c>
    </row>
    <row r="14" spans="1:41" s="168" customFormat="1" ht="20">
      <c r="A14" s="341" t="s">
        <v>65</v>
      </c>
      <c r="B14" s="162"/>
      <c r="C14" s="163"/>
      <c r="D14" s="164"/>
      <c r="E14" s="164"/>
      <c r="F14" s="165"/>
      <c r="G14" s="165"/>
      <c r="H14" s="165"/>
      <c r="I14" s="165"/>
      <c r="J14" s="165"/>
      <c r="K14" s="165"/>
      <c r="L14" s="165"/>
      <c r="M14" s="166"/>
      <c r="N14" s="163"/>
      <c r="O14" s="169" t="s">
        <v>206</v>
      </c>
      <c r="P14" s="169" t="s">
        <v>207</v>
      </c>
      <c r="Q14" s="169" t="s">
        <v>208</v>
      </c>
      <c r="R14" s="169" t="s">
        <v>209</v>
      </c>
      <c r="S14" s="169" t="s">
        <v>210</v>
      </c>
      <c r="T14" s="169" t="s">
        <v>206</v>
      </c>
      <c r="U14" s="169" t="s">
        <v>207</v>
      </c>
      <c r="V14" s="169" t="s">
        <v>208</v>
      </c>
      <c r="W14" s="169" t="s">
        <v>209</v>
      </c>
      <c r="X14" s="169" t="s">
        <v>210</v>
      </c>
      <c r="Y14" s="169" t="s">
        <v>206</v>
      </c>
      <c r="Z14" s="169" t="s">
        <v>207</v>
      </c>
      <c r="AA14" s="169" t="s">
        <v>208</v>
      </c>
      <c r="AB14" s="169" t="s">
        <v>209</v>
      </c>
      <c r="AC14" s="169" t="s">
        <v>210</v>
      </c>
      <c r="AD14" s="331" t="s">
        <v>409</v>
      </c>
      <c r="AE14" s="331" t="s">
        <v>409</v>
      </c>
      <c r="AF14" s="331" t="s">
        <v>409</v>
      </c>
      <c r="AG14" s="167" t="s">
        <v>68</v>
      </c>
      <c r="AH14" s="167" t="s">
        <v>68</v>
      </c>
      <c r="AI14" s="167" t="s">
        <v>68</v>
      </c>
      <c r="AJ14" s="167" t="s">
        <v>68</v>
      </c>
      <c r="AK14" s="167" t="s">
        <v>68</v>
      </c>
      <c r="AL14" s="167" t="s">
        <v>68</v>
      </c>
      <c r="AM14" s="167" t="s">
        <v>68</v>
      </c>
      <c r="AN14" s="167" t="s">
        <v>68</v>
      </c>
      <c r="AO14" s="167" t="s">
        <v>68</v>
      </c>
    </row>
    <row r="15" spans="1:41" s="182" customFormat="1" ht="15">
      <c r="A15" s="170" t="s">
        <v>243</v>
      </c>
      <c r="B15" s="174"/>
      <c r="D15" s="176"/>
      <c r="E15" s="176"/>
      <c r="F15" s="332"/>
      <c r="G15" s="332"/>
      <c r="H15" s="332"/>
      <c r="I15" s="332"/>
      <c r="J15" s="332"/>
      <c r="K15" s="332"/>
      <c r="L15" s="332"/>
      <c r="M15" s="332"/>
      <c r="O15" s="172">
        <v>58496280</v>
      </c>
      <c r="P15" s="172">
        <v>24226623</v>
      </c>
      <c r="Q15" s="172">
        <v>38613751</v>
      </c>
      <c r="R15" s="172">
        <v>24462233</v>
      </c>
      <c r="S15" s="172">
        <v>12467757</v>
      </c>
      <c r="T15" s="172">
        <v>58496280</v>
      </c>
      <c r="U15" s="172">
        <v>24226623</v>
      </c>
      <c r="V15" s="172">
        <v>38613751</v>
      </c>
      <c r="W15" s="172">
        <v>24462233</v>
      </c>
      <c r="X15" s="172">
        <v>12467757</v>
      </c>
      <c r="Y15" s="172">
        <v>58496280</v>
      </c>
      <c r="Z15" s="172">
        <v>24226623</v>
      </c>
      <c r="AA15" s="172">
        <v>38613751</v>
      </c>
      <c r="AB15" s="172">
        <v>24462233</v>
      </c>
      <c r="AC15" s="172">
        <v>12467757</v>
      </c>
      <c r="AD15" s="333"/>
      <c r="AE15" s="333"/>
      <c r="AF15" s="333"/>
    </row>
    <row r="16" spans="1:41" s="175" customFormat="1" ht="20" outlineLevel="1">
      <c r="A16" s="173"/>
      <c r="B16" s="174"/>
      <c r="C16" s="334" t="s">
        <v>384</v>
      </c>
      <c r="D16" s="176"/>
      <c r="E16" s="176"/>
      <c r="F16" s="177"/>
      <c r="G16" s="178"/>
      <c r="H16" s="178"/>
      <c r="I16" s="178"/>
      <c r="J16" s="178"/>
      <c r="K16" s="178"/>
      <c r="L16" s="178"/>
      <c r="M16" s="178"/>
      <c r="N16" s="179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181"/>
      <c r="AE16" s="181"/>
      <c r="AF16" s="181"/>
      <c r="AG16" s="182"/>
      <c r="AH16" s="182"/>
      <c r="AI16" s="182"/>
      <c r="AJ16" s="182"/>
      <c r="AK16" s="182"/>
      <c r="AL16" s="182"/>
      <c r="AM16" s="182"/>
      <c r="AN16" s="182"/>
      <c r="AO16" s="182"/>
    </row>
    <row r="17" spans="1:41" s="508" customFormat="1" outlineLevel="1">
      <c r="A17" s="502" t="s">
        <v>65</v>
      </c>
      <c r="B17" s="503" t="s">
        <v>13</v>
      </c>
      <c r="C17" s="504" t="s">
        <v>287</v>
      </c>
      <c r="D17" s="515"/>
      <c r="E17" s="515" t="s">
        <v>455</v>
      </c>
      <c r="F17" s="516" t="s">
        <v>298</v>
      </c>
      <c r="G17" s="517" t="s">
        <v>0</v>
      </c>
      <c r="I17" s="517"/>
      <c r="J17" s="517"/>
      <c r="K17" s="517"/>
      <c r="L17" s="517"/>
      <c r="M17" s="509"/>
      <c r="N17" s="509"/>
      <c r="O17" s="511">
        <v>1790000</v>
      </c>
      <c r="P17" s="511">
        <v>1074716</v>
      </c>
      <c r="Q17" s="511">
        <v>580676</v>
      </c>
      <c r="R17" s="511">
        <v>256686</v>
      </c>
      <c r="S17" s="511">
        <v>59965</v>
      </c>
      <c r="T17" s="511">
        <v>1940000</v>
      </c>
      <c r="U17" s="511">
        <v>1198726</v>
      </c>
      <c r="V17" s="511">
        <v>651452</v>
      </c>
      <c r="W17" s="511">
        <v>296044</v>
      </c>
      <c r="X17" s="511">
        <v>76048</v>
      </c>
      <c r="Y17" s="511">
        <v>1790000</v>
      </c>
      <c r="Z17" s="511">
        <v>1103356</v>
      </c>
      <c r="AA17" s="511">
        <v>602514</v>
      </c>
      <c r="AB17" s="511">
        <v>276376</v>
      </c>
      <c r="AC17" s="511">
        <v>64082</v>
      </c>
      <c r="AD17" s="511" t="e" cm="1" vm="1">
        <f t="array" aca="1" ref="AD17" ca="1">VLOOKUP($C$17:$C$67,'[12]Gen GM'!$B$2:$G$46,2,FALSE)</f>
        <v>#VALUE!</v>
      </c>
      <c r="AE17" s="511" t="e" cm="1" vm="1">
        <f t="array" aca="1" ref="AE17" ca="1">VLOOKUP($C$17:$C$67,'[12]Gen GM'!$B$2:$G$46,2,FALSE)</f>
        <v>#VALUE!</v>
      </c>
      <c r="AF17" s="512">
        <v>14800</v>
      </c>
      <c r="AG17" s="513" t="s">
        <v>67</v>
      </c>
      <c r="AH17" s="514" t="s">
        <v>68</v>
      </c>
      <c r="AI17" s="513" t="s">
        <v>67</v>
      </c>
      <c r="AJ17" s="514" t="s">
        <v>68</v>
      </c>
      <c r="AK17" s="513" t="s">
        <v>68</v>
      </c>
      <c r="AL17" s="514"/>
      <c r="AM17" s="513" t="s">
        <v>68</v>
      </c>
      <c r="AN17" s="514"/>
      <c r="AO17" s="513"/>
    </row>
    <row r="18" spans="1:41" s="508" customFormat="1" outlineLevel="1">
      <c r="A18" s="502" t="s">
        <v>65</v>
      </c>
      <c r="B18" s="503" t="s">
        <v>13</v>
      </c>
      <c r="C18" s="504" t="s">
        <v>288</v>
      </c>
      <c r="D18" s="515"/>
      <c r="E18" s="515" t="s">
        <v>455</v>
      </c>
      <c r="F18" s="516" t="s">
        <v>694</v>
      </c>
      <c r="G18" s="507"/>
      <c r="H18" s="517"/>
      <c r="I18" s="517"/>
      <c r="J18" s="517"/>
      <c r="K18" s="517"/>
      <c r="L18" s="517"/>
      <c r="M18" s="517" t="s">
        <v>0</v>
      </c>
      <c r="N18" s="509"/>
      <c r="O18" s="511">
        <v>1680000</v>
      </c>
      <c r="P18" s="511">
        <v>1060416</v>
      </c>
      <c r="Q18" s="511">
        <v>501480</v>
      </c>
      <c r="R18" s="511">
        <v>241416</v>
      </c>
      <c r="S18" s="511">
        <v>73080</v>
      </c>
      <c r="T18" s="511">
        <v>1580000</v>
      </c>
      <c r="U18" s="511">
        <v>986394</v>
      </c>
      <c r="V18" s="511">
        <v>477949.99999999994</v>
      </c>
      <c r="W18" s="511">
        <v>209350</v>
      </c>
      <c r="X18" s="511">
        <v>49928.000000000007</v>
      </c>
      <c r="Y18" s="511">
        <v>1520000</v>
      </c>
      <c r="Z18" s="511">
        <v>969608</v>
      </c>
      <c r="AA18" s="511">
        <v>441256</v>
      </c>
      <c r="AB18" s="511">
        <v>174647.99999999997</v>
      </c>
      <c r="AC18" s="511">
        <v>51375.999999999993</v>
      </c>
      <c r="AD18" s="512">
        <v>10400</v>
      </c>
      <c r="AE18" s="512">
        <v>10500</v>
      </c>
      <c r="AF18" s="512">
        <v>10800</v>
      </c>
      <c r="AG18" s="513" t="s">
        <v>67</v>
      </c>
      <c r="AH18" s="514" t="s">
        <v>68</v>
      </c>
      <c r="AI18" s="513" t="s">
        <v>67</v>
      </c>
      <c r="AJ18" s="514" t="s">
        <v>68</v>
      </c>
      <c r="AK18" s="513" t="s">
        <v>68</v>
      </c>
      <c r="AL18" s="514"/>
      <c r="AM18" s="513" t="s">
        <v>68</v>
      </c>
      <c r="AN18" s="514"/>
      <c r="AO18" s="513"/>
    </row>
    <row r="19" spans="1:41" s="508" customFormat="1" outlineLevel="1">
      <c r="A19" s="502" t="s">
        <v>65</v>
      </c>
      <c r="B19" s="503" t="s">
        <v>13</v>
      </c>
      <c r="C19" s="504" t="s">
        <v>289</v>
      </c>
      <c r="D19" s="515"/>
      <c r="E19" s="515" t="s">
        <v>533</v>
      </c>
      <c r="F19" s="516">
        <v>0.4826388888888889</v>
      </c>
      <c r="G19" s="507"/>
      <c r="H19" s="517"/>
      <c r="I19" s="517"/>
      <c r="J19" s="517"/>
      <c r="K19" s="517"/>
      <c r="M19" s="517" t="s">
        <v>0</v>
      </c>
      <c r="N19" s="509"/>
      <c r="O19" s="511">
        <v>1360000</v>
      </c>
      <c r="P19" s="511">
        <v>858432</v>
      </c>
      <c r="Q19" s="511">
        <v>405960</v>
      </c>
      <c r="R19" s="511">
        <v>195432</v>
      </c>
      <c r="S19" s="511">
        <v>59159.999999999993</v>
      </c>
      <c r="T19" s="511">
        <v>1280000</v>
      </c>
      <c r="U19" s="511">
        <v>799104</v>
      </c>
      <c r="V19" s="511">
        <v>387199.99999999994</v>
      </c>
      <c r="W19" s="511">
        <v>169600</v>
      </c>
      <c r="X19" s="511">
        <v>40448.000000000007</v>
      </c>
      <c r="Y19" s="511">
        <v>1230000</v>
      </c>
      <c r="Z19" s="511">
        <v>784617</v>
      </c>
      <c r="AA19" s="511">
        <v>357069</v>
      </c>
      <c r="AB19" s="511">
        <v>141327</v>
      </c>
      <c r="AC19" s="511">
        <v>41573.999999999993</v>
      </c>
      <c r="AD19" s="512">
        <v>8400</v>
      </c>
      <c r="AE19" s="512">
        <v>8500</v>
      </c>
      <c r="AF19" s="512">
        <v>8700</v>
      </c>
      <c r="AG19" s="513"/>
      <c r="AH19" s="514" t="s">
        <v>68</v>
      </c>
      <c r="AI19" s="513" t="s">
        <v>67</v>
      </c>
      <c r="AJ19" s="514" t="s">
        <v>68</v>
      </c>
      <c r="AK19" s="513" t="s">
        <v>68</v>
      </c>
      <c r="AL19" s="514" t="s">
        <v>68</v>
      </c>
      <c r="AM19" s="513" t="s">
        <v>68</v>
      </c>
      <c r="AN19" s="514"/>
      <c r="AO19" s="513"/>
    </row>
    <row r="20" spans="1:41" s="508" customFormat="1" outlineLevel="1">
      <c r="A20" s="502" t="s">
        <v>65</v>
      </c>
      <c r="B20" s="503" t="s">
        <v>13</v>
      </c>
      <c r="C20" s="504" t="s">
        <v>290</v>
      </c>
      <c r="D20" s="515"/>
      <c r="E20" s="515" t="s">
        <v>454</v>
      </c>
      <c r="F20" s="516">
        <v>0.4548611111111111</v>
      </c>
      <c r="G20" s="507"/>
      <c r="H20" s="517" t="s">
        <v>0</v>
      </c>
      <c r="I20" s="517" t="s">
        <v>0</v>
      </c>
      <c r="J20" s="517" t="s">
        <v>0</v>
      </c>
      <c r="K20" s="517" t="s">
        <v>0</v>
      </c>
      <c r="L20" s="517" t="s">
        <v>0</v>
      </c>
      <c r="N20" s="509"/>
      <c r="O20" s="511">
        <v>940000</v>
      </c>
      <c r="P20" s="511">
        <v>596242</v>
      </c>
      <c r="Q20" s="511">
        <v>271378</v>
      </c>
      <c r="R20" s="511">
        <v>126617.99999999999</v>
      </c>
      <c r="S20" s="511">
        <v>31866</v>
      </c>
      <c r="T20" s="511">
        <v>980000</v>
      </c>
      <c r="U20" s="511">
        <v>616910</v>
      </c>
      <c r="V20" s="511">
        <v>284690</v>
      </c>
      <c r="W20" s="511">
        <v>120736</v>
      </c>
      <c r="X20" s="511">
        <v>31752</v>
      </c>
      <c r="Y20" s="511">
        <v>940000</v>
      </c>
      <c r="Z20" s="511">
        <v>581954</v>
      </c>
      <c r="AA20" s="511">
        <v>281342</v>
      </c>
      <c r="AB20" s="511">
        <v>123985.99999999999</v>
      </c>
      <c r="AC20" s="511">
        <v>25944</v>
      </c>
      <c r="AD20" s="512">
        <v>5800</v>
      </c>
      <c r="AE20" s="512">
        <v>6800</v>
      </c>
      <c r="AF20" s="512">
        <v>6900</v>
      </c>
      <c r="AG20" s="513"/>
      <c r="AH20" s="514" t="s">
        <v>68</v>
      </c>
      <c r="AI20" s="513"/>
      <c r="AJ20" s="514"/>
      <c r="AK20" s="513" t="s">
        <v>68</v>
      </c>
      <c r="AL20" s="514"/>
      <c r="AM20" s="513"/>
      <c r="AN20" s="514"/>
      <c r="AO20" s="513"/>
    </row>
    <row r="21" spans="1:41" s="508" customFormat="1" outlineLevel="1">
      <c r="A21" s="502" t="s">
        <v>65</v>
      </c>
      <c r="B21" s="503" t="s">
        <v>13</v>
      </c>
      <c r="C21" s="504" t="s">
        <v>456</v>
      </c>
      <c r="D21" s="515"/>
      <c r="E21" s="515" t="s">
        <v>457</v>
      </c>
      <c r="F21" s="516" t="s">
        <v>299</v>
      </c>
      <c r="H21" s="517" t="s">
        <v>0</v>
      </c>
      <c r="I21" s="517" t="s">
        <v>0</v>
      </c>
      <c r="J21" s="517" t="s">
        <v>0</v>
      </c>
      <c r="K21" s="517" t="s">
        <v>0</v>
      </c>
      <c r="L21" s="517" t="s">
        <v>0</v>
      </c>
      <c r="N21" s="509"/>
      <c r="O21" s="511">
        <v>1400000</v>
      </c>
      <c r="P21" s="511">
        <v>786659.99999999988</v>
      </c>
      <c r="Q21" s="511">
        <v>466340</v>
      </c>
      <c r="R21" s="511">
        <v>215880</v>
      </c>
      <c r="S21" s="511">
        <v>71680</v>
      </c>
      <c r="T21" s="511">
        <v>1360000</v>
      </c>
      <c r="U21" s="511">
        <v>764183.99999999988</v>
      </c>
      <c r="V21" s="511">
        <v>453016</v>
      </c>
      <c r="W21" s="511">
        <v>209712</v>
      </c>
      <c r="X21" s="511">
        <v>69632</v>
      </c>
      <c r="Y21" s="511">
        <v>1320000</v>
      </c>
      <c r="Z21" s="511">
        <v>741707.99999999988</v>
      </c>
      <c r="AA21" s="511">
        <v>439692</v>
      </c>
      <c r="AB21" s="511">
        <v>203544</v>
      </c>
      <c r="AC21" s="511">
        <v>67584</v>
      </c>
      <c r="AD21" s="512">
        <v>9800</v>
      </c>
      <c r="AE21" s="512">
        <v>10200</v>
      </c>
      <c r="AF21" s="512">
        <v>10900</v>
      </c>
      <c r="AG21" s="513" t="s">
        <v>67</v>
      </c>
      <c r="AH21" s="514" t="s">
        <v>68</v>
      </c>
      <c r="AI21" s="513" t="s">
        <v>67</v>
      </c>
      <c r="AJ21" s="514" t="s">
        <v>67</v>
      </c>
      <c r="AK21" s="513" t="s">
        <v>67</v>
      </c>
      <c r="AL21" s="514"/>
      <c r="AM21" s="513"/>
      <c r="AN21" s="514"/>
      <c r="AO21" s="513" t="s">
        <v>68</v>
      </c>
    </row>
    <row r="22" spans="1:41" s="508" customFormat="1" outlineLevel="1">
      <c r="A22" s="502" t="s">
        <v>65</v>
      </c>
      <c r="B22" s="503" t="s">
        <v>13</v>
      </c>
      <c r="C22" s="504" t="s">
        <v>700</v>
      </c>
      <c r="D22" s="515"/>
      <c r="E22" s="515" t="s">
        <v>701</v>
      </c>
      <c r="F22" s="516">
        <v>0.52777777777777779</v>
      </c>
      <c r="G22" s="517" t="s">
        <v>0</v>
      </c>
      <c r="H22" s="509"/>
      <c r="I22" s="509"/>
      <c r="J22" s="509"/>
      <c r="K22" s="509"/>
      <c r="L22" s="509"/>
      <c r="N22" s="509"/>
      <c r="O22" s="511">
        <v>2680000</v>
      </c>
      <c r="P22" s="511">
        <v>1456580</v>
      </c>
      <c r="Q22" s="511">
        <v>914415.99999999988</v>
      </c>
      <c r="R22" s="511">
        <v>419688</v>
      </c>
      <c r="S22" s="511">
        <v>143916</v>
      </c>
      <c r="T22" s="511">
        <v>2640000</v>
      </c>
      <c r="U22" s="511">
        <v>1420848</v>
      </c>
      <c r="V22" s="511">
        <v>933240</v>
      </c>
      <c r="W22" s="511">
        <v>415800</v>
      </c>
      <c r="X22" s="511">
        <v>154968</v>
      </c>
      <c r="Y22" s="511">
        <v>2640000</v>
      </c>
      <c r="Z22" s="511">
        <v>1448831.9999999998</v>
      </c>
      <c r="AA22" s="511">
        <v>921624</v>
      </c>
      <c r="AB22" s="511">
        <v>411840</v>
      </c>
      <c r="AC22" s="511">
        <v>150744</v>
      </c>
      <c r="AD22" s="512">
        <v>19400</v>
      </c>
      <c r="AE22" s="512">
        <v>21000</v>
      </c>
      <c r="AF22" s="512">
        <v>22700</v>
      </c>
      <c r="AG22" s="513" t="s">
        <v>67</v>
      </c>
      <c r="AH22" s="514" t="s">
        <v>67</v>
      </c>
      <c r="AI22" s="513" t="s">
        <v>67</v>
      </c>
      <c r="AJ22" s="514" t="s">
        <v>67</v>
      </c>
      <c r="AK22" s="513" t="s">
        <v>67</v>
      </c>
      <c r="AL22" s="514" t="s">
        <v>68</v>
      </c>
      <c r="AM22" s="513" t="s">
        <v>68</v>
      </c>
      <c r="AN22" s="514"/>
      <c r="AO22" s="513" t="s">
        <v>68</v>
      </c>
    </row>
    <row r="23" spans="1:41" s="508" customFormat="1" outlineLevel="1">
      <c r="A23" s="502" t="s">
        <v>65</v>
      </c>
      <c r="B23" s="503" t="s">
        <v>13</v>
      </c>
      <c r="C23" s="504" t="s">
        <v>291</v>
      </c>
      <c r="D23" s="515"/>
      <c r="E23" s="515" t="s">
        <v>536</v>
      </c>
      <c r="F23" s="516" t="s">
        <v>299</v>
      </c>
      <c r="H23" s="509"/>
      <c r="I23" s="509"/>
      <c r="J23" s="509"/>
      <c r="K23" s="509"/>
      <c r="L23" s="509"/>
      <c r="M23" s="517" t="s">
        <v>0</v>
      </c>
      <c r="N23" s="509"/>
      <c r="O23" s="511">
        <v>1540000</v>
      </c>
      <c r="P23" s="511">
        <v>871332</v>
      </c>
      <c r="Q23" s="511">
        <v>507429.99999999994</v>
      </c>
      <c r="R23" s="511">
        <v>223916</v>
      </c>
      <c r="S23" s="511">
        <v>73920</v>
      </c>
      <c r="T23" s="511">
        <v>1650000</v>
      </c>
      <c r="U23" s="511">
        <v>924660</v>
      </c>
      <c r="V23" s="511">
        <v>590700</v>
      </c>
      <c r="W23" s="511">
        <v>255255</v>
      </c>
      <c r="X23" s="511">
        <v>74910</v>
      </c>
      <c r="Y23" s="511">
        <v>1580000</v>
      </c>
      <c r="Z23" s="511">
        <v>885432</v>
      </c>
      <c r="AA23" s="511">
        <v>565640</v>
      </c>
      <c r="AB23" s="511">
        <v>244426</v>
      </c>
      <c r="AC23" s="511">
        <v>71732</v>
      </c>
      <c r="AD23" s="512">
        <v>10600</v>
      </c>
      <c r="AE23" s="512">
        <v>13200</v>
      </c>
      <c r="AF23" s="512">
        <v>13800</v>
      </c>
      <c r="AG23" s="513" t="s">
        <v>67</v>
      </c>
      <c r="AH23" s="514" t="s">
        <v>67</v>
      </c>
      <c r="AI23" s="513" t="s">
        <v>67</v>
      </c>
      <c r="AJ23" s="514" t="s">
        <v>67</v>
      </c>
      <c r="AK23" s="513" t="s">
        <v>67</v>
      </c>
      <c r="AL23" s="514" t="s">
        <v>68</v>
      </c>
      <c r="AM23" s="513" t="s">
        <v>68</v>
      </c>
      <c r="AN23" s="514"/>
      <c r="AO23" s="513" t="s">
        <v>68</v>
      </c>
    </row>
    <row r="24" spans="1:41" s="508" customFormat="1" outlineLevel="1">
      <c r="A24" s="502" t="s">
        <v>65</v>
      </c>
      <c r="B24" s="503" t="s">
        <v>13</v>
      </c>
      <c r="C24" s="504" t="s">
        <v>292</v>
      </c>
      <c r="D24" s="505"/>
      <c r="E24" s="515" t="s">
        <v>460</v>
      </c>
      <c r="F24" s="516" t="s">
        <v>461</v>
      </c>
      <c r="H24" s="517" t="s">
        <v>0</v>
      </c>
      <c r="I24" s="517" t="s">
        <v>0</v>
      </c>
      <c r="J24" s="517" t="s">
        <v>0</v>
      </c>
      <c r="K24" s="517" t="s">
        <v>0</v>
      </c>
      <c r="L24" s="517" t="s">
        <v>0</v>
      </c>
      <c r="M24" s="509"/>
      <c r="N24" s="509"/>
      <c r="O24" s="511">
        <v>2040000</v>
      </c>
      <c r="P24" s="511">
        <v>1166880</v>
      </c>
      <c r="Q24" s="511">
        <v>715224</v>
      </c>
      <c r="R24" s="511">
        <v>318036</v>
      </c>
      <c r="S24" s="511">
        <v>124236</v>
      </c>
      <c r="T24" s="511">
        <v>1980000</v>
      </c>
      <c r="U24" s="511">
        <v>1213146</v>
      </c>
      <c r="V24" s="511">
        <v>649836</v>
      </c>
      <c r="W24" s="511">
        <v>277002</v>
      </c>
      <c r="X24" s="511">
        <v>72270</v>
      </c>
      <c r="Y24" s="511">
        <v>1870000</v>
      </c>
      <c r="Z24" s="511">
        <v>1145749</v>
      </c>
      <c r="AA24" s="511">
        <v>613734</v>
      </c>
      <c r="AB24" s="511">
        <v>261613</v>
      </c>
      <c r="AC24" s="511">
        <v>68255</v>
      </c>
      <c r="AD24" s="512">
        <v>15300</v>
      </c>
      <c r="AE24" s="512">
        <v>14700</v>
      </c>
      <c r="AF24" s="512">
        <v>14700</v>
      </c>
      <c r="AG24" s="513" t="s">
        <v>67</v>
      </c>
      <c r="AH24" s="514" t="s">
        <v>68</v>
      </c>
      <c r="AI24" s="513" t="s">
        <v>67</v>
      </c>
      <c r="AJ24" s="514" t="s">
        <v>67</v>
      </c>
      <c r="AK24" s="513" t="s">
        <v>68</v>
      </c>
      <c r="AL24" s="514"/>
      <c r="AM24" s="513"/>
      <c r="AN24" s="514"/>
      <c r="AO24" s="513"/>
    </row>
    <row r="25" spans="1:41" s="508" customFormat="1" outlineLevel="1">
      <c r="A25" s="502" t="s">
        <v>65</v>
      </c>
      <c r="B25" s="503" t="s">
        <v>13</v>
      </c>
      <c r="C25" s="504" t="s">
        <v>464</v>
      </c>
      <c r="D25" s="505"/>
      <c r="E25" s="515" t="s">
        <v>463</v>
      </c>
      <c r="F25" s="516">
        <v>0.72222222222222221</v>
      </c>
      <c r="H25" s="517" t="s">
        <v>0</v>
      </c>
      <c r="I25" s="517" t="s">
        <v>0</v>
      </c>
      <c r="J25" s="517" t="s">
        <v>0</v>
      </c>
      <c r="K25" s="517" t="s">
        <v>0</v>
      </c>
      <c r="L25" s="517" t="s">
        <v>0</v>
      </c>
      <c r="M25" s="509"/>
      <c r="N25" s="509"/>
      <c r="O25" s="511">
        <v>1870000</v>
      </c>
      <c r="P25" s="511">
        <v>1145749.0000000002</v>
      </c>
      <c r="Q25" s="511">
        <v>613734</v>
      </c>
      <c r="R25" s="511">
        <v>261613</v>
      </c>
      <c r="S25" s="511">
        <v>68255</v>
      </c>
      <c r="T25" s="511">
        <v>1820000</v>
      </c>
      <c r="U25" s="511">
        <v>1115114</v>
      </c>
      <c r="V25" s="511">
        <v>597324</v>
      </c>
      <c r="W25" s="511">
        <v>254618</v>
      </c>
      <c r="X25" s="511">
        <v>66430</v>
      </c>
      <c r="Y25" s="511">
        <v>1760000</v>
      </c>
      <c r="Z25" s="511">
        <v>1078352</v>
      </c>
      <c r="AA25" s="511">
        <v>577632</v>
      </c>
      <c r="AB25" s="511">
        <v>246224</v>
      </c>
      <c r="AC25" s="511">
        <v>64239.999999999993</v>
      </c>
      <c r="AD25" s="512">
        <v>13200</v>
      </c>
      <c r="AE25" s="512">
        <v>13600</v>
      </c>
      <c r="AF25" s="512">
        <v>13900</v>
      </c>
      <c r="AG25" s="513" t="s">
        <v>67</v>
      </c>
      <c r="AH25" s="514" t="s">
        <v>68</v>
      </c>
      <c r="AI25" s="513" t="s">
        <v>67</v>
      </c>
      <c r="AJ25" s="514" t="s">
        <v>67</v>
      </c>
      <c r="AK25" s="513" t="s">
        <v>68</v>
      </c>
      <c r="AL25" s="514"/>
      <c r="AM25" s="513"/>
      <c r="AN25" s="514"/>
      <c r="AO25" s="513"/>
    </row>
    <row r="26" spans="1:41" s="508" customFormat="1" outlineLevel="1">
      <c r="A26" s="502" t="s">
        <v>65</v>
      </c>
      <c r="B26" s="503" t="s">
        <v>13</v>
      </c>
      <c r="C26" s="504" t="s">
        <v>702</v>
      </c>
      <c r="D26" s="515" t="s">
        <v>594</v>
      </c>
      <c r="E26" s="515" t="s">
        <v>703</v>
      </c>
      <c r="F26" s="516">
        <v>0.58680555555555558</v>
      </c>
      <c r="G26" s="517"/>
      <c r="H26" s="509"/>
      <c r="I26" s="509"/>
      <c r="J26" s="509"/>
      <c r="K26" s="509"/>
      <c r="L26" s="509"/>
      <c r="M26" s="517" t="s">
        <v>0</v>
      </c>
      <c r="N26" s="509"/>
      <c r="O26" s="511"/>
      <c r="P26" s="511"/>
      <c r="Q26" s="511"/>
      <c r="R26" s="511"/>
      <c r="S26" s="511"/>
      <c r="T26" s="511">
        <v>1600000</v>
      </c>
      <c r="U26" s="511">
        <v>891039.99999999988</v>
      </c>
      <c r="V26" s="511">
        <v>629600</v>
      </c>
      <c r="W26" s="511">
        <v>311840</v>
      </c>
      <c r="X26" s="511">
        <v>98240</v>
      </c>
      <c r="Y26" s="511">
        <v>1600000</v>
      </c>
      <c r="Z26" s="511">
        <v>898560</v>
      </c>
      <c r="AA26" s="511">
        <v>570560</v>
      </c>
      <c r="AB26" s="511">
        <v>286719.99999999994</v>
      </c>
      <c r="AC26" s="511">
        <v>67680</v>
      </c>
      <c r="AD26" s="512"/>
      <c r="AE26" s="512">
        <v>14300</v>
      </c>
      <c r="AF26" s="512">
        <v>13700</v>
      </c>
      <c r="AG26" s="513" t="s">
        <v>67</v>
      </c>
      <c r="AH26" s="514"/>
      <c r="AI26" s="513" t="s">
        <v>67</v>
      </c>
      <c r="AJ26" s="514" t="s">
        <v>67</v>
      </c>
      <c r="AK26" s="513"/>
      <c r="AL26" s="514" t="s">
        <v>68</v>
      </c>
      <c r="AM26" s="513" t="s">
        <v>68</v>
      </c>
      <c r="AN26" s="514"/>
      <c r="AO26" s="513" t="s">
        <v>68</v>
      </c>
    </row>
    <row r="27" spans="1:41" s="508" customFormat="1" outlineLevel="1">
      <c r="A27" s="502" t="s">
        <v>65</v>
      </c>
      <c r="B27" s="503" t="s">
        <v>13</v>
      </c>
      <c r="C27" s="504" t="s">
        <v>534</v>
      </c>
      <c r="D27" s="515" t="s">
        <v>590</v>
      </c>
      <c r="E27" s="515" t="s">
        <v>535</v>
      </c>
      <c r="F27" s="516">
        <v>0.58680555555555558</v>
      </c>
      <c r="G27" s="517"/>
      <c r="H27" s="509"/>
      <c r="I27" s="509"/>
      <c r="J27" s="509"/>
      <c r="K27" s="509"/>
      <c r="L27" s="509"/>
      <c r="M27" s="517" t="s">
        <v>0</v>
      </c>
      <c r="N27" s="509"/>
      <c r="O27" s="511">
        <v>1700000</v>
      </c>
      <c r="P27" s="511">
        <v>929559.99999999988</v>
      </c>
      <c r="Q27" s="511">
        <v>656370</v>
      </c>
      <c r="R27" s="511">
        <v>339490</v>
      </c>
      <c r="S27" s="511">
        <v>107100</v>
      </c>
      <c r="T27" s="511">
        <v>1600000</v>
      </c>
      <c r="U27" s="511">
        <v>891039.99999999988</v>
      </c>
      <c r="V27" s="511">
        <v>629600</v>
      </c>
      <c r="W27" s="511">
        <v>311840</v>
      </c>
      <c r="X27" s="511">
        <v>98240</v>
      </c>
      <c r="Y27" s="511"/>
      <c r="Z27" s="511"/>
      <c r="AA27" s="511"/>
      <c r="AB27" s="511"/>
      <c r="AC27" s="511"/>
      <c r="AD27" s="512">
        <v>14000</v>
      </c>
      <c r="AE27" s="512">
        <v>14300</v>
      </c>
      <c r="AF27" s="512"/>
      <c r="AG27" s="513" t="s">
        <v>67</v>
      </c>
      <c r="AH27" s="514"/>
      <c r="AI27" s="513" t="s">
        <v>67</v>
      </c>
      <c r="AJ27" s="514" t="s">
        <v>67</v>
      </c>
      <c r="AK27" s="513"/>
      <c r="AL27" s="514" t="s">
        <v>68</v>
      </c>
      <c r="AM27" s="513" t="s">
        <v>68</v>
      </c>
      <c r="AN27" s="514"/>
      <c r="AO27" s="513" t="s">
        <v>68</v>
      </c>
    </row>
    <row r="28" spans="1:41" s="508" customFormat="1" outlineLevel="1">
      <c r="A28" s="502" t="s">
        <v>65</v>
      </c>
      <c r="B28" s="503" t="s">
        <v>13</v>
      </c>
      <c r="C28" s="504" t="s">
        <v>293</v>
      </c>
      <c r="D28" s="515" t="s">
        <v>578</v>
      </c>
      <c r="E28" s="515" t="s">
        <v>315</v>
      </c>
      <c r="F28" s="516" t="s">
        <v>314</v>
      </c>
      <c r="G28" s="517" t="s">
        <v>0</v>
      </c>
      <c r="I28" s="509"/>
      <c r="J28" s="509"/>
      <c r="K28" s="509"/>
      <c r="L28" s="509"/>
      <c r="N28" s="509"/>
      <c r="O28" s="511">
        <v>2200000</v>
      </c>
      <c r="P28" s="511">
        <v>1218360</v>
      </c>
      <c r="Q28" s="511">
        <v>881760</v>
      </c>
      <c r="R28" s="511">
        <v>422180</v>
      </c>
      <c r="S28" s="511">
        <v>144760</v>
      </c>
      <c r="T28" s="511">
        <v>2200000</v>
      </c>
      <c r="U28" s="511">
        <v>1218360</v>
      </c>
      <c r="V28" s="511">
        <v>881760</v>
      </c>
      <c r="W28" s="511">
        <v>422180</v>
      </c>
      <c r="X28" s="511">
        <v>144760</v>
      </c>
      <c r="Y28" s="511">
        <v>2100000</v>
      </c>
      <c r="Z28" s="511">
        <v>1192800</v>
      </c>
      <c r="AA28" s="511">
        <v>832860</v>
      </c>
      <c r="AB28" s="511">
        <v>389970</v>
      </c>
      <c r="AC28" s="511">
        <v>123270</v>
      </c>
      <c r="AD28" s="512">
        <v>19000</v>
      </c>
      <c r="AE28" s="512">
        <v>19500</v>
      </c>
      <c r="AF28" s="512">
        <v>20300</v>
      </c>
      <c r="AG28" s="513" t="s">
        <v>67</v>
      </c>
      <c r="AH28" s="514" t="s">
        <v>68</v>
      </c>
      <c r="AI28" s="513" t="s">
        <v>67</v>
      </c>
      <c r="AJ28" s="514" t="s">
        <v>67</v>
      </c>
      <c r="AK28" s="513" t="s">
        <v>68</v>
      </c>
      <c r="AL28" s="514"/>
      <c r="AM28" s="513"/>
      <c r="AN28" s="514"/>
      <c r="AO28" s="513"/>
    </row>
    <row r="29" spans="1:41" s="508" customFormat="1" outlineLevel="1">
      <c r="A29" s="502" t="s">
        <v>65</v>
      </c>
      <c r="B29" s="503" t="s">
        <v>13</v>
      </c>
      <c r="C29" s="504" t="s">
        <v>294</v>
      </c>
      <c r="D29" s="515"/>
      <c r="E29" s="515" t="s">
        <v>465</v>
      </c>
      <c r="F29" s="506">
        <v>0.68402777777777779</v>
      </c>
      <c r="G29" s="517"/>
      <c r="H29" s="517" t="s">
        <v>0</v>
      </c>
      <c r="I29" s="517" t="s">
        <v>0</v>
      </c>
      <c r="J29" s="517" t="s">
        <v>0</v>
      </c>
      <c r="K29" s="517" t="s">
        <v>0</v>
      </c>
      <c r="L29" s="517" t="s">
        <v>0</v>
      </c>
      <c r="M29" s="517"/>
      <c r="N29" s="517"/>
      <c r="O29" s="511">
        <v>2150000</v>
      </c>
      <c r="P29" s="511">
        <v>1301610</v>
      </c>
      <c r="Q29" s="511">
        <v>720895</v>
      </c>
      <c r="R29" s="511">
        <v>316265</v>
      </c>
      <c r="S29" s="511">
        <v>105135</v>
      </c>
      <c r="T29" s="511">
        <v>2150000</v>
      </c>
      <c r="U29" s="511">
        <v>1301610</v>
      </c>
      <c r="V29" s="511">
        <v>720895</v>
      </c>
      <c r="W29" s="511">
        <v>316265</v>
      </c>
      <c r="X29" s="511">
        <v>105135</v>
      </c>
      <c r="Y29" s="511">
        <v>2090000</v>
      </c>
      <c r="Z29" s="511">
        <v>1265286</v>
      </c>
      <c r="AA29" s="511">
        <v>700777</v>
      </c>
      <c r="AB29" s="511">
        <v>307439</v>
      </c>
      <c r="AC29" s="511">
        <v>102201</v>
      </c>
      <c r="AD29" s="512">
        <v>15200</v>
      </c>
      <c r="AE29" s="512">
        <v>16500</v>
      </c>
      <c r="AF29" s="512">
        <v>16900</v>
      </c>
      <c r="AG29" s="513" t="s">
        <v>68</v>
      </c>
      <c r="AI29" s="513" t="s">
        <v>67</v>
      </c>
      <c r="AJ29" s="514" t="s">
        <v>67</v>
      </c>
      <c r="AK29" s="513" t="s">
        <v>67</v>
      </c>
      <c r="AL29" s="514" t="s">
        <v>67</v>
      </c>
      <c r="AM29" s="513" t="s">
        <v>67</v>
      </c>
      <c r="AN29" s="514" t="s">
        <v>67</v>
      </c>
      <c r="AO29" s="513" t="s">
        <v>67</v>
      </c>
    </row>
    <row r="30" spans="1:41" s="508" customFormat="1" ht="18.75" customHeight="1" outlineLevel="1">
      <c r="A30" s="502" t="s">
        <v>65</v>
      </c>
      <c r="B30" s="503" t="s">
        <v>13</v>
      </c>
      <c r="C30" s="504" t="s">
        <v>295</v>
      </c>
      <c r="D30" s="505"/>
      <c r="E30" s="515" t="s">
        <v>466</v>
      </c>
      <c r="F30" s="506">
        <v>0.72222222222222221</v>
      </c>
      <c r="G30" s="507"/>
      <c r="I30" s="507"/>
      <c r="J30" s="509"/>
      <c r="K30" s="507"/>
      <c r="L30" s="509"/>
      <c r="M30" s="517" t="s">
        <v>0</v>
      </c>
      <c r="N30" s="510"/>
      <c r="O30" s="511">
        <v>1860000</v>
      </c>
      <c r="P30" s="511">
        <v>1094610</v>
      </c>
      <c r="Q30" s="511">
        <v>541818</v>
      </c>
      <c r="R30" s="511">
        <v>262632</v>
      </c>
      <c r="S30" s="511">
        <v>86676</v>
      </c>
      <c r="T30" s="511">
        <v>1920000</v>
      </c>
      <c r="U30" s="511">
        <v>1129920</v>
      </c>
      <c r="V30" s="511">
        <v>559296</v>
      </c>
      <c r="W30" s="511">
        <v>271104</v>
      </c>
      <c r="X30" s="511">
        <v>89472</v>
      </c>
      <c r="Y30" s="511">
        <v>1680000</v>
      </c>
      <c r="Z30" s="511">
        <v>977592</v>
      </c>
      <c r="AA30" s="511">
        <v>478968</v>
      </c>
      <c r="AB30" s="511">
        <v>236208</v>
      </c>
      <c r="AC30" s="511">
        <v>70056</v>
      </c>
      <c r="AD30" s="512">
        <v>11400</v>
      </c>
      <c r="AE30" s="512">
        <v>12600</v>
      </c>
      <c r="AF30" s="512">
        <v>11500</v>
      </c>
      <c r="AG30" s="513" t="s">
        <v>67</v>
      </c>
      <c r="AH30" s="514" t="s">
        <v>68</v>
      </c>
      <c r="AI30" s="513" t="s">
        <v>67</v>
      </c>
      <c r="AJ30" s="514" t="s">
        <v>67</v>
      </c>
      <c r="AK30" s="513" t="s">
        <v>68</v>
      </c>
      <c r="AL30" s="514" t="s">
        <v>67</v>
      </c>
      <c r="AM30" s="513" t="s">
        <v>67</v>
      </c>
      <c r="AN30" s="514" t="s">
        <v>67</v>
      </c>
      <c r="AO30" s="513" t="s">
        <v>67</v>
      </c>
    </row>
    <row r="31" spans="1:41" s="150" customFormat="1">
      <c r="A31" s="519" t="s">
        <v>65</v>
      </c>
      <c r="B31" s="522" t="s">
        <v>14</v>
      </c>
      <c r="C31" s="518" t="s">
        <v>468</v>
      </c>
      <c r="D31" s="520"/>
      <c r="E31" s="520" t="s">
        <v>469</v>
      </c>
      <c r="F31" s="516">
        <v>0.52430555555555558</v>
      </c>
      <c r="G31" s="521"/>
      <c r="H31" s="517" t="s">
        <v>0</v>
      </c>
      <c r="I31" s="517" t="s">
        <v>0</v>
      </c>
      <c r="J31" s="517" t="s">
        <v>0</v>
      </c>
      <c r="K31" s="517" t="s">
        <v>0</v>
      </c>
      <c r="L31" s="517" t="s">
        <v>0</v>
      </c>
      <c r="M31" s="521"/>
      <c r="N31" s="521"/>
      <c r="O31" s="511">
        <v>940000</v>
      </c>
      <c r="P31" s="511">
        <v>563060</v>
      </c>
      <c r="Q31" s="511">
        <v>230300</v>
      </c>
      <c r="R31" s="511">
        <v>102554</v>
      </c>
      <c r="S31" s="511">
        <v>13160</v>
      </c>
      <c r="T31" s="511">
        <v>1000000</v>
      </c>
      <c r="U31" s="511">
        <v>612600</v>
      </c>
      <c r="V31" s="511">
        <v>269199.99999999994</v>
      </c>
      <c r="W31" s="511">
        <v>120800</v>
      </c>
      <c r="X31" s="511">
        <v>21399.999999999996</v>
      </c>
      <c r="Y31" s="511">
        <v>1000000</v>
      </c>
      <c r="Z31" s="511">
        <v>599000</v>
      </c>
      <c r="AA31" s="511">
        <v>245000</v>
      </c>
      <c r="AB31" s="511">
        <v>109100</v>
      </c>
      <c r="AC31" s="511">
        <v>14000.000000000002</v>
      </c>
      <c r="AD31" s="512">
        <v>4700</v>
      </c>
      <c r="AE31" s="512">
        <v>5700</v>
      </c>
      <c r="AF31" s="512">
        <v>6000</v>
      </c>
      <c r="AG31" s="513"/>
      <c r="AH31" s="514" t="s">
        <v>68</v>
      </c>
      <c r="AI31" s="513" t="s">
        <v>67</v>
      </c>
      <c r="AJ31" s="514"/>
      <c r="AK31" s="513" t="s">
        <v>68</v>
      </c>
      <c r="AL31" s="514" t="s">
        <v>68</v>
      </c>
      <c r="AM31" s="513"/>
      <c r="AN31" s="514"/>
      <c r="AO31" s="513" t="s">
        <v>68</v>
      </c>
    </row>
    <row r="32" spans="1:41" s="150" customFormat="1">
      <c r="A32" s="519" t="s">
        <v>65</v>
      </c>
      <c r="B32" s="522" t="s">
        <v>14</v>
      </c>
      <c r="C32" s="518" t="s">
        <v>470</v>
      </c>
      <c r="D32" s="520" t="s">
        <v>627</v>
      </c>
      <c r="E32" s="520" t="s">
        <v>537</v>
      </c>
      <c r="F32" s="516">
        <v>0.49652777777777773</v>
      </c>
      <c r="G32" s="521"/>
      <c r="H32" s="517"/>
      <c r="I32" s="517"/>
      <c r="J32" s="517"/>
      <c r="K32" s="517"/>
      <c r="M32" s="517" t="s">
        <v>0</v>
      </c>
      <c r="N32" s="521"/>
      <c r="O32" s="511">
        <v>320000</v>
      </c>
      <c r="P32" s="511">
        <v>187712</v>
      </c>
      <c r="Q32" s="511">
        <v>103680</v>
      </c>
      <c r="R32" s="511">
        <v>40224</v>
      </c>
      <c r="S32" s="511">
        <v>14303.999999999998</v>
      </c>
      <c r="T32" s="511">
        <v>320000</v>
      </c>
      <c r="U32" s="511">
        <v>187712</v>
      </c>
      <c r="V32" s="511">
        <v>103680</v>
      </c>
      <c r="W32" s="511">
        <v>40224</v>
      </c>
      <c r="X32" s="511">
        <v>14303.999999999998</v>
      </c>
      <c r="Y32" s="511">
        <v>320000</v>
      </c>
      <c r="Z32" s="511">
        <v>187712</v>
      </c>
      <c r="AA32" s="511">
        <v>103680</v>
      </c>
      <c r="AB32" s="511">
        <v>40224</v>
      </c>
      <c r="AC32" s="511">
        <v>14303.999999999998</v>
      </c>
      <c r="AD32" s="512">
        <v>2200</v>
      </c>
      <c r="AE32" s="512">
        <v>2200</v>
      </c>
      <c r="AF32" s="512">
        <v>2500</v>
      </c>
      <c r="AG32" s="513"/>
      <c r="AH32" s="514" t="s">
        <v>68</v>
      </c>
      <c r="AI32" s="513"/>
      <c r="AJ32" s="514"/>
      <c r="AK32" s="513"/>
      <c r="AL32" s="514"/>
      <c r="AM32" s="513"/>
      <c r="AN32" s="514"/>
      <c r="AO32" s="513" t="s">
        <v>68</v>
      </c>
    </row>
    <row r="33" spans="1:41" s="150" customFormat="1">
      <c r="A33" s="519" t="s">
        <v>65</v>
      </c>
      <c r="B33" s="522" t="s">
        <v>14</v>
      </c>
      <c r="C33" s="518" t="s">
        <v>300</v>
      </c>
      <c r="D33" s="520"/>
      <c r="E33" s="520" t="s">
        <v>723</v>
      </c>
      <c r="F33" s="516">
        <v>0.60416666666666663</v>
      </c>
      <c r="G33" s="521"/>
      <c r="H33" s="517" t="s">
        <v>0</v>
      </c>
      <c r="I33" s="517" t="s">
        <v>0</v>
      </c>
      <c r="J33" s="517" t="s">
        <v>0</v>
      </c>
      <c r="K33" s="517" t="s">
        <v>0</v>
      </c>
      <c r="L33" s="517" t="s">
        <v>0</v>
      </c>
      <c r="M33" s="509"/>
      <c r="N33" s="521"/>
      <c r="O33" s="511">
        <v>600000</v>
      </c>
      <c r="P33" s="511">
        <v>344580</v>
      </c>
      <c r="Q33" s="511">
        <v>261840</v>
      </c>
      <c r="R33" s="511">
        <v>121260</v>
      </c>
      <c r="S33" s="511">
        <v>42240</v>
      </c>
      <c r="T33" s="511">
        <v>650000</v>
      </c>
      <c r="U33" s="511">
        <v>377845</v>
      </c>
      <c r="V33" s="511">
        <v>282880</v>
      </c>
      <c r="W33" s="511">
        <v>137019.99999999997</v>
      </c>
      <c r="X33" s="511">
        <v>49919.999999999993</v>
      </c>
      <c r="Y33" s="511">
        <v>600000</v>
      </c>
      <c r="Z33" s="511">
        <v>343680</v>
      </c>
      <c r="AA33" s="511">
        <v>247679.99999999997</v>
      </c>
      <c r="AB33" s="511">
        <v>119040</v>
      </c>
      <c r="AC33" s="511">
        <v>41280</v>
      </c>
      <c r="AD33" s="512">
        <v>5500</v>
      </c>
      <c r="AE33" s="512">
        <v>6200</v>
      </c>
      <c r="AF33" s="512">
        <v>6000</v>
      </c>
      <c r="AG33" s="513"/>
      <c r="AH33" s="514"/>
      <c r="AI33" s="513"/>
      <c r="AJ33" s="514"/>
      <c r="AK33" s="513" t="s">
        <v>68</v>
      </c>
      <c r="AL33" s="514"/>
      <c r="AM33" s="513"/>
      <c r="AN33" s="514"/>
      <c r="AO33" s="513"/>
    </row>
    <row r="34" spans="1:41" s="150" customFormat="1">
      <c r="A34" s="519" t="s">
        <v>65</v>
      </c>
      <c r="B34" s="522" t="s">
        <v>14</v>
      </c>
      <c r="C34" s="518" t="s">
        <v>462</v>
      </c>
      <c r="D34" s="520"/>
      <c r="E34" s="520" t="s">
        <v>724</v>
      </c>
      <c r="F34" s="516">
        <v>0.69444444444444453</v>
      </c>
      <c r="G34" s="521"/>
      <c r="H34" s="517" t="s">
        <v>0</v>
      </c>
      <c r="I34" s="517" t="s">
        <v>0</v>
      </c>
      <c r="J34" s="517" t="s">
        <v>0</v>
      </c>
      <c r="K34" s="517" t="s">
        <v>0</v>
      </c>
      <c r="L34" s="517" t="s">
        <v>0</v>
      </c>
      <c r="M34" s="509"/>
      <c r="N34" s="521"/>
      <c r="O34" s="511">
        <v>440000</v>
      </c>
      <c r="P34" s="511">
        <v>263252</v>
      </c>
      <c r="Q34" s="511">
        <v>175472</v>
      </c>
      <c r="R34" s="511">
        <v>81488</v>
      </c>
      <c r="S34" s="511">
        <v>23804</v>
      </c>
      <c r="T34" s="511">
        <v>440000</v>
      </c>
      <c r="U34" s="511">
        <v>263252</v>
      </c>
      <c r="V34" s="511">
        <v>175472</v>
      </c>
      <c r="W34" s="511">
        <v>81488</v>
      </c>
      <c r="X34" s="511">
        <v>23804</v>
      </c>
      <c r="Y34" s="511">
        <v>390000</v>
      </c>
      <c r="Z34" s="511">
        <v>233337.00000000003</v>
      </c>
      <c r="AA34" s="511">
        <v>155532</v>
      </c>
      <c r="AB34" s="511">
        <v>72228.000000000015</v>
      </c>
      <c r="AC34" s="511">
        <v>21099.000000000004</v>
      </c>
      <c r="AD34" s="512">
        <v>3600</v>
      </c>
      <c r="AE34" s="512">
        <v>3800</v>
      </c>
      <c r="AF34" s="512">
        <v>3800</v>
      </c>
      <c r="AG34" s="513"/>
      <c r="AH34" s="514" t="s">
        <v>68</v>
      </c>
      <c r="AI34" s="513"/>
      <c r="AJ34" s="514"/>
      <c r="AK34" s="513" t="s">
        <v>68</v>
      </c>
      <c r="AL34" s="514"/>
      <c r="AM34" s="513"/>
      <c r="AN34" s="514"/>
      <c r="AO34" s="513"/>
    </row>
    <row r="35" spans="1:41" s="150" customFormat="1">
      <c r="A35" s="519" t="s">
        <v>65</v>
      </c>
      <c r="B35" s="522" t="s">
        <v>14</v>
      </c>
      <c r="C35" s="518" t="s">
        <v>866</v>
      </c>
      <c r="D35" s="520"/>
      <c r="E35" s="520" t="s">
        <v>717</v>
      </c>
      <c r="F35" s="516">
        <v>0.68055555555555547</v>
      </c>
      <c r="G35" s="517" t="s">
        <v>0</v>
      </c>
      <c r="I35" s="517"/>
      <c r="J35" s="517"/>
      <c r="K35" s="517"/>
      <c r="L35" s="517"/>
      <c r="M35" s="509"/>
      <c r="N35" s="521"/>
      <c r="O35" s="511">
        <v>400000</v>
      </c>
      <c r="P35" s="511">
        <v>207680</v>
      </c>
      <c r="Q35" s="511">
        <v>143080</v>
      </c>
      <c r="R35" s="511">
        <v>64600</v>
      </c>
      <c r="S35" s="511">
        <v>20000</v>
      </c>
      <c r="T35" s="511">
        <v>400000</v>
      </c>
      <c r="U35" s="511">
        <v>207680</v>
      </c>
      <c r="V35" s="511">
        <v>143080</v>
      </c>
      <c r="W35" s="511">
        <v>64600</v>
      </c>
      <c r="X35" s="511">
        <v>20000</v>
      </c>
      <c r="Y35" s="511">
        <v>400000</v>
      </c>
      <c r="Z35" s="511">
        <v>207680</v>
      </c>
      <c r="AA35" s="511">
        <v>143080</v>
      </c>
      <c r="AB35" s="511">
        <v>64600</v>
      </c>
      <c r="AC35" s="511">
        <v>20000</v>
      </c>
      <c r="AD35" s="512">
        <v>3000</v>
      </c>
      <c r="AE35" s="512">
        <v>3100</v>
      </c>
      <c r="AF35" s="512">
        <v>3400</v>
      </c>
      <c r="AG35" s="513"/>
      <c r="AH35" s="514" t="s">
        <v>68</v>
      </c>
      <c r="AI35" s="513"/>
      <c r="AJ35" s="514"/>
      <c r="AK35" s="513" t="s">
        <v>68</v>
      </c>
      <c r="AL35" s="514"/>
      <c r="AM35" s="513"/>
      <c r="AN35" s="514"/>
      <c r="AO35" s="513"/>
    </row>
    <row r="36" spans="1:41" s="150" customFormat="1">
      <c r="A36" s="519" t="s">
        <v>65</v>
      </c>
      <c r="B36" s="522" t="s">
        <v>14</v>
      </c>
      <c r="C36" s="518" t="s">
        <v>713</v>
      </c>
      <c r="D36" s="520"/>
      <c r="E36" s="520" t="s">
        <v>714</v>
      </c>
      <c r="F36" s="516">
        <v>0.78125</v>
      </c>
      <c r="G36" s="517" t="s">
        <v>0</v>
      </c>
      <c r="I36" s="517"/>
      <c r="J36" s="517"/>
      <c r="K36" s="517"/>
      <c r="L36" s="517"/>
      <c r="M36" s="509"/>
      <c r="N36" s="521"/>
      <c r="O36" s="511">
        <v>810000</v>
      </c>
      <c r="P36" s="511">
        <v>386775</v>
      </c>
      <c r="Q36" s="511">
        <v>416421</v>
      </c>
      <c r="R36" s="511">
        <v>180629.99999999997</v>
      </c>
      <c r="S36" s="511">
        <v>40419.000000000007</v>
      </c>
      <c r="T36" s="511">
        <v>810000</v>
      </c>
      <c r="U36" s="511">
        <v>403056</v>
      </c>
      <c r="V36" s="511">
        <v>422496.00000000006</v>
      </c>
      <c r="W36" s="511">
        <v>192456</v>
      </c>
      <c r="X36" s="511">
        <v>36207</v>
      </c>
      <c r="Y36" s="511">
        <v>810000</v>
      </c>
      <c r="Z36" s="511">
        <v>390420.00000000006</v>
      </c>
      <c r="AA36" s="511">
        <v>391797</v>
      </c>
      <c r="AB36" s="511">
        <v>176013</v>
      </c>
      <c r="AC36" s="511">
        <v>38394</v>
      </c>
      <c r="AD36" s="512">
        <v>10200</v>
      </c>
      <c r="AE36" s="512">
        <v>11700</v>
      </c>
      <c r="AF36" s="512">
        <v>13000</v>
      </c>
      <c r="AG36" s="513"/>
      <c r="AH36" s="514" t="s">
        <v>68</v>
      </c>
      <c r="AI36" s="513"/>
      <c r="AJ36" s="514"/>
      <c r="AK36" s="513" t="s">
        <v>68</v>
      </c>
      <c r="AL36" s="514"/>
      <c r="AM36" s="513"/>
      <c r="AN36" s="514"/>
      <c r="AO36" s="513"/>
    </row>
    <row r="37" spans="1:41" s="150" customFormat="1" outlineLevel="1">
      <c r="A37" s="502" t="s">
        <v>65</v>
      </c>
      <c r="B37" s="503" t="s">
        <v>15</v>
      </c>
      <c r="C37" s="504" t="s">
        <v>304</v>
      </c>
      <c r="D37" s="505"/>
      <c r="E37" s="505" t="s">
        <v>740</v>
      </c>
      <c r="F37" s="506" t="s">
        <v>739</v>
      </c>
      <c r="G37" s="517" t="s">
        <v>0</v>
      </c>
      <c r="H37" s="517" t="s">
        <v>0</v>
      </c>
      <c r="I37" s="517" t="s">
        <v>0</v>
      </c>
      <c r="J37" s="517" t="s">
        <v>0</v>
      </c>
      <c r="K37" s="517" t="s">
        <v>0</v>
      </c>
      <c r="L37" s="517" t="s">
        <v>0</v>
      </c>
      <c r="M37" s="517" t="s">
        <v>0</v>
      </c>
      <c r="N37" s="525"/>
      <c r="O37" s="511">
        <v>460000</v>
      </c>
      <c r="P37" s="511">
        <v>255392</v>
      </c>
      <c r="Q37" s="511">
        <v>167164</v>
      </c>
      <c r="R37" s="511">
        <v>77556</v>
      </c>
      <c r="S37" s="511">
        <v>16054</v>
      </c>
      <c r="T37" s="511">
        <v>400000</v>
      </c>
      <c r="U37" s="511">
        <v>222080</v>
      </c>
      <c r="V37" s="511">
        <v>145360</v>
      </c>
      <c r="W37" s="511">
        <v>67440</v>
      </c>
      <c r="X37" s="511">
        <v>13960</v>
      </c>
      <c r="Y37" s="511">
        <v>400000</v>
      </c>
      <c r="Z37" s="511">
        <v>222080</v>
      </c>
      <c r="AA37" s="511">
        <v>153600</v>
      </c>
      <c r="AB37" s="511">
        <v>67400</v>
      </c>
      <c r="AC37" s="511">
        <v>14360</v>
      </c>
      <c r="AD37" s="512">
        <v>3400</v>
      </c>
      <c r="AE37" s="512">
        <v>3100</v>
      </c>
      <c r="AF37" s="512">
        <v>3300</v>
      </c>
      <c r="AG37" s="513" t="s">
        <v>67</v>
      </c>
      <c r="AH37" s="514"/>
      <c r="AI37" s="513" t="s">
        <v>67</v>
      </c>
      <c r="AJ37" s="514"/>
      <c r="AK37" s="513" t="s">
        <v>68</v>
      </c>
      <c r="AL37" s="514" t="s">
        <v>67</v>
      </c>
      <c r="AM37" s="513" t="s">
        <v>67</v>
      </c>
      <c r="AN37" s="514" t="s">
        <v>67</v>
      </c>
      <c r="AO37" s="513" t="s">
        <v>67</v>
      </c>
    </row>
    <row r="38" spans="1:41" s="150" customFormat="1" outlineLevel="1">
      <c r="A38" s="502" t="s">
        <v>65</v>
      </c>
      <c r="B38" s="503" t="s">
        <v>15</v>
      </c>
      <c r="C38" s="504" t="s">
        <v>305</v>
      </c>
      <c r="D38" s="505"/>
      <c r="E38" s="505" t="s">
        <v>747</v>
      </c>
      <c r="F38" s="506" t="s">
        <v>746</v>
      </c>
      <c r="G38" s="517" t="s">
        <v>0</v>
      </c>
      <c r="H38" s="517" t="s">
        <v>0</v>
      </c>
      <c r="I38" s="517" t="s">
        <v>0</v>
      </c>
      <c r="J38" s="517" t="s">
        <v>0</v>
      </c>
      <c r="K38" s="517" t="s">
        <v>0</v>
      </c>
      <c r="L38" s="517" t="s">
        <v>0</v>
      </c>
      <c r="M38" s="517" t="s">
        <v>0</v>
      </c>
      <c r="N38" s="517"/>
      <c r="O38" s="511">
        <v>630000</v>
      </c>
      <c r="P38" s="511">
        <v>371385</v>
      </c>
      <c r="Q38" s="511">
        <v>170226.00000000003</v>
      </c>
      <c r="R38" s="511">
        <v>70749</v>
      </c>
      <c r="S38" s="511">
        <v>17703</v>
      </c>
      <c r="T38" s="511">
        <v>580000</v>
      </c>
      <c r="U38" s="511">
        <v>341910</v>
      </c>
      <c r="V38" s="511">
        <v>156716</v>
      </c>
      <c r="W38" s="511">
        <v>65134</v>
      </c>
      <c r="X38" s="511">
        <v>16298</v>
      </c>
      <c r="Y38" s="511">
        <v>530000</v>
      </c>
      <c r="Z38" s="511">
        <v>308407</v>
      </c>
      <c r="AA38" s="511">
        <v>153170</v>
      </c>
      <c r="AB38" s="511">
        <v>67416</v>
      </c>
      <c r="AC38" s="511">
        <v>15317</v>
      </c>
      <c r="AD38" s="512">
        <v>3400</v>
      </c>
      <c r="AE38" s="512">
        <v>3400</v>
      </c>
      <c r="AF38" s="512">
        <v>3600</v>
      </c>
      <c r="AG38" s="513" t="s">
        <v>67</v>
      </c>
      <c r="AH38" s="514"/>
      <c r="AI38" s="513" t="s">
        <v>67</v>
      </c>
      <c r="AJ38" s="514"/>
      <c r="AK38" s="513" t="s">
        <v>68</v>
      </c>
      <c r="AL38" s="514"/>
      <c r="AM38" s="513"/>
      <c r="AN38" s="514" t="s">
        <v>67</v>
      </c>
      <c r="AO38" s="513"/>
    </row>
    <row r="39" spans="1:41" s="150" customFormat="1" outlineLevel="1">
      <c r="A39" s="502" t="s">
        <v>65</v>
      </c>
      <c r="B39" s="503" t="s">
        <v>15</v>
      </c>
      <c r="C39" s="504" t="s">
        <v>473</v>
      </c>
      <c r="D39" s="515"/>
      <c r="E39" s="515" t="s">
        <v>748</v>
      </c>
      <c r="F39" s="506">
        <v>0.66666666666666663</v>
      </c>
      <c r="G39" s="517" t="s">
        <v>0</v>
      </c>
      <c r="I39" s="517"/>
      <c r="J39" s="517"/>
      <c r="K39" s="517"/>
      <c r="L39" s="517"/>
      <c r="M39" s="517"/>
      <c r="N39" s="517"/>
      <c r="O39" s="511">
        <v>1100000</v>
      </c>
      <c r="P39" s="511">
        <v>637890</v>
      </c>
      <c r="Q39" s="511">
        <v>377520</v>
      </c>
      <c r="R39" s="511">
        <v>149710</v>
      </c>
      <c r="S39" s="511">
        <v>34210</v>
      </c>
      <c r="T39" s="511">
        <v>940000</v>
      </c>
      <c r="U39" s="511">
        <v>545106</v>
      </c>
      <c r="V39" s="511">
        <v>322608</v>
      </c>
      <c r="W39" s="511">
        <v>127934</v>
      </c>
      <c r="X39" s="511">
        <v>29234</v>
      </c>
      <c r="Y39" s="511">
        <v>940000</v>
      </c>
      <c r="Z39" s="511">
        <v>545106</v>
      </c>
      <c r="AA39" s="511">
        <v>322608</v>
      </c>
      <c r="AB39" s="511">
        <v>127934</v>
      </c>
      <c r="AC39" s="511">
        <v>29234</v>
      </c>
      <c r="AD39" s="512">
        <v>7900</v>
      </c>
      <c r="AE39" s="512">
        <v>7300</v>
      </c>
      <c r="AF39" s="512">
        <v>7800</v>
      </c>
      <c r="AG39" s="513"/>
      <c r="AH39" s="514"/>
      <c r="AI39" s="513"/>
      <c r="AJ39" s="514"/>
      <c r="AK39" s="513" t="s">
        <v>68</v>
      </c>
      <c r="AL39" s="514"/>
      <c r="AM39" s="513"/>
      <c r="AN39" s="514"/>
      <c r="AO39" s="513"/>
    </row>
    <row r="40" spans="1:41" s="150" customFormat="1" outlineLevel="1">
      <c r="A40" s="502" t="s">
        <v>65</v>
      </c>
      <c r="B40" s="503" t="s">
        <v>15</v>
      </c>
      <c r="C40" s="504" t="s">
        <v>474</v>
      </c>
      <c r="D40" s="515"/>
      <c r="E40" s="515" t="s">
        <v>749</v>
      </c>
      <c r="F40" s="506">
        <v>0.65277777777777779</v>
      </c>
      <c r="I40" s="517"/>
      <c r="J40" s="517"/>
      <c r="K40" s="517"/>
      <c r="L40" s="517"/>
      <c r="M40" s="517" t="s">
        <v>0</v>
      </c>
      <c r="N40" s="517"/>
      <c r="O40" s="511">
        <v>1100000</v>
      </c>
      <c r="P40" s="511">
        <v>597080</v>
      </c>
      <c r="Q40" s="511">
        <v>450230</v>
      </c>
      <c r="R40" s="511">
        <v>202290</v>
      </c>
      <c r="S40" s="511">
        <v>78980</v>
      </c>
      <c r="T40" s="511">
        <v>1100000</v>
      </c>
      <c r="U40" s="511">
        <v>597080</v>
      </c>
      <c r="V40" s="511">
        <v>450230</v>
      </c>
      <c r="W40" s="511">
        <v>202290</v>
      </c>
      <c r="X40" s="511">
        <v>78980</v>
      </c>
      <c r="Y40" s="511">
        <v>1050000</v>
      </c>
      <c r="Z40" s="511">
        <v>569940</v>
      </c>
      <c r="AA40" s="511">
        <v>429765</v>
      </c>
      <c r="AB40" s="511">
        <v>193095</v>
      </c>
      <c r="AC40" s="511">
        <v>75390</v>
      </c>
      <c r="AD40" s="512">
        <v>17500</v>
      </c>
      <c r="AE40" s="512">
        <v>19600</v>
      </c>
      <c r="AF40" s="512">
        <v>21200</v>
      </c>
      <c r="AG40" s="513"/>
      <c r="AH40" s="514" t="s">
        <v>68</v>
      </c>
      <c r="AI40" s="513"/>
      <c r="AJ40" s="514"/>
      <c r="AK40" s="513" t="s">
        <v>68</v>
      </c>
      <c r="AL40" s="514"/>
      <c r="AM40" s="513"/>
      <c r="AN40" s="514"/>
      <c r="AO40" s="513"/>
    </row>
    <row r="41" spans="1:41" outlineLevel="1">
      <c r="A41" s="336"/>
      <c r="B41" s="183"/>
      <c r="C41" s="337"/>
      <c r="D41" s="338"/>
      <c r="E41" s="338"/>
      <c r="F41" s="339"/>
      <c r="G41" s="184"/>
      <c r="H41" s="184"/>
      <c r="I41" s="184"/>
      <c r="J41" s="184"/>
      <c r="K41" s="184"/>
      <c r="L41" s="184"/>
      <c r="M41" s="184"/>
      <c r="N41" s="184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512"/>
      <c r="AE41" s="512"/>
      <c r="AF41" s="512"/>
      <c r="AG41" s="187"/>
      <c r="AH41" s="188"/>
      <c r="AI41" s="187"/>
      <c r="AJ41" s="188"/>
      <c r="AK41" s="187"/>
      <c r="AL41" s="188"/>
      <c r="AM41" s="187"/>
      <c r="AN41" s="188"/>
      <c r="AO41" s="187"/>
    </row>
    <row r="42" spans="1:41" s="150" customFormat="1" outlineLevel="1">
      <c r="A42" s="502"/>
      <c r="B42" s="503"/>
      <c r="C42" s="334" t="s">
        <v>385</v>
      </c>
      <c r="D42" s="515"/>
      <c r="E42" s="515"/>
      <c r="F42" s="506"/>
      <c r="G42" s="517"/>
      <c r="H42" s="517"/>
      <c r="I42" s="517"/>
      <c r="J42" s="517"/>
      <c r="K42" s="517"/>
      <c r="L42" s="517"/>
      <c r="M42" s="517"/>
      <c r="N42" s="517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2"/>
      <c r="AE42" s="512"/>
      <c r="AF42" s="512"/>
      <c r="AG42" s="513"/>
      <c r="AH42" s="514"/>
      <c r="AI42" s="513"/>
      <c r="AJ42" s="514"/>
      <c r="AK42" s="513"/>
      <c r="AL42" s="514"/>
      <c r="AM42" s="513"/>
      <c r="AN42" s="514"/>
      <c r="AO42" s="513"/>
    </row>
    <row r="43" spans="1:41" s="508" customFormat="1" outlineLevel="1">
      <c r="A43" s="502" t="s">
        <v>65</v>
      </c>
      <c r="B43" s="503" t="s">
        <v>13</v>
      </c>
      <c r="C43" s="518" t="s">
        <v>458</v>
      </c>
      <c r="D43" s="505"/>
      <c r="E43" s="515" t="s">
        <v>459</v>
      </c>
      <c r="F43" s="506">
        <v>0.875</v>
      </c>
      <c r="G43" s="517" t="s">
        <v>0</v>
      </c>
      <c r="H43" s="517" t="s">
        <v>0</v>
      </c>
      <c r="I43" s="517" t="s">
        <v>0</v>
      </c>
      <c r="J43" s="517" t="s">
        <v>0</v>
      </c>
      <c r="K43" s="517" t="s">
        <v>0</v>
      </c>
      <c r="L43" s="517" t="s">
        <v>0</v>
      </c>
      <c r="M43" s="517"/>
      <c r="N43" s="510"/>
      <c r="O43" s="511">
        <v>5310000</v>
      </c>
      <c r="P43" s="511">
        <v>2798370</v>
      </c>
      <c r="Q43" s="511">
        <v>2237103</v>
      </c>
      <c r="R43" s="511">
        <v>1080585</v>
      </c>
      <c r="S43" s="511">
        <v>389223</v>
      </c>
      <c r="T43" s="511">
        <v>5380000</v>
      </c>
      <c r="U43" s="511">
        <v>2835260</v>
      </c>
      <c r="V43" s="511">
        <v>2266594</v>
      </c>
      <c r="W43" s="511">
        <v>1094830</v>
      </c>
      <c r="X43" s="511">
        <v>394354</v>
      </c>
      <c r="Y43" s="511">
        <v>5250000</v>
      </c>
      <c r="Z43" s="511">
        <v>2786700.0000000005</v>
      </c>
      <c r="AA43" s="511">
        <v>2209200</v>
      </c>
      <c r="AB43" s="511">
        <v>1084125</v>
      </c>
      <c r="AC43" s="511">
        <v>387974.99999999994</v>
      </c>
      <c r="AD43" s="512">
        <v>91800</v>
      </c>
      <c r="AE43" s="512">
        <v>105700</v>
      </c>
      <c r="AF43" s="512">
        <v>113800</v>
      </c>
      <c r="AG43" s="513"/>
      <c r="AH43" s="514" t="s">
        <v>68</v>
      </c>
      <c r="AI43" s="513" t="s">
        <v>67</v>
      </c>
      <c r="AJ43" s="514" t="s">
        <v>67</v>
      </c>
      <c r="AK43" s="513" t="s">
        <v>67</v>
      </c>
      <c r="AL43" s="514" t="s">
        <v>67</v>
      </c>
      <c r="AM43" s="513" t="s">
        <v>67</v>
      </c>
      <c r="AN43" s="514" t="s">
        <v>67</v>
      </c>
      <c r="AO43" s="513" t="s">
        <v>67</v>
      </c>
    </row>
    <row r="44" spans="1:41" s="508" customFormat="1" outlineLevel="1">
      <c r="A44" s="502" t="s">
        <v>65</v>
      </c>
      <c r="B44" s="503" t="s">
        <v>13</v>
      </c>
      <c r="C44" s="518" t="s">
        <v>296</v>
      </c>
      <c r="D44" s="505" t="s">
        <v>584</v>
      </c>
      <c r="E44" s="505" t="s">
        <v>699</v>
      </c>
      <c r="F44" s="506" t="s">
        <v>313</v>
      </c>
      <c r="G44" s="517" t="s">
        <v>0</v>
      </c>
      <c r="H44" s="517" t="s">
        <v>0</v>
      </c>
      <c r="I44" s="517" t="s">
        <v>0</v>
      </c>
      <c r="J44" s="507"/>
      <c r="L44" s="507"/>
      <c r="M44" s="507"/>
      <c r="N44" s="510"/>
      <c r="O44" s="511">
        <v>4200000</v>
      </c>
      <c r="P44" s="511">
        <v>2312505.1419169065</v>
      </c>
      <c r="Q44" s="511">
        <v>2050761.00370218</v>
      </c>
      <c r="R44" s="511">
        <v>911353.35252982308</v>
      </c>
      <c r="S44" s="511">
        <v>329123.81735911145</v>
      </c>
      <c r="T44" s="511">
        <v>4320000</v>
      </c>
      <c r="U44" s="511">
        <v>2378576.7174002468</v>
      </c>
      <c r="V44" s="511">
        <v>2109354.1752365283</v>
      </c>
      <c r="W44" s="511">
        <v>937392.01974496094</v>
      </c>
      <c r="X44" s="511">
        <v>338527.35499794321</v>
      </c>
      <c r="Y44" s="511">
        <v>4200000</v>
      </c>
      <c r="Z44" s="511">
        <v>2312505.1419169065</v>
      </c>
      <c r="AA44" s="511">
        <v>2050761.00370218</v>
      </c>
      <c r="AB44" s="511">
        <v>911353.35252982308</v>
      </c>
      <c r="AC44" s="511">
        <v>329123.81735911145</v>
      </c>
      <c r="AD44" s="512">
        <v>88900</v>
      </c>
      <c r="AE44" s="512">
        <v>103000</v>
      </c>
      <c r="AF44" s="512">
        <v>112300</v>
      </c>
      <c r="AG44" s="513" t="s">
        <v>68</v>
      </c>
      <c r="AI44" s="513" t="s">
        <v>67</v>
      </c>
      <c r="AJ44" s="514" t="s">
        <v>67</v>
      </c>
      <c r="AK44" s="513" t="s">
        <v>67</v>
      </c>
      <c r="AL44" s="514" t="s">
        <v>67</v>
      </c>
      <c r="AM44" s="513" t="s">
        <v>67</v>
      </c>
      <c r="AN44" s="514" t="s">
        <v>67</v>
      </c>
      <c r="AO44" s="513" t="s">
        <v>67</v>
      </c>
    </row>
    <row r="45" spans="1:41" s="508" customFormat="1" outlineLevel="1">
      <c r="A45" s="502" t="s">
        <v>65</v>
      </c>
      <c r="B45" s="503" t="s">
        <v>13</v>
      </c>
      <c r="C45" s="518" t="s">
        <v>695</v>
      </c>
      <c r="D45" s="505" t="s">
        <v>581</v>
      </c>
      <c r="E45" s="505" t="s">
        <v>696</v>
      </c>
      <c r="F45" s="506" t="s">
        <v>313</v>
      </c>
      <c r="H45" s="517"/>
      <c r="I45" s="517"/>
      <c r="J45" s="507"/>
      <c r="K45" s="517" t="s">
        <v>0</v>
      </c>
      <c r="L45" s="507"/>
      <c r="M45" s="507"/>
      <c r="N45" s="510"/>
      <c r="O45" s="511">
        <v>5060000</v>
      </c>
      <c r="P45" s="511">
        <v>2716067.951108349</v>
      </c>
      <c r="Q45" s="511">
        <v>2851294.8000828675</v>
      </c>
      <c r="R45" s="511">
        <v>1499026.3103376837</v>
      </c>
      <c r="S45" s="511">
        <v>620575.92707685928</v>
      </c>
      <c r="T45" s="511">
        <v>5060000</v>
      </c>
      <c r="U45" s="511">
        <v>2716067.951108349</v>
      </c>
      <c r="V45" s="511">
        <v>2851294.8000828675</v>
      </c>
      <c r="W45" s="511">
        <v>1499026.3103376837</v>
      </c>
      <c r="X45" s="511">
        <v>620575.92707685928</v>
      </c>
      <c r="Y45" s="511">
        <v>5060000</v>
      </c>
      <c r="Z45" s="511">
        <v>2716067.951108349</v>
      </c>
      <c r="AA45" s="511">
        <v>2851294.8000828675</v>
      </c>
      <c r="AB45" s="511">
        <v>1499026.3103376837</v>
      </c>
      <c r="AC45" s="511">
        <v>620575.92707685928</v>
      </c>
      <c r="AD45" s="512">
        <v>124400</v>
      </c>
      <c r="AE45" s="512">
        <v>140100</v>
      </c>
      <c r="AF45" s="512">
        <v>157300</v>
      </c>
      <c r="AG45" s="513" t="s">
        <v>68</v>
      </c>
      <c r="AI45" s="513" t="s">
        <v>67</v>
      </c>
      <c r="AJ45" s="514" t="s">
        <v>67</v>
      </c>
      <c r="AK45" s="513" t="s">
        <v>67</v>
      </c>
      <c r="AL45" s="514" t="s">
        <v>67</v>
      </c>
      <c r="AM45" s="513" t="s">
        <v>67</v>
      </c>
      <c r="AN45" s="514" t="s">
        <v>67</v>
      </c>
      <c r="AO45" s="513" t="s">
        <v>67</v>
      </c>
    </row>
    <row r="46" spans="1:41" s="508" customFormat="1" outlineLevel="1">
      <c r="A46" s="502" t="s">
        <v>65</v>
      </c>
      <c r="B46" s="503" t="s">
        <v>13</v>
      </c>
      <c r="C46" s="518" t="s">
        <v>697</v>
      </c>
      <c r="D46" s="505" t="s">
        <v>583</v>
      </c>
      <c r="E46" s="505" t="s">
        <v>698</v>
      </c>
      <c r="F46" s="506" t="s">
        <v>313</v>
      </c>
      <c r="H46" s="517" t="s">
        <v>0</v>
      </c>
      <c r="I46" s="517" t="s">
        <v>0</v>
      </c>
      <c r="J46" s="507"/>
      <c r="L46" s="507"/>
      <c r="M46" s="507"/>
      <c r="N46" s="510"/>
      <c r="O46" s="511">
        <v>4400000</v>
      </c>
      <c r="P46" s="511">
        <v>2410251.0177654806</v>
      </c>
      <c r="Q46" s="511">
        <v>2155200.3856795509</v>
      </c>
      <c r="R46" s="511">
        <v>984436.10668604379</v>
      </c>
      <c r="S46" s="511">
        <v>305134.12611907633</v>
      </c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2">
        <v>93000</v>
      </c>
      <c r="AE46" s="512"/>
      <c r="AF46" s="512"/>
      <c r="AG46" s="513" t="s">
        <v>68</v>
      </c>
      <c r="AI46" s="513" t="s">
        <v>67</v>
      </c>
      <c r="AJ46" s="514" t="s">
        <v>67</v>
      </c>
      <c r="AK46" s="513" t="s">
        <v>67</v>
      </c>
      <c r="AL46" s="514" t="s">
        <v>67</v>
      </c>
      <c r="AM46" s="513" t="s">
        <v>67</v>
      </c>
      <c r="AN46" s="514" t="s">
        <v>67</v>
      </c>
      <c r="AO46" s="513" t="s">
        <v>67</v>
      </c>
    </row>
    <row r="47" spans="1:41" s="508" customFormat="1" outlineLevel="1">
      <c r="A47" s="502" t="s">
        <v>65</v>
      </c>
      <c r="B47" s="503" t="s">
        <v>13</v>
      </c>
      <c r="C47" s="518" t="s">
        <v>704</v>
      </c>
      <c r="D47" s="505" t="s">
        <v>596</v>
      </c>
      <c r="E47" s="505" t="s">
        <v>705</v>
      </c>
      <c r="F47" s="506" t="s">
        <v>313</v>
      </c>
      <c r="G47" s="517" t="s">
        <v>0</v>
      </c>
      <c r="I47" s="517"/>
      <c r="J47" s="507"/>
      <c r="L47" s="507"/>
      <c r="M47" s="507"/>
      <c r="N47" s="510"/>
      <c r="O47" s="511">
        <v>6050000</v>
      </c>
      <c r="P47" s="511">
        <v>3268910.2020030557</v>
      </c>
      <c r="Q47" s="511">
        <v>3214479.7148192162</v>
      </c>
      <c r="R47" s="511">
        <v>1605185.876761161</v>
      </c>
      <c r="S47" s="511">
        <v>539169.92021728063</v>
      </c>
      <c r="T47" s="511">
        <v>6050000</v>
      </c>
      <c r="U47" s="511">
        <v>3268910.2020030557</v>
      </c>
      <c r="V47" s="511">
        <v>3214479.7148192162</v>
      </c>
      <c r="W47" s="511">
        <v>1605185.876761161</v>
      </c>
      <c r="X47" s="511">
        <v>539169.92021728063</v>
      </c>
      <c r="Y47" s="511"/>
      <c r="Z47" s="511"/>
      <c r="AA47" s="511"/>
      <c r="AB47" s="511"/>
      <c r="AC47" s="511"/>
      <c r="AD47" s="512">
        <v>140100</v>
      </c>
      <c r="AE47" s="512">
        <v>157300</v>
      </c>
      <c r="AF47" s="512"/>
      <c r="AG47" s="513" t="s">
        <v>68</v>
      </c>
      <c r="AI47" s="513" t="s">
        <v>67</v>
      </c>
      <c r="AJ47" s="514" t="s">
        <v>67</v>
      </c>
      <c r="AK47" s="513" t="s">
        <v>67</v>
      </c>
      <c r="AL47" s="514" t="s">
        <v>67</v>
      </c>
      <c r="AM47" s="513" t="s">
        <v>67</v>
      </c>
      <c r="AN47" s="514" t="s">
        <v>67</v>
      </c>
      <c r="AO47" s="513" t="s">
        <v>67</v>
      </c>
    </row>
    <row r="48" spans="1:41" s="508" customFormat="1" outlineLevel="1">
      <c r="A48" s="502" t="s">
        <v>65</v>
      </c>
      <c r="B48" s="503" t="s">
        <v>13</v>
      </c>
      <c r="C48" s="518" t="s">
        <v>708</v>
      </c>
      <c r="D48" s="505" t="s">
        <v>710</v>
      </c>
      <c r="E48" s="505" t="s">
        <v>709</v>
      </c>
      <c r="F48" s="506" t="s">
        <v>313</v>
      </c>
      <c r="H48" s="517" t="s">
        <v>0</v>
      </c>
      <c r="I48" s="517"/>
      <c r="J48" s="507"/>
      <c r="L48" s="507"/>
      <c r="M48" s="507"/>
      <c r="N48" s="510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>
        <v>4730000</v>
      </c>
      <c r="Z48" s="511">
        <v>2604321.2669683257</v>
      </c>
      <c r="AA48" s="511">
        <v>2309547.511312217</v>
      </c>
      <c r="AB48" s="511">
        <v>1026357.4660633483</v>
      </c>
      <c r="AC48" s="511">
        <v>370656.10859728506</v>
      </c>
      <c r="AD48" s="512"/>
      <c r="AE48" s="512"/>
      <c r="AF48" s="512">
        <v>125800</v>
      </c>
      <c r="AG48" s="513" t="s">
        <v>68</v>
      </c>
      <c r="AI48" s="513" t="s">
        <v>67</v>
      </c>
      <c r="AJ48" s="514" t="s">
        <v>67</v>
      </c>
      <c r="AK48" s="513" t="s">
        <v>67</v>
      </c>
      <c r="AL48" s="514" t="s">
        <v>67</v>
      </c>
      <c r="AM48" s="513" t="s">
        <v>67</v>
      </c>
      <c r="AN48" s="514" t="s">
        <v>67</v>
      </c>
      <c r="AO48" s="513" t="s">
        <v>67</v>
      </c>
    </row>
    <row r="49" spans="1:41" s="508" customFormat="1" outlineLevel="1">
      <c r="A49" s="502" t="s">
        <v>65</v>
      </c>
      <c r="B49" s="503" t="s">
        <v>13</v>
      </c>
      <c r="C49" s="504" t="s">
        <v>297</v>
      </c>
      <c r="D49" s="515" t="s">
        <v>707</v>
      </c>
      <c r="E49" s="515" t="s">
        <v>706</v>
      </c>
      <c r="F49" s="506" t="s">
        <v>517</v>
      </c>
      <c r="I49" s="517" t="s">
        <v>0</v>
      </c>
      <c r="J49" s="517" t="s">
        <v>0</v>
      </c>
      <c r="K49" s="517"/>
      <c r="L49" s="517"/>
      <c r="N49" s="517"/>
      <c r="O49" s="511">
        <v>3640000</v>
      </c>
      <c r="P49" s="511">
        <v>1977521.3327915482</v>
      </c>
      <c r="Q49" s="511">
        <v>1669874.0349451441</v>
      </c>
      <c r="R49" s="511">
        <v>772076.39171068673</v>
      </c>
      <c r="S49" s="511">
        <v>273628.60625761887</v>
      </c>
      <c r="T49" s="511">
        <v>3640000</v>
      </c>
      <c r="U49" s="511">
        <v>1977521.3327915482</v>
      </c>
      <c r="V49" s="511">
        <v>1669874.0349451441</v>
      </c>
      <c r="W49" s="511">
        <v>772076.39171068673</v>
      </c>
      <c r="X49" s="511">
        <v>273628.60625761887</v>
      </c>
      <c r="Y49" s="511">
        <v>3640000</v>
      </c>
      <c r="Z49" s="511">
        <v>1977521.3327915482</v>
      </c>
      <c r="AA49" s="511">
        <v>1669874.0349451441</v>
      </c>
      <c r="AB49" s="511">
        <v>772076.39171068673</v>
      </c>
      <c r="AC49" s="511">
        <v>273628.60625761887</v>
      </c>
      <c r="AD49" s="512">
        <v>69300</v>
      </c>
      <c r="AE49" s="512">
        <v>77700</v>
      </c>
      <c r="AF49" s="512">
        <v>86200</v>
      </c>
      <c r="AG49" s="513"/>
      <c r="AH49" s="514" t="s">
        <v>68</v>
      </c>
      <c r="AI49" s="513"/>
      <c r="AJ49" s="514"/>
      <c r="AK49" s="513"/>
      <c r="AL49" s="514"/>
      <c r="AM49" s="513"/>
      <c r="AN49" s="514"/>
      <c r="AO49" s="513"/>
    </row>
    <row r="50" spans="1:41" s="508" customFormat="1" outlineLevel="1">
      <c r="A50" s="502" t="s">
        <v>65</v>
      </c>
      <c r="B50" s="503" t="s">
        <v>13</v>
      </c>
      <c r="C50" s="504" t="s">
        <v>467</v>
      </c>
      <c r="D50" s="515" t="s">
        <v>607</v>
      </c>
      <c r="E50" s="515" t="s">
        <v>712</v>
      </c>
      <c r="F50" s="506" t="s">
        <v>711</v>
      </c>
      <c r="I50" s="517"/>
      <c r="J50" s="517"/>
      <c r="L50" s="517" t="s">
        <v>0</v>
      </c>
      <c r="M50" s="517" t="s">
        <v>0</v>
      </c>
      <c r="N50" s="517"/>
      <c r="O50" s="511">
        <v>3360000</v>
      </c>
      <c r="P50" s="511">
        <v>1851023.9999999998</v>
      </c>
      <c r="Q50" s="511">
        <v>1470336</v>
      </c>
      <c r="R50" s="511">
        <v>739536</v>
      </c>
      <c r="S50" s="511">
        <v>263088</v>
      </c>
      <c r="T50" s="511">
        <v>3260000</v>
      </c>
      <c r="U50" s="511">
        <v>1795933.9999999998</v>
      </c>
      <c r="V50" s="511">
        <v>1426575.9999999998</v>
      </c>
      <c r="W50" s="511">
        <v>717526</v>
      </c>
      <c r="X50" s="511">
        <v>255257.99999999997</v>
      </c>
      <c r="Y50" s="511">
        <v>3260000</v>
      </c>
      <c r="Z50" s="511">
        <v>1795933.9999999998</v>
      </c>
      <c r="AA50" s="511">
        <v>1426575.9999999998</v>
      </c>
      <c r="AB50" s="511">
        <v>717526</v>
      </c>
      <c r="AC50" s="511">
        <v>255257.99999999997</v>
      </c>
      <c r="AD50" s="512">
        <v>62800</v>
      </c>
      <c r="AE50" s="512">
        <v>69700</v>
      </c>
      <c r="AF50" s="512">
        <v>76600</v>
      </c>
      <c r="AG50" s="513"/>
      <c r="AH50" s="514" t="s">
        <v>68</v>
      </c>
      <c r="AI50" s="513"/>
      <c r="AJ50" s="514"/>
      <c r="AK50" s="513"/>
      <c r="AL50" s="514"/>
      <c r="AM50" s="513"/>
      <c r="AN50" s="514"/>
      <c r="AO50" s="513"/>
    </row>
    <row r="51" spans="1:41" s="150" customFormat="1" outlineLevel="1">
      <c r="A51" s="502" t="s">
        <v>65</v>
      </c>
      <c r="B51" s="503" t="s">
        <v>14</v>
      </c>
      <c r="C51" s="504" t="s">
        <v>301</v>
      </c>
      <c r="D51" s="505"/>
      <c r="E51" s="520" t="s">
        <v>180</v>
      </c>
      <c r="F51" s="516">
        <v>0.8125</v>
      </c>
      <c r="G51" s="510"/>
      <c r="H51" s="517" t="s">
        <v>0</v>
      </c>
      <c r="I51" s="517" t="s">
        <v>0</v>
      </c>
      <c r="J51" s="517" t="s">
        <v>0</v>
      </c>
      <c r="K51" s="517" t="s">
        <v>0</v>
      </c>
      <c r="L51" s="517" t="s">
        <v>0</v>
      </c>
      <c r="M51" s="517"/>
      <c r="N51" s="517"/>
      <c r="O51" s="511">
        <v>650000</v>
      </c>
      <c r="P51" s="511">
        <v>360620</v>
      </c>
      <c r="Q51" s="511">
        <v>335140</v>
      </c>
      <c r="R51" s="511">
        <v>136174.99999999997</v>
      </c>
      <c r="S51" s="511">
        <v>48945.000000000007</v>
      </c>
      <c r="T51" s="511">
        <v>550000</v>
      </c>
      <c r="U51" s="511">
        <v>319440</v>
      </c>
      <c r="V51" s="511">
        <v>279950</v>
      </c>
      <c r="W51" s="511">
        <v>114180</v>
      </c>
      <c r="X51" s="511">
        <v>32945</v>
      </c>
      <c r="Y51" s="511">
        <v>500000</v>
      </c>
      <c r="Z51" s="511">
        <v>287800</v>
      </c>
      <c r="AA51" s="511">
        <v>226900</v>
      </c>
      <c r="AB51" s="511">
        <v>98750</v>
      </c>
      <c r="AC51" s="511">
        <v>32550.000000000004</v>
      </c>
      <c r="AD51" s="512">
        <v>12100</v>
      </c>
      <c r="AE51" s="512">
        <v>11300</v>
      </c>
      <c r="AF51" s="512">
        <v>10400</v>
      </c>
      <c r="AG51" s="513" t="s">
        <v>67</v>
      </c>
      <c r="AH51" s="514" t="s">
        <v>67</v>
      </c>
      <c r="AI51" s="513" t="s">
        <v>67</v>
      </c>
      <c r="AJ51" s="514" t="s">
        <v>67</v>
      </c>
      <c r="AK51" s="513"/>
      <c r="AL51" s="514"/>
      <c r="AM51" s="513"/>
      <c r="AN51" s="514"/>
      <c r="AO51" s="513"/>
    </row>
    <row r="52" spans="1:41" s="150" customFormat="1" outlineLevel="1">
      <c r="A52" s="502" t="s">
        <v>65</v>
      </c>
      <c r="B52" s="503" t="s">
        <v>14</v>
      </c>
      <c r="C52" s="504" t="s">
        <v>302</v>
      </c>
      <c r="D52" s="505"/>
      <c r="E52" s="520" t="s">
        <v>180</v>
      </c>
      <c r="F52" s="516" t="s">
        <v>732</v>
      </c>
      <c r="G52" s="517" t="s">
        <v>0</v>
      </c>
      <c r="H52" s="517"/>
      <c r="I52" s="517"/>
      <c r="K52" s="510"/>
      <c r="L52" s="517"/>
      <c r="M52" s="517" t="s">
        <v>0</v>
      </c>
      <c r="N52" s="510"/>
      <c r="O52" s="511">
        <v>1060000</v>
      </c>
      <c r="P52" s="511">
        <v>550140</v>
      </c>
      <c r="Q52" s="511">
        <v>630912</v>
      </c>
      <c r="R52" s="511">
        <v>301994</v>
      </c>
      <c r="S52" s="511">
        <v>70914</v>
      </c>
      <c r="T52" s="511">
        <v>1060000</v>
      </c>
      <c r="U52" s="511">
        <v>546430</v>
      </c>
      <c r="V52" s="511">
        <v>643738</v>
      </c>
      <c r="W52" s="511">
        <v>328706</v>
      </c>
      <c r="X52" s="511">
        <v>73988</v>
      </c>
      <c r="Y52" s="511">
        <v>1000000</v>
      </c>
      <c r="Z52" s="511">
        <v>519000</v>
      </c>
      <c r="AA52" s="511">
        <v>595200</v>
      </c>
      <c r="AB52" s="511">
        <v>284900</v>
      </c>
      <c r="AC52" s="511">
        <v>66900</v>
      </c>
      <c r="AD52" s="512">
        <v>24800</v>
      </c>
      <c r="AE52" s="512">
        <v>27200</v>
      </c>
      <c r="AF52" s="512">
        <v>28400</v>
      </c>
      <c r="AG52" s="513" t="s">
        <v>67</v>
      </c>
      <c r="AH52" s="514" t="s">
        <v>67</v>
      </c>
      <c r="AI52" s="513" t="s">
        <v>67</v>
      </c>
      <c r="AJ52" s="514" t="s">
        <v>67</v>
      </c>
      <c r="AK52" s="513"/>
      <c r="AL52" s="514"/>
      <c r="AM52" s="513"/>
      <c r="AN52" s="514"/>
      <c r="AO52" s="513"/>
    </row>
    <row r="53" spans="1:41" s="150" customFormat="1" outlineLevel="1">
      <c r="A53" s="502" t="s">
        <v>65</v>
      </c>
      <c r="B53" s="503" t="s">
        <v>14</v>
      </c>
      <c r="C53" s="504" t="s">
        <v>730</v>
      </c>
      <c r="D53" s="505" t="s">
        <v>649</v>
      </c>
      <c r="E53" s="520" t="s">
        <v>731</v>
      </c>
      <c r="F53" s="516" t="s">
        <v>722</v>
      </c>
      <c r="G53" s="517"/>
      <c r="H53" s="517"/>
      <c r="J53" s="517" t="s">
        <v>0</v>
      </c>
      <c r="K53" s="510"/>
      <c r="L53" s="517"/>
      <c r="M53" s="517"/>
      <c r="N53" s="510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>
        <v>2280000</v>
      </c>
      <c r="Z53" s="511">
        <v>1144869.4826767915</v>
      </c>
      <c r="AA53" s="511">
        <v>1390507.8310393924</v>
      </c>
      <c r="AB53" s="511">
        <v>666578.07308970101</v>
      </c>
      <c r="AC53" s="511">
        <v>232653.06122448979</v>
      </c>
      <c r="AD53" s="512"/>
      <c r="AE53" s="512"/>
      <c r="AF53" s="512">
        <v>68600</v>
      </c>
      <c r="AG53" s="513" t="s">
        <v>68</v>
      </c>
      <c r="AH53" s="514" t="s">
        <v>67</v>
      </c>
      <c r="AI53" s="513" t="s">
        <v>67</v>
      </c>
      <c r="AJ53" s="514" t="s">
        <v>67</v>
      </c>
      <c r="AK53" s="513"/>
      <c r="AL53" s="514"/>
      <c r="AM53" s="513"/>
      <c r="AN53" s="514"/>
      <c r="AO53" s="513"/>
    </row>
    <row r="54" spans="1:41" s="150" customFormat="1" outlineLevel="1">
      <c r="A54" s="502" t="s">
        <v>65</v>
      </c>
      <c r="B54" s="503" t="s">
        <v>14</v>
      </c>
      <c r="C54" s="504" t="s">
        <v>303</v>
      </c>
      <c r="D54" s="505" t="s">
        <v>727</v>
      </c>
      <c r="E54" s="505" t="s">
        <v>726</v>
      </c>
      <c r="F54" s="506" t="s">
        <v>725</v>
      </c>
      <c r="G54" s="517"/>
      <c r="I54" s="517" t="s">
        <v>0</v>
      </c>
      <c r="J54" s="517"/>
      <c r="K54" s="517" t="s">
        <v>0</v>
      </c>
      <c r="L54" s="517"/>
      <c r="M54" s="517"/>
      <c r="N54" s="517"/>
      <c r="O54" s="511">
        <v>900000</v>
      </c>
      <c r="P54" s="511">
        <v>464580</v>
      </c>
      <c r="Q54" s="511">
        <v>533250</v>
      </c>
      <c r="R54" s="511">
        <v>303930</v>
      </c>
      <c r="S54" s="511">
        <v>90540.000000000015</v>
      </c>
      <c r="T54" s="511">
        <v>900000</v>
      </c>
      <c r="U54" s="511">
        <v>464580</v>
      </c>
      <c r="V54" s="511">
        <v>533250</v>
      </c>
      <c r="W54" s="511">
        <v>303930</v>
      </c>
      <c r="X54" s="511">
        <v>90540.000000000015</v>
      </c>
      <c r="Y54" s="511">
        <v>900000</v>
      </c>
      <c r="Z54" s="511">
        <v>464580</v>
      </c>
      <c r="AA54" s="511">
        <v>533250</v>
      </c>
      <c r="AB54" s="511">
        <v>303930</v>
      </c>
      <c r="AC54" s="511">
        <v>90540.000000000015</v>
      </c>
      <c r="AD54" s="512">
        <v>20900</v>
      </c>
      <c r="AE54" s="512">
        <v>22600</v>
      </c>
      <c r="AF54" s="512">
        <v>25600</v>
      </c>
      <c r="AG54" s="513"/>
      <c r="AH54" s="514" t="s">
        <v>68</v>
      </c>
      <c r="AI54" s="513"/>
      <c r="AJ54" s="514"/>
      <c r="AK54" s="513" t="s">
        <v>68</v>
      </c>
      <c r="AL54" s="514"/>
      <c r="AM54" s="513"/>
      <c r="AN54" s="514"/>
      <c r="AO54" s="513"/>
    </row>
    <row r="55" spans="1:41" s="150" customFormat="1" outlineLevel="1">
      <c r="A55" s="502" t="s">
        <v>65</v>
      </c>
      <c r="B55" s="503" t="s">
        <v>14</v>
      </c>
      <c r="C55" s="504" t="s">
        <v>718</v>
      </c>
      <c r="D55" s="505" t="s">
        <v>640</v>
      </c>
      <c r="E55" s="505" t="s">
        <v>719</v>
      </c>
      <c r="F55" s="506">
        <v>0.89583333333333337</v>
      </c>
      <c r="G55" s="517"/>
      <c r="H55" s="517"/>
      <c r="I55" s="517"/>
      <c r="J55" s="517" t="s">
        <v>0</v>
      </c>
      <c r="K55" s="517"/>
      <c r="L55" s="517"/>
      <c r="M55" s="517"/>
      <c r="N55" s="517"/>
      <c r="O55" s="511">
        <v>2400000</v>
      </c>
      <c r="P55" s="511">
        <v>1366830.5766651765</v>
      </c>
      <c r="Q55" s="511">
        <v>1462315.6012516767</v>
      </c>
      <c r="R55" s="511">
        <v>690925.34644613322</v>
      </c>
      <c r="S55" s="511">
        <v>217791.68529280287</v>
      </c>
      <c r="T55" s="511">
        <v>2400000</v>
      </c>
      <c r="U55" s="511">
        <v>1366830.5766651765</v>
      </c>
      <c r="V55" s="511">
        <v>1462315.6012516767</v>
      </c>
      <c r="W55" s="511">
        <v>690925.34644613322</v>
      </c>
      <c r="X55" s="511">
        <v>217791.68529280287</v>
      </c>
      <c r="Y55" s="511"/>
      <c r="Z55" s="511"/>
      <c r="AA55" s="511"/>
      <c r="AB55" s="511"/>
      <c r="AC55" s="511"/>
      <c r="AD55" s="512">
        <v>57300</v>
      </c>
      <c r="AE55" s="512">
        <v>62400</v>
      </c>
      <c r="AF55" s="512"/>
      <c r="AG55" s="513" t="s">
        <v>68</v>
      </c>
      <c r="AH55" s="514"/>
      <c r="AI55" s="513"/>
      <c r="AJ55" s="514"/>
      <c r="AK55" s="513"/>
      <c r="AL55" s="514"/>
      <c r="AM55" s="513"/>
      <c r="AN55" s="514"/>
      <c r="AO55" s="513"/>
    </row>
    <row r="56" spans="1:41" s="150" customFormat="1" outlineLevel="1">
      <c r="A56" s="502" t="s">
        <v>65</v>
      </c>
      <c r="B56" s="503" t="s">
        <v>14</v>
      </c>
      <c r="C56" s="504" t="s">
        <v>715</v>
      </c>
      <c r="D56" s="505" t="s">
        <v>622</v>
      </c>
      <c r="E56" s="505" t="s">
        <v>716</v>
      </c>
      <c r="F56" s="506">
        <v>0.91319444444444453</v>
      </c>
      <c r="G56" s="517"/>
      <c r="H56" s="517"/>
      <c r="I56" s="517"/>
      <c r="J56" s="517"/>
      <c r="K56" s="517"/>
      <c r="L56" s="517" t="s">
        <v>0</v>
      </c>
      <c r="M56" s="517"/>
      <c r="N56" s="517"/>
      <c r="O56" s="511">
        <v>900000</v>
      </c>
      <c r="P56" s="511">
        <v>464580</v>
      </c>
      <c r="Q56" s="511">
        <v>533250</v>
      </c>
      <c r="R56" s="511">
        <v>303930</v>
      </c>
      <c r="S56" s="511">
        <v>90540.000000000015</v>
      </c>
      <c r="T56" s="511">
        <v>900000</v>
      </c>
      <c r="U56" s="511">
        <v>464580</v>
      </c>
      <c r="V56" s="511">
        <v>533250</v>
      </c>
      <c r="W56" s="511">
        <v>303930</v>
      </c>
      <c r="X56" s="511">
        <v>90540.000000000015</v>
      </c>
      <c r="Y56" s="511">
        <v>900000</v>
      </c>
      <c r="Z56" s="511">
        <v>464580</v>
      </c>
      <c r="AA56" s="511">
        <v>533250</v>
      </c>
      <c r="AB56" s="511">
        <v>303930</v>
      </c>
      <c r="AC56" s="511">
        <v>90540.000000000015</v>
      </c>
      <c r="AD56" s="512">
        <v>20900</v>
      </c>
      <c r="AE56" s="512">
        <v>22600</v>
      </c>
      <c r="AF56" s="512">
        <v>25600</v>
      </c>
      <c r="AG56" s="513"/>
      <c r="AH56" s="514"/>
      <c r="AI56" s="513"/>
      <c r="AJ56" s="514"/>
      <c r="AK56" s="513"/>
      <c r="AL56" s="514"/>
      <c r="AM56" s="513"/>
      <c r="AN56" s="514"/>
      <c r="AO56" s="513"/>
    </row>
    <row r="57" spans="1:41" s="150" customFormat="1" outlineLevel="1">
      <c r="A57" s="502" t="s">
        <v>65</v>
      </c>
      <c r="B57" s="503" t="s">
        <v>14</v>
      </c>
      <c r="C57" s="504" t="s">
        <v>720</v>
      </c>
      <c r="D57" s="505" t="s">
        <v>642</v>
      </c>
      <c r="E57" s="505" t="s">
        <v>721</v>
      </c>
      <c r="F57" s="506" t="s">
        <v>722</v>
      </c>
      <c r="G57" s="517"/>
      <c r="H57" s="517"/>
      <c r="I57" s="517"/>
      <c r="J57" s="517" t="s">
        <v>0</v>
      </c>
      <c r="K57" s="517"/>
      <c r="M57" s="517"/>
      <c r="N57" s="517"/>
      <c r="O57" s="511"/>
      <c r="P57" s="511"/>
      <c r="Q57" s="511"/>
      <c r="R57" s="511"/>
      <c r="S57" s="511"/>
      <c r="T57" s="511">
        <v>1320000</v>
      </c>
      <c r="U57" s="511">
        <v>624072.58064516122</v>
      </c>
      <c r="V57" s="511">
        <v>868911.29032258072</v>
      </c>
      <c r="W57" s="511">
        <v>429798.38709677424</v>
      </c>
      <c r="X57" s="511">
        <v>214233.87096774194</v>
      </c>
      <c r="Y57" s="511">
        <v>1260000</v>
      </c>
      <c r="Z57" s="511">
        <v>595705.6451612903</v>
      </c>
      <c r="AA57" s="511">
        <v>829415.32258064521</v>
      </c>
      <c r="AB57" s="511">
        <v>410262.09677419357</v>
      </c>
      <c r="AC57" s="511">
        <v>204495.96774193548</v>
      </c>
      <c r="AD57" s="512"/>
      <c r="AE57" s="512">
        <v>37000</v>
      </c>
      <c r="AF57" s="512">
        <v>39800</v>
      </c>
      <c r="AG57" s="513" t="s">
        <v>68</v>
      </c>
      <c r="AH57" s="514"/>
      <c r="AI57" s="513"/>
      <c r="AJ57" s="514"/>
      <c r="AK57" s="513"/>
      <c r="AL57" s="514"/>
      <c r="AM57" s="513"/>
      <c r="AN57" s="514"/>
      <c r="AO57" s="513"/>
    </row>
    <row r="58" spans="1:41" s="150" customFormat="1" outlineLevel="1">
      <c r="A58" s="502" t="s">
        <v>65</v>
      </c>
      <c r="B58" s="503" t="s">
        <v>14</v>
      </c>
      <c r="C58" s="504" t="s">
        <v>733</v>
      </c>
      <c r="D58" s="505" t="s">
        <v>737</v>
      </c>
      <c r="E58" s="505" t="s">
        <v>735</v>
      </c>
      <c r="F58" s="506" t="s">
        <v>734</v>
      </c>
      <c r="G58" s="517"/>
      <c r="H58" s="517" t="s">
        <v>0</v>
      </c>
      <c r="I58" s="517" t="s">
        <v>0</v>
      </c>
      <c r="K58" s="517"/>
      <c r="M58" s="517"/>
      <c r="N58" s="517"/>
      <c r="O58" s="511">
        <v>1380000</v>
      </c>
      <c r="P58" s="511">
        <v>746303.99999999988</v>
      </c>
      <c r="Q58" s="511">
        <v>821100</v>
      </c>
      <c r="R58" s="511">
        <v>421728</v>
      </c>
      <c r="S58" s="511">
        <v>103500</v>
      </c>
      <c r="T58" s="511">
        <v>1380000</v>
      </c>
      <c r="U58" s="511">
        <v>746303.99999999988</v>
      </c>
      <c r="V58" s="511">
        <v>821100</v>
      </c>
      <c r="W58" s="511">
        <v>421728</v>
      </c>
      <c r="X58" s="511">
        <v>103500</v>
      </c>
      <c r="Y58" s="511">
        <v>1270000</v>
      </c>
      <c r="Z58" s="511">
        <v>686815.99999999988</v>
      </c>
      <c r="AA58" s="511">
        <v>755650</v>
      </c>
      <c r="AB58" s="511">
        <v>388112</v>
      </c>
      <c r="AC58" s="511">
        <v>95250</v>
      </c>
      <c r="AD58" s="512">
        <v>32000</v>
      </c>
      <c r="AE58" s="512">
        <v>35000</v>
      </c>
      <c r="AF58" s="512">
        <v>36300</v>
      </c>
      <c r="AG58" s="513" t="s">
        <v>68</v>
      </c>
      <c r="AH58" s="514"/>
      <c r="AI58" s="513"/>
      <c r="AJ58" s="514"/>
      <c r="AK58" s="513"/>
      <c r="AL58" s="514"/>
      <c r="AM58" s="513"/>
      <c r="AN58" s="514"/>
      <c r="AO58" s="513"/>
    </row>
    <row r="59" spans="1:41" s="150" customFormat="1" outlineLevel="1">
      <c r="A59" s="502" t="s">
        <v>65</v>
      </c>
      <c r="B59" s="503" t="s">
        <v>14</v>
      </c>
      <c r="C59" s="504" t="s">
        <v>736</v>
      </c>
      <c r="D59" s="505" t="s">
        <v>662</v>
      </c>
      <c r="E59" s="505" t="s">
        <v>738</v>
      </c>
      <c r="F59" s="506" t="s">
        <v>734</v>
      </c>
      <c r="G59" s="517"/>
      <c r="H59" s="517" t="s">
        <v>0</v>
      </c>
      <c r="I59" s="517"/>
      <c r="K59" s="517"/>
      <c r="M59" s="517"/>
      <c r="N59" s="517"/>
      <c r="O59" s="511"/>
      <c r="P59" s="511"/>
      <c r="Q59" s="511"/>
      <c r="R59" s="511"/>
      <c r="S59" s="511"/>
      <c r="T59" s="511">
        <v>1550000</v>
      </c>
      <c r="U59" s="511">
        <v>755935</v>
      </c>
      <c r="V59" s="511">
        <v>1051055</v>
      </c>
      <c r="W59" s="511">
        <v>610545</v>
      </c>
      <c r="X59" s="511">
        <v>240715</v>
      </c>
      <c r="Y59" s="511">
        <v>1440000</v>
      </c>
      <c r="Z59" s="511">
        <v>733536</v>
      </c>
      <c r="AA59" s="511">
        <v>954432</v>
      </c>
      <c r="AB59" s="511">
        <v>562320</v>
      </c>
      <c r="AC59" s="511">
        <v>198144</v>
      </c>
      <c r="AD59" s="512"/>
      <c r="AE59" s="512">
        <v>44600</v>
      </c>
      <c r="AF59" s="512">
        <v>45800</v>
      </c>
      <c r="AG59" s="513" t="s">
        <v>68</v>
      </c>
      <c r="AH59" s="514"/>
      <c r="AI59" s="513"/>
      <c r="AJ59" s="514"/>
      <c r="AK59" s="513"/>
      <c r="AL59" s="514"/>
      <c r="AM59" s="513"/>
      <c r="AN59" s="514"/>
      <c r="AO59" s="513"/>
    </row>
    <row r="60" spans="1:41" s="150" customFormat="1" outlineLevel="1">
      <c r="A60" s="502" t="s">
        <v>65</v>
      </c>
      <c r="B60" s="503" t="s">
        <v>15</v>
      </c>
      <c r="C60" s="504" t="s">
        <v>306</v>
      </c>
      <c r="D60" s="505"/>
      <c r="E60" s="505" t="s">
        <v>187</v>
      </c>
      <c r="F60" s="506" t="s">
        <v>753</v>
      </c>
      <c r="G60" s="517"/>
      <c r="H60" s="517" t="s">
        <v>0</v>
      </c>
      <c r="I60" s="517" t="s">
        <v>0</v>
      </c>
      <c r="J60" s="517" t="s">
        <v>0</v>
      </c>
      <c r="K60" s="517" t="s">
        <v>0</v>
      </c>
      <c r="L60" s="517" t="s">
        <v>0</v>
      </c>
      <c r="M60" s="246"/>
      <c r="N60" s="517"/>
      <c r="O60" s="511">
        <v>1520000</v>
      </c>
      <c r="P60" s="511">
        <v>787512</v>
      </c>
      <c r="Q60" s="511">
        <v>744952</v>
      </c>
      <c r="R60" s="511">
        <v>386384</v>
      </c>
      <c r="S60" s="511">
        <v>122512.00000000001</v>
      </c>
      <c r="T60" s="511">
        <v>1420000</v>
      </c>
      <c r="U60" s="511">
        <v>735702</v>
      </c>
      <c r="V60" s="511">
        <v>695942</v>
      </c>
      <c r="W60" s="511">
        <v>360964</v>
      </c>
      <c r="X60" s="511">
        <v>114452</v>
      </c>
      <c r="Y60" s="511">
        <v>1470000</v>
      </c>
      <c r="Z60" s="511">
        <v>761607</v>
      </c>
      <c r="AA60" s="511">
        <v>720447</v>
      </c>
      <c r="AB60" s="511">
        <v>373674</v>
      </c>
      <c r="AC60" s="511">
        <v>118482.00000000001</v>
      </c>
      <c r="AD60" s="512">
        <v>28900</v>
      </c>
      <c r="AE60" s="512">
        <v>30400</v>
      </c>
      <c r="AF60" s="512">
        <v>35500</v>
      </c>
      <c r="AG60" s="513" t="s">
        <v>68</v>
      </c>
      <c r="AH60" s="514"/>
      <c r="AI60" s="513" t="s">
        <v>67</v>
      </c>
      <c r="AJ60" s="514" t="s">
        <v>67</v>
      </c>
      <c r="AK60" s="513"/>
      <c r="AL60" s="514" t="s">
        <v>67</v>
      </c>
      <c r="AM60" s="513" t="s">
        <v>67</v>
      </c>
      <c r="AN60" s="514" t="s">
        <v>67</v>
      </c>
      <c r="AO60" s="513" t="s">
        <v>67</v>
      </c>
    </row>
    <row r="61" spans="1:41" s="150" customFormat="1" outlineLevel="1">
      <c r="A61" s="502" t="s">
        <v>65</v>
      </c>
      <c r="B61" s="503" t="s">
        <v>15</v>
      </c>
      <c r="C61" s="504" t="s">
        <v>307</v>
      </c>
      <c r="D61" s="505" t="s">
        <v>751</v>
      </c>
      <c r="E61" s="505" t="s">
        <v>750</v>
      </c>
      <c r="F61" s="506" t="s">
        <v>539</v>
      </c>
      <c r="G61" s="517"/>
      <c r="H61" s="517"/>
      <c r="I61" s="246"/>
      <c r="J61" s="246"/>
      <c r="K61" s="517" t="s">
        <v>0</v>
      </c>
      <c r="L61" s="517"/>
      <c r="M61" s="517"/>
      <c r="N61" s="517"/>
      <c r="O61" s="511">
        <v>750000</v>
      </c>
      <c r="P61" s="511">
        <v>398100.00000000006</v>
      </c>
      <c r="Q61" s="511">
        <v>389700</v>
      </c>
      <c r="R61" s="511">
        <v>167025</v>
      </c>
      <c r="S61" s="511">
        <v>58800</v>
      </c>
      <c r="T61" s="511">
        <v>750000</v>
      </c>
      <c r="U61" s="511">
        <v>398100.00000000006</v>
      </c>
      <c r="V61" s="511">
        <v>389700</v>
      </c>
      <c r="W61" s="511">
        <v>167025</v>
      </c>
      <c r="X61" s="511">
        <v>58800</v>
      </c>
      <c r="Y61" s="511">
        <v>750000</v>
      </c>
      <c r="Z61" s="511">
        <v>418200</v>
      </c>
      <c r="AA61" s="511">
        <v>408750</v>
      </c>
      <c r="AB61" s="511">
        <v>190650</v>
      </c>
      <c r="AC61" s="511">
        <v>45300</v>
      </c>
      <c r="AD61" s="512">
        <v>16100</v>
      </c>
      <c r="AE61" s="512">
        <v>18500</v>
      </c>
      <c r="AF61" s="512">
        <v>21600</v>
      </c>
      <c r="AG61" s="513" t="s">
        <v>67</v>
      </c>
      <c r="AH61" s="514"/>
      <c r="AI61" s="513" t="s">
        <v>67</v>
      </c>
      <c r="AJ61" s="514" t="s">
        <v>67</v>
      </c>
      <c r="AK61" s="513" t="s">
        <v>67</v>
      </c>
      <c r="AL61" s="514" t="s">
        <v>67</v>
      </c>
      <c r="AM61" s="513" t="s">
        <v>67</v>
      </c>
      <c r="AN61" s="514" t="s">
        <v>67</v>
      </c>
      <c r="AO61" s="513" t="s">
        <v>67</v>
      </c>
    </row>
    <row r="62" spans="1:41" s="150" customFormat="1" outlineLevel="1">
      <c r="A62" s="502" t="s">
        <v>65</v>
      </c>
      <c r="B62" s="503" t="s">
        <v>15</v>
      </c>
      <c r="C62" s="504" t="s">
        <v>308</v>
      </c>
      <c r="D62" s="505" t="s">
        <v>745</v>
      </c>
      <c r="E62" s="505" t="s">
        <v>107</v>
      </c>
      <c r="F62" s="506">
        <v>0.92013888888888884</v>
      </c>
      <c r="G62" s="246"/>
      <c r="H62" s="246"/>
      <c r="I62" s="517"/>
      <c r="J62" s="517"/>
      <c r="K62" s="517"/>
      <c r="L62" s="517" t="s">
        <v>0</v>
      </c>
      <c r="M62" s="246"/>
      <c r="N62" s="517"/>
      <c r="O62" s="511">
        <v>790000</v>
      </c>
      <c r="P62" s="511">
        <v>436949</v>
      </c>
      <c r="Q62" s="511">
        <v>418305</v>
      </c>
      <c r="R62" s="511">
        <v>202161</v>
      </c>
      <c r="S62" s="511">
        <v>66123</v>
      </c>
      <c r="T62" s="511">
        <v>790000</v>
      </c>
      <c r="U62" s="511">
        <v>436949</v>
      </c>
      <c r="V62" s="511">
        <v>418305</v>
      </c>
      <c r="W62" s="511">
        <v>202161</v>
      </c>
      <c r="X62" s="511">
        <v>66123</v>
      </c>
      <c r="Y62" s="511">
        <v>740000</v>
      </c>
      <c r="Z62" s="511">
        <v>391016</v>
      </c>
      <c r="AA62" s="511">
        <v>400931.99999999994</v>
      </c>
      <c r="AB62" s="511">
        <v>186850</v>
      </c>
      <c r="AC62" s="511">
        <v>71780</v>
      </c>
      <c r="AD62" s="512">
        <v>17300</v>
      </c>
      <c r="AE62" s="512">
        <v>19900</v>
      </c>
      <c r="AF62" s="512">
        <v>21200</v>
      </c>
      <c r="AG62" s="513"/>
      <c r="AH62" s="514"/>
      <c r="AI62" s="513"/>
      <c r="AJ62" s="514"/>
      <c r="AK62" s="513"/>
      <c r="AL62" s="514"/>
      <c r="AM62" s="513"/>
      <c r="AN62" s="514"/>
      <c r="AO62" s="513"/>
    </row>
    <row r="63" spans="1:41" s="150" customFormat="1" outlineLevel="1">
      <c r="A63" s="502" t="s">
        <v>65</v>
      </c>
      <c r="B63" s="503" t="s">
        <v>15</v>
      </c>
      <c r="C63" s="504" t="s">
        <v>743</v>
      </c>
      <c r="D63" s="505" t="s">
        <v>744</v>
      </c>
      <c r="E63" s="505" t="s">
        <v>558</v>
      </c>
      <c r="F63" s="506">
        <v>0.92013888888888884</v>
      </c>
      <c r="G63" s="246"/>
      <c r="H63" s="246"/>
      <c r="I63" s="517"/>
      <c r="J63" s="517"/>
      <c r="K63" s="517"/>
      <c r="M63" s="517" t="s">
        <v>0</v>
      </c>
      <c r="N63" s="517"/>
      <c r="O63" s="511">
        <v>1150000</v>
      </c>
      <c r="P63" s="511">
        <v>602193.11896356684</v>
      </c>
      <c r="Q63" s="511">
        <v>545166.58992331347</v>
      </c>
      <c r="R63" s="511">
        <v>248918.73589485596</v>
      </c>
      <c r="S63" s="511">
        <v>93320.521456873073</v>
      </c>
      <c r="T63" s="511">
        <v>1150000</v>
      </c>
      <c r="U63" s="511">
        <v>602193.11896356684</v>
      </c>
      <c r="V63" s="511">
        <v>545166.58992331347</v>
      </c>
      <c r="W63" s="511">
        <v>248918.73589485596</v>
      </c>
      <c r="X63" s="511">
        <v>93320.521456873073</v>
      </c>
      <c r="Y63" s="511"/>
      <c r="Z63" s="511"/>
      <c r="AA63" s="511"/>
      <c r="AB63" s="511"/>
      <c r="AC63" s="511"/>
      <c r="AD63" s="512">
        <v>22400</v>
      </c>
      <c r="AE63" s="512">
        <v>25900</v>
      </c>
      <c r="AF63" s="512"/>
      <c r="AG63" s="513"/>
      <c r="AH63" s="514"/>
      <c r="AI63" s="513"/>
      <c r="AJ63" s="514"/>
      <c r="AK63" s="513"/>
      <c r="AL63" s="514" t="s">
        <v>68</v>
      </c>
      <c r="AM63" s="513"/>
      <c r="AN63" s="514"/>
      <c r="AO63" s="513"/>
    </row>
    <row r="64" spans="1:41" s="150" customFormat="1" outlineLevel="1">
      <c r="A64" s="502" t="s">
        <v>65</v>
      </c>
      <c r="B64" s="503" t="s">
        <v>15</v>
      </c>
      <c r="C64" s="504" t="s">
        <v>309</v>
      </c>
      <c r="D64" s="505"/>
      <c r="E64" s="505" t="s">
        <v>741</v>
      </c>
      <c r="F64" s="506" t="s">
        <v>742</v>
      </c>
      <c r="G64" s="246"/>
      <c r="H64" s="517" t="s">
        <v>0</v>
      </c>
      <c r="I64" s="517" t="s">
        <v>0</v>
      </c>
      <c r="J64" s="246"/>
      <c r="K64" s="246"/>
      <c r="L64" s="246"/>
      <c r="M64" s="246"/>
      <c r="N64" s="517"/>
      <c r="O64" s="511">
        <v>980000</v>
      </c>
      <c r="P64" s="511">
        <v>551358.02469135809</v>
      </c>
      <c r="Q64" s="511">
        <v>483950.61728395062</v>
      </c>
      <c r="R64" s="511">
        <v>238518.51851851851</v>
      </c>
      <c r="S64" s="511">
        <v>41481.481481481482</v>
      </c>
      <c r="T64" s="511">
        <v>980000</v>
      </c>
      <c r="U64" s="511">
        <v>551358.02469135809</v>
      </c>
      <c r="V64" s="511">
        <v>483950.61728395062</v>
      </c>
      <c r="W64" s="511">
        <v>238518.51851851851</v>
      </c>
      <c r="X64" s="511">
        <v>41481.481481481482</v>
      </c>
      <c r="Y64" s="511">
        <v>980000</v>
      </c>
      <c r="Z64" s="511">
        <v>551358.02469135809</v>
      </c>
      <c r="AA64" s="511">
        <v>483950.61728395062</v>
      </c>
      <c r="AB64" s="511">
        <v>238518.51851851851</v>
      </c>
      <c r="AC64" s="511">
        <v>41481.481481481482</v>
      </c>
      <c r="AD64" s="512">
        <v>20000</v>
      </c>
      <c r="AE64" s="512">
        <v>22900</v>
      </c>
      <c r="AF64" s="512">
        <v>25600</v>
      </c>
      <c r="AG64" s="513"/>
      <c r="AH64" s="514"/>
      <c r="AI64" s="513"/>
      <c r="AJ64" s="514" t="s">
        <v>68</v>
      </c>
      <c r="AK64" s="513" t="s">
        <v>68</v>
      </c>
      <c r="AL64" s="514"/>
      <c r="AM64" s="513"/>
      <c r="AN64" s="514"/>
      <c r="AO64" s="513"/>
    </row>
    <row r="65" spans="1:57" s="150" customFormat="1" outlineLevel="1">
      <c r="A65" s="502" t="s">
        <v>65</v>
      </c>
      <c r="B65" s="503" t="s">
        <v>15</v>
      </c>
      <c r="C65" s="504" t="s">
        <v>388</v>
      </c>
      <c r="D65" s="505" t="s">
        <v>752</v>
      </c>
      <c r="E65" s="505" t="s">
        <v>202</v>
      </c>
      <c r="F65" s="506">
        <v>0.90625</v>
      </c>
      <c r="G65" s="246"/>
      <c r="H65" s="517" t="s">
        <v>0</v>
      </c>
      <c r="J65" s="246"/>
      <c r="K65" s="246"/>
      <c r="L65" s="246"/>
      <c r="M65" s="246"/>
      <c r="N65" s="517"/>
      <c r="O65" s="511">
        <v>1690000</v>
      </c>
      <c r="P65" s="511">
        <v>851929</v>
      </c>
      <c r="Q65" s="511">
        <v>1020760</v>
      </c>
      <c r="R65" s="511">
        <v>554658</v>
      </c>
      <c r="S65" s="511">
        <v>132834</v>
      </c>
      <c r="T65" s="511">
        <v>1690000</v>
      </c>
      <c r="U65" s="511">
        <v>851929</v>
      </c>
      <c r="V65" s="511">
        <v>1020760</v>
      </c>
      <c r="W65" s="511">
        <v>554658</v>
      </c>
      <c r="X65" s="511">
        <v>132834</v>
      </c>
      <c r="Y65" s="511"/>
      <c r="Z65" s="511"/>
      <c r="AA65" s="511"/>
      <c r="AB65" s="511"/>
      <c r="AC65" s="511"/>
      <c r="AD65" s="512">
        <v>42100</v>
      </c>
      <c r="AE65" s="512">
        <v>48600</v>
      </c>
      <c r="AF65" s="512"/>
      <c r="AG65" s="513"/>
      <c r="AH65" s="514"/>
      <c r="AI65" s="513"/>
      <c r="AJ65" s="514" t="s">
        <v>68</v>
      </c>
      <c r="AK65" s="513" t="s">
        <v>68</v>
      </c>
      <c r="AL65" s="514"/>
      <c r="AM65" s="513"/>
      <c r="AN65" s="514"/>
      <c r="AO65" s="513"/>
    </row>
    <row r="66" spans="1:57" s="150" customFormat="1" outlineLevel="1">
      <c r="A66" s="502" t="s">
        <v>65</v>
      </c>
      <c r="B66" s="503" t="s">
        <v>15</v>
      </c>
      <c r="C66" s="504" t="s">
        <v>310</v>
      </c>
      <c r="D66" s="505"/>
      <c r="E66" s="505" t="s">
        <v>203</v>
      </c>
      <c r="F66" s="506">
        <v>0.92013888888888884</v>
      </c>
      <c r="G66" s="246"/>
      <c r="H66" s="246"/>
      <c r="I66" s="246"/>
      <c r="J66" s="517" t="s">
        <v>0</v>
      </c>
      <c r="K66" s="246"/>
      <c r="L66" s="246"/>
      <c r="M66" s="246"/>
      <c r="N66" s="517"/>
      <c r="O66" s="511">
        <v>2150000</v>
      </c>
      <c r="P66" s="511">
        <v>1185295</v>
      </c>
      <c r="Q66" s="511">
        <v>1118860</v>
      </c>
      <c r="R66" s="511">
        <v>587595</v>
      </c>
      <c r="S66" s="511">
        <v>139105</v>
      </c>
      <c r="T66" s="511">
        <v>2090000</v>
      </c>
      <c r="U66" s="511">
        <v>1152217</v>
      </c>
      <c r="V66" s="511">
        <v>1087636</v>
      </c>
      <c r="W66" s="511">
        <v>571197</v>
      </c>
      <c r="X66" s="511">
        <v>135223</v>
      </c>
      <c r="Y66" s="511">
        <v>2040000</v>
      </c>
      <c r="Z66" s="511">
        <v>1124652</v>
      </c>
      <c r="AA66" s="511">
        <v>1061616</v>
      </c>
      <c r="AB66" s="511">
        <v>557532</v>
      </c>
      <c r="AC66" s="511">
        <v>131988</v>
      </c>
      <c r="AD66" s="512">
        <v>46200</v>
      </c>
      <c r="AE66" s="512">
        <v>51500</v>
      </c>
      <c r="AF66" s="512">
        <v>55900</v>
      </c>
      <c r="AG66" s="513"/>
      <c r="AH66" s="514"/>
      <c r="AI66" s="513"/>
      <c r="AJ66" s="514"/>
      <c r="AK66" s="513" t="s">
        <v>68</v>
      </c>
      <c r="AL66" s="514"/>
      <c r="AM66" s="513"/>
      <c r="AN66" s="514"/>
      <c r="AO66" s="513"/>
    </row>
    <row r="67" spans="1:57" s="150" customFormat="1" outlineLevel="1">
      <c r="A67" s="502" t="s">
        <v>65</v>
      </c>
      <c r="B67" s="503" t="s">
        <v>15</v>
      </c>
      <c r="C67" s="504" t="s">
        <v>519</v>
      </c>
      <c r="D67" s="505"/>
      <c r="E67" s="505" t="s">
        <v>472</v>
      </c>
      <c r="F67" s="506" t="s">
        <v>538</v>
      </c>
      <c r="G67" s="517" t="s">
        <v>0</v>
      </c>
      <c r="H67" s="246"/>
      <c r="I67" s="246"/>
      <c r="K67" s="246"/>
      <c r="L67" s="246"/>
      <c r="M67" s="246"/>
      <c r="N67" s="517"/>
      <c r="O67" s="511">
        <v>1860000</v>
      </c>
      <c r="P67" s="511">
        <v>1011096</v>
      </c>
      <c r="Q67" s="511">
        <v>994356</v>
      </c>
      <c r="R67" s="511">
        <v>472626</v>
      </c>
      <c r="S67" s="511">
        <v>117552.00000000001</v>
      </c>
      <c r="T67" s="511">
        <v>1860000</v>
      </c>
      <c r="U67" s="511">
        <v>1010352</v>
      </c>
      <c r="V67" s="511">
        <v>998075.99999999988</v>
      </c>
      <c r="W67" s="511">
        <v>479694.00000000006</v>
      </c>
      <c r="X67" s="511">
        <v>151404</v>
      </c>
      <c r="Y67" s="511">
        <v>1740000</v>
      </c>
      <c r="Z67" s="511">
        <v>921156</v>
      </c>
      <c r="AA67" s="511">
        <v>903407.99999999988</v>
      </c>
      <c r="AB67" s="511">
        <v>415512</v>
      </c>
      <c r="AC67" s="511">
        <v>121103.99999999999</v>
      </c>
      <c r="AD67" s="512">
        <v>41000</v>
      </c>
      <c r="AE67" s="512">
        <v>47400</v>
      </c>
      <c r="AF67" s="512">
        <v>47600</v>
      </c>
      <c r="AG67" s="513"/>
      <c r="AH67" s="514" t="s">
        <v>68</v>
      </c>
      <c r="AI67" s="513"/>
      <c r="AJ67" s="514"/>
      <c r="AK67" s="513" t="s">
        <v>68</v>
      </c>
      <c r="AL67" s="514" t="s">
        <v>68</v>
      </c>
      <c r="AM67" s="513"/>
      <c r="AN67" s="514"/>
      <c r="AO67" s="513"/>
    </row>
    <row r="68" spans="1:57" outlineLevel="1">
      <c r="A68" s="191"/>
      <c r="B68" s="198"/>
      <c r="C68" s="204"/>
      <c r="D68" s="205"/>
      <c r="E68" s="205"/>
      <c r="F68" s="199"/>
      <c r="G68" s="203"/>
      <c r="H68" s="201"/>
      <c r="I68" s="200"/>
      <c r="J68" s="200"/>
      <c r="K68" s="200"/>
      <c r="L68" s="192"/>
      <c r="M68" s="200"/>
      <c r="N68" s="200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186"/>
      <c r="AE68" s="186"/>
      <c r="AF68" s="186"/>
      <c r="AG68" s="216"/>
      <c r="AH68" s="217"/>
      <c r="AI68" s="217"/>
      <c r="AJ68" s="217"/>
      <c r="AK68" s="217"/>
      <c r="AL68" s="217"/>
      <c r="AM68" s="217"/>
      <c r="AN68" s="217"/>
      <c r="AO68" s="217"/>
    </row>
    <row r="69" spans="1:57" s="214" customFormat="1">
      <c r="A69" s="206"/>
      <c r="B69" s="207"/>
      <c r="C69" s="208"/>
      <c r="D69" s="209"/>
      <c r="E69" s="209"/>
      <c r="F69" s="210"/>
      <c r="G69" s="211"/>
      <c r="H69" s="212"/>
      <c r="I69" s="212"/>
      <c r="J69" s="212"/>
      <c r="K69" s="212"/>
      <c r="L69" s="212"/>
      <c r="M69" s="213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15"/>
      <c r="AE69" s="215"/>
      <c r="AF69" s="215"/>
      <c r="AG69" s="216"/>
      <c r="AH69" s="217"/>
      <c r="AI69" s="217"/>
      <c r="AJ69" s="217"/>
      <c r="AK69" s="217"/>
      <c r="AL69" s="217"/>
      <c r="AM69" s="217"/>
      <c r="AN69" s="217"/>
      <c r="AO69" s="217"/>
    </row>
    <row r="70" spans="1:57" s="150" customFormat="1">
      <c r="A70" s="558" t="s">
        <v>74</v>
      </c>
      <c r="B70" s="503"/>
      <c r="C70" s="559"/>
      <c r="D70" s="520"/>
      <c r="E70" s="520"/>
      <c r="F70" s="524"/>
      <c r="G70" s="524"/>
      <c r="H70" s="524"/>
      <c r="I70" s="524"/>
      <c r="J70" s="524"/>
      <c r="K70" s="524"/>
      <c r="L70" s="524"/>
      <c r="M70" s="153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560"/>
      <c r="AE70" s="560"/>
      <c r="AF70" s="560"/>
      <c r="AG70" s="561"/>
      <c r="AH70" s="156"/>
      <c r="AI70" s="156"/>
      <c r="AJ70" s="156"/>
      <c r="AK70" s="156"/>
      <c r="AL70" s="156"/>
      <c r="AM70" s="156"/>
      <c r="AN70" s="156"/>
      <c r="AO70" s="156"/>
    </row>
    <row r="71" spans="1:57" s="571" customFormat="1" outlineLevel="1">
      <c r="A71" s="562"/>
      <c r="B71" s="563" t="s">
        <v>263</v>
      </c>
      <c r="C71" s="242"/>
      <c r="D71" s="564"/>
      <c r="E71" s="564"/>
      <c r="F71" s="565"/>
      <c r="G71" s="566"/>
      <c r="H71" s="567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8"/>
      <c r="X71" s="568"/>
      <c r="Y71" s="568"/>
      <c r="Z71" s="568"/>
      <c r="AA71" s="568"/>
      <c r="AB71" s="568"/>
      <c r="AC71" s="568"/>
      <c r="AD71" s="568"/>
      <c r="AE71" s="568"/>
      <c r="AF71" s="568"/>
      <c r="AG71" s="568"/>
      <c r="AH71" s="568"/>
      <c r="AI71" s="568"/>
      <c r="AJ71" s="568"/>
      <c r="AK71" s="569"/>
      <c r="AL71" s="569"/>
      <c r="AM71" s="569"/>
      <c r="AN71" s="569"/>
      <c r="AO71" s="570"/>
      <c r="AP71" s="570"/>
      <c r="AQ71" s="570"/>
      <c r="AR71" s="570"/>
      <c r="AS71" s="570"/>
      <c r="AT71" s="570"/>
      <c r="AU71" s="570"/>
      <c r="AW71" s="572"/>
      <c r="AX71" s="572"/>
      <c r="AY71" s="572"/>
      <c r="AZ71" s="572"/>
      <c r="BA71" s="572"/>
      <c r="BB71" s="572"/>
      <c r="BC71" s="572"/>
      <c r="BD71" s="572"/>
      <c r="BE71" s="572"/>
    </row>
    <row r="72" spans="1:57" s="150" customFormat="1" outlineLevel="1">
      <c r="B72" s="573" t="s">
        <v>79</v>
      </c>
      <c r="C72" s="559"/>
      <c r="D72" s="520"/>
      <c r="E72" s="520"/>
      <c r="F72" s="524"/>
      <c r="G72" s="524"/>
      <c r="H72" s="524"/>
      <c r="I72" s="524"/>
      <c r="J72" s="524"/>
      <c r="K72" s="524"/>
      <c r="L72" s="524"/>
      <c r="M72" s="153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560"/>
      <c r="AE72" s="560"/>
      <c r="AF72" s="560"/>
      <c r="AG72" s="156"/>
      <c r="AH72" s="156"/>
      <c r="AI72" s="156"/>
      <c r="AJ72" s="156"/>
      <c r="AK72" s="156"/>
      <c r="AL72" s="156"/>
      <c r="AM72" s="156"/>
      <c r="AN72" s="156"/>
      <c r="AO72" s="156"/>
    </row>
    <row r="73" spans="1:57" s="150" customFormat="1" outlineLevel="1">
      <c r="B73" s="573" t="s">
        <v>76</v>
      </c>
      <c r="C73" s="559"/>
      <c r="D73" s="520"/>
      <c r="E73" s="520"/>
      <c r="F73" s="524"/>
      <c r="G73" s="524"/>
      <c r="H73" s="524"/>
      <c r="I73" s="524"/>
      <c r="J73" s="524"/>
      <c r="K73" s="524"/>
      <c r="L73" s="524"/>
      <c r="M73" s="153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560"/>
      <c r="AE73" s="560"/>
      <c r="AF73" s="560"/>
      <c r="AG73" s="156"/>
      <c r="AH73" s="156"/>
      <c r="AI73" s="156"/>
      <c r="AJ73" s="156"/>
      <c r="AK73" s="156"/>
      <c r="AL73" s="156"/>
      <c r="AM73" s="156"/>
      <c r="AN73" s="156"/>
      <c r="AO73" s="156"/>
    </row>
    <row r="74" spans="1:57" s="150" customFormat="1" outlineLevel="1">
      <c r="B74" s="573" t="s">
        <v>77</v>
      </c>
      <c r="C74" s="559"/>
      <c r="D74" s="520"/>
      <c r="E74" s="520"/>
      <c r="F74" s="524"/>
      <c r="G74" s="524"/>
      <c r="H74" s="524"/>
      <c r="I74" s="524"/>
      <c r="J74" s="524"/>
      <c r="K74" s="524"/>
      <c r="L74" s="524"/>
      <c r="M74" s="153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560"/>
      <c r="AE74" s="560"/>
      <c r="AF74" s="560"/>
      <c r="AG74" s="156"/>
      <c r="AH74" s="156"/>
      <c r="AI74" s="156"/>
      <c r="AJ74" s="156"/>
      <c r="AK74" s="156"/>
      <c r="AL74" s="156"/>
      <c r="AM74" s="156"/>
      <c r="AN74" s="156"/>
      <c r="AO74" s="156"/>
    </row>
    <row r="75" spans="1:57" s="150" customFormat="1" outlineLevel="1">
      <c r="B75" s="573"/>
      <c r="C75" s="559"/>
      <c r="D75" s="520"/>
      <c r="E75" s="520"/>
      <c r="F75" s="524"/>
      <c r="G75" s="524"/>
      <c r="H75" s="524"/>
      <c r="I75" s="524"/>
      <c r="J75" s="524"/>
      <c r="K75" s="524"/>
      <c r="L75" s="524"/>
      <c r="M75" s="153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560"/>
      <c r="AE75" s="560"/>
      <c r="AF75" s="560"/>
      <c r="AG75" s="156"/>
      <c r="AH75" s="156"/>
      <c r="AI75" s="156"/>
      <c r="AJ75" s="156"/>
      <c r="AK75" s="156"/>
      <c r="AL75" s="156"/>
      <c r="AM75" s="156"/>
      <c r="AN75" s="156"/>
      <c r="AO75" s="156"/>
    </row>
    <row r="76" spans="1:57" s="214" customFormat="1">
      <c r="A76" s="224"/>
      <c r="B76" s="207"/>
      <c r="C76" s="225"/>
      <c r="D76" s="206"/>
      <c r="E76" s="206"/>
      <c r="F76" s="212"/>
      <c r="G76" s="212"/>
      <c r="H76" s="212"/>
      <c r="I76" s="212"/>
      <c r="J76" s="212"/>
      <c r="K76" s="212"/>
      <c r="L76" s="212"/>
      <c r="M76" s="213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15"/>
      <c r="AE76" s="215"/>
      <c r="AF76" s="215"/>
      <c r="AG76" s="216"/>
      <c r="AH76" s="216"/>
      <c r="AI76" s="216"/>
      <c r="AJ76" s="216"/>
      <c r="AK76" s="216"/>
      <c r="AL76" s="216"/>
      <c r="AM76" s="216"/>
      <c r="AN76" s="216"/>
      <c r="AO76" s="216"/>
    </row>
    <row r="77" spans="1:57" s="236" customFormat="1">
      <c r="A77" s="226"/>
      <c r="B77" s="227"/>
      <c r="C77" s="228"/>
      <c r="D77" s="229"/>
      <c r="E77" s="229"/>
      <c r="F77" s="230"/>
      <c r="G77" s="231"/>
      <c r="H77" s="232"/>
      <c r="I77" s="233"/>
      <c r="J77" s="233"/>
      <c r="K77" s="233"/>
      <c r="L77" s="233"/>
      <c r="M77" s="233"/>
      <c r="N77" s="233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33"/>
      <c r="AE77" s="233"/>
      <c r="AF77" s="233"/>
      <c r="AG77" s="234"/>
      <c r="AH77" s="234"/>
      <c r="AI77" s="234"/>
      <c r="AJ77" s="235"/>
      <c r="AK77" s="235"/>
      <c r="AM77" s="237"/>
      <c r="AN77" s="237"/>
      <c r="AO77" s="237"/>
      <c r="AP77" s="237"/>
      <c r="AQ77" s="237"/>
      <c r="AR77" s="237"/>
      <c r="AS77" s="237"/>
      <c r="AT77" s="237"/>
      <c r="AU77" s="237"/>
    </row>
    <row r="78" spans="1:57">
      <c r="D78" s="191"/>
      <c r="E78" s="191"/>
      <c r="F78" s="194"/>
      <c r="G78" s="194"/>
      <c r="H78" s="194"/>
      <c r="I78" s="194"/>
      <c r="J78" s="194"/>
      <c r="K78" s="194"/>
      <c r="L78" s="194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</row>
    <row r="79" spans="1:57">
      <c r="D79" s="191"/>
      <c r="E79" s="191"/>
      <c r="F79" s="194"/>
      <c r="G79" s="194"/>
      <c r="H79" s="194"/>
      <c r="I79" s="194"/>
      <c r="J79" s="194"/>
      <c r="K79" s="194"/>
      <c r="L79" s="194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</row>
    <row r="80" spans="1:57">
      <c r="D80" s="191"/>
      <c r="E80" s="191"/>
      <c r="F80" s="194"/>
      <c r="G80" s="194"/>
      <c r="H80" s="194"/>
      <c r="I80" s="194"/>
      <c r="J80" s="194"/>
      <c r="K80" s="194"/>
      <c r="L80" s="194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</row>
    <row r="81" spans="1:57">
      <c r="D81" s="191"/>
      <c r="E81" s="191"/>
      <c r="F81" s="194"/>
      <c r="G81" s="194"/>
      <c r="H81" s="194"/>
      <c r="I81" s="194"/>
      <c r="J81" s="194"/>
      <c r="K81" s="194"/>
      <c r="L81" s="194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</row>
    <row r="82" spans="1:57">
      <c r="D82" s="191"/>
      <c r="E82" s="191"/>
      <c r="F82" s="194"/>
      <c r="G82" s="194"/>
      <c r="H82" s="194"/>
      <c r="I82" s="194"/>
      <c r="J82" s="194"/>
      <c r="K82" s="194"/>
      <c r="L82" s="194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</row>
    <row r="83" spans="1:57"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</row>
    <row r="84" spans="1:57" s="222" customFormat="1">
      <c r="A84" s="190"/>
      <c r="B84" s="190"/>
      <c r="C84" s="192"/>
      <c r="D84" s="239"/>
      <c r="E84" s="239"/>
      <c r="F84" s="219"/>
      <c r="G84" s="219"/>
      <c r="H84" s="219"/>
      <c r="I84" s="219"/>
      <c r="J84" s="219"/>
      <c r="K84" s="219"/>
      <c r="L84" s="219"/>
      <c r="M84" s="219"/>
      <c r="N84" s="19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G84" s="197"/>
      <c r="AH84" s="197"/>
      <c r="AI84" s="197"/>
      <c r="AJ84" s="197"/>
      <c r="AK84" s="197"/>
      <c r="AL84" s="197"/>
      <c r="AM84" s="197"/>
      <c r="AN84" s="197"/>
      <c r="AO84" s="197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</row>
    <row r="85" spans="1:57" s="222" customFormat="1">
      <c r="A85" s="190"/>
      <c r="B85" s="190"/>
      <c r="C85" s="192"/>
      <c r="D85" s="239"/>
      <c r="E85" s="239"/>
      <c r="F85" s="219"/>
      <c r="G85" s="219"/>
      <c r="H85" s="219"/>
      <c r="I85" s="219"/>
      <c r="J85" s="219"/>
      <c r="K85" s="219"/>
      <c r="L85" s="219"/>
      <c r="M85" s="219"/>
      <c r="N85" s="19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G85" s="197"/>
      <c r="AH85" s="197"/>
      <c r="AI85" s="197"/>
      <c r="AJ85" s="197"/>
      <c r="AK85" s="197"/>
      <c r="AL85" s="197"/>
      <c r="AM85" s="197"/>
      <c r="AN85" s="197"/>
      <c r="AO85" s="197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</row>
    <row r="86" spans="1:57" s="222" customFormat="1">
      <c r="A86" s="190"/>
      <c r="B86" s="190"/>
      <c r="C86" s="192"/>
      <c r="D86" s="239"/>
      <c r="E86" s="239"/>
      <c r="F86" s="219"/>
      <c r="G86" s="219"/>
      <c r="H86" s="219"/>
      <c r="I86" s="219"/>
      <c r="J86" s="219"/>
      <c r="K86" s="219"/>
      <c r="L86" s="219"/>
      <c r="M86" s="219"/>
      <c r="N86" s="19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G86" s="197"/>
      <c r="AH86" s="197"/>
      <c r="AI86" s="197"/>
      <c r="AJ86" s="197"/>
      <c r="AK86" s="197"/>
      <c r="AL86" s="197"/>
      <c r="AM86" s="197"/>
      <c r="AN86" s="197"/>
      <c r="AO86" s="197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</row>
    <row r="87" spans="1:57" s="222" customFormat="1">
      <c r="A87" s="190"/>
      <c r="B87" s="190"/>
      <c r="C87" s="192"/>
      <c r="D87" s="239"/>
      <c r="E87" s="239"/>
      <c r="F87" s="219"/>
      <c r="G87" s="219"/>
      <c r="H87" s="219"/>
      <c r="I87" s="219"/>
      <c r="J87" s="219"/>
      <c r="K87" s="219"/>
      <c r="L87" s="219"/>
      <c r="M87" s="219"/>
      <c r="N87" s="19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G87" s="197"/>
      <c r="AH87" s="197"/>
      <c r="AI87" s="197"/>
      <c r="AJ87" s="197"/>
      <c r="AK87" s="197"/>
      <c r="AL87" s="197"/>
      <c r="AM87" s="197"/>
      <c r="AN87" s="197"/>
      <c r="AO87" s="197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</row>
    <row r="88" spans="1:57" s="222" customFormat="1">
      <c r="A88" s="190"/>
      <c r="B88" s="190"/>
      <c r="C88" s="192"/>
      <c r="D88" s="239"/>
      <c r="E88" s="239"/>
      <c r="F88" s="219"/>
      <c r="G88" s="219"/>
      <c r="H88" s="219"/>
      <c r="I88" s="219"/>
      <c r="J88" s="219"/>
      <c r="K88" s="219"/>
      <c r="L88" s="219"/>
      <c r="M88" s="219"/>
      <c r="N88" s="19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G88" s="197"/>
      <c r="AH88" s="197"/>
      <c r="AI88" s="197"/>
      <c r="AJ88" s="197"/>
      <c r="AK88" s="197"/>
      <c r="AL88" s="197"/>
      <c r="AM88" s="197"/>
      <c r="AN88" s="197"/>
      <c r="AO88" s="197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</row>
    <row r="89" spans="1:57" s="222" customFormat="1">
      <c r="A89" s="190"/>
      <c r="B89" s="190"/>
      <c r="C89" s="192"/>
      <c r="D89" s="239"/>
      <c r="E89" s="239"/>
      <c r="F89" s="219"/>
      <c r="G89" s="219"/>
      <c r="H89" s="219"/>
      <c r="I89" s="219"/>
      <c r="J89" s="219"/>
      <c r="K89" s="219"/>
      <c r="L89" s="219"/>
      <c r="M89" s="219"/>
      <c r="N89" s="19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G89" s="197"/>
      <c r="AH89" s="197"/>
      <c r="AI89" s="197"/>
      <c r="AJ89" s="197"/>
      <c r="AK89" s="197"/>
      <c r="AL89" s="197"/>
      <c r="AM89" s="197"/>
      <c r="AN89" s="197"/>
      <c r="AO89" s="197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</row>
    <row r="90" spans="1:57" s="222" customFormat="1">
      <c r="A90" s="190"/>
      <c r="B90" s="190"/>
      <c r="C90" s="192"/>
      <c r="D90" s="239"/>
      <c r="E90" s="239"/>
      <c r="F90" s="219"/>
      <c r="G90" s="219"/>
      <c r="H90" s="219"/>
      <c r="I90" s="219"/>
      <c r="J90" s="219"/>
      <c r="K90" s="219"/>
      <c r="L90" s="219"/>
      <c r="M90" s="219"/>
      <c r="N90" s="19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G90" s="197"/>
      <c r="AH90" s="197"/>
      <c r="AI90" s="197"/>
      <c r="AJ90" s="197"/>
      <c r="AK90" s="197"/>
      <c r="AL90" s="197"/>
      <c r="AM90" s="197"/>
      <c r="AN90" s="197"/>
      <c r="AO90" s="197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</row>
    <row r="91" spans="1:57" s="222" customFormat="1">
      <c r="A91" s="190"/>
      <c r="B91" s="190"/>
      <c r="C91" s="192"/>
      <c r="D91" s="239"/>
      <c r="E91" s="239"/>
      <c r="F91" s="219"/>
      <c r="G91" s="219"/>
      <c r="H91" s="219"/>
      <c r="I91" s="219"/>
      <c r="J91" s="219"/>
      <c r="K91" s="219"/>
      <c r="L91" s="219"/>
      <c r="M91" s="219"/>
      <c r="N91" s="19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G91" s="197"/>
      <c r="AH91" s="197"/>
      <c r="AI91" s="197"/>
      <c r="AJ91" s="197"/>
      <c r="AK91" s="197"/>
      <c r="AL91" s="197"/>
      <c r="AM91" s="197"/>
      <c r="AN91" s="197"/>
      <c r="AO91" s="197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</row>
    <row r="92" spans="1:57" s="222" customFormat="1">
      <c r="A92" s="190"/>
      <c r="B92" s="190"/>
      <c r="C92" s="192"/>
      <c r="D92" s="239"/>
      <c r="E92" s="239"/>
      <c r="F92" s="219"/>
      <c r="G92" s="219"/>
      <c r="H92" s="219"/>
      <c r="I92" s="219"/>
      <c r="J92" s="219"/>
      <c r="K92" s="219"/>
      <c r="L92" s="219"/>
      <c r="M92" s="219"/>
      <c r="N92" s="19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G92" s="197"/>
      <c r="AH92" s="197"/>
      <c r="AI92" s="197"/>
      <c r="AJ92" s="197"/>
      <c r="AK92" s="197"/>
      <c r="AL92" s="197"/>
      <c r="AM92" s="197"/>
      <c r="AN92" s="197"/>
      <c r="AO92" s="197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</row>
    <row r="93" spans="1:57" s="222" customFormat="1">
      <c r="A93" s="190"/>
      <c r="B93" s="190"/>
      <c r="C93" s="192"/>
      <c r="D93" s="239"/>
      <c r="E93" s="239"/>
      <c r="F93" s="219"/>
      <c r="G93" s="219"/>
      <c r="H93" s="219"/>
      <c r="I93" s="219"/>
      <c r="J93" s="219"/>
      <c r="K93" s="219"/>
      <c r="L93" s="219"/>
      <c r="M93" s="219"/>
      <c r="N93" s="19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G93" s="197"/>
      <c r="AH93" s="197"/>
      <c r="AI93" s="197"/>
      <c r="AJ93" s="197"/>
      <c r="AK93" s="197"/>
      <c r="AL93" s="197"/>
      <c r="AM93" s="197"/>
      <c r="AN93" s="197"/>
      <c r="AO93" s="197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</row>
    <row r="94" spans="1:57" s="222" customFormat="1">
      <c r="A94" s="190"/>
      <c r="B94" s="190"/>
      <c r="C94" s="192"/>
      <c r="D94" s="239"/>
      <c r="E94" s="239"/>
      <c r="F94" s="219"/>
      <c r="G94" s="219"/>
      <c r="H94" s="219"/>
      <c r="I94" s="219"/>
      <c r="J94" s="219"/>
      <c r="K94" s="219"/>
      <c r="L94" s="219"/>
      <c r="M94" s="219"/>
      <c r="N94" s="19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G94" s="197"/>
      <c r="AH94" s="197"/>
      <c r="AI94" s="197"/>
      <c r="AJ94" s="197"/>
      <c r="AK94" s="197"/>
      <c r="AL94" s="197"/>
      <c r="AM94" s="197"/>
      <c r="AN94" s="197"/>
      <c r="AO94" s="197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</row>
    <row r="95" spans="1:57" s="222" customFormat="1">
      <c r="A95" s="190"/>
      <c r="B95" s="190"/>
      <c r="C95" s="192"/>
      <c r="D95" s="239"/>
      <c r="E95" s="239"/>
      <c r="F95" s="219"/>
      <c r="G95" s="219"/>
      <c r="H95" s="219"/>
      <c r="I95" s="219"/>
      <c r="J95" s="219"/>
      <c r="K95" s="219"/>
      <c r="L95" s="219"/>
      <c r="M95" s="219"/>
      <c r="N95" s="19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G95" s="197"/>
      <c r="AH95" s="197"/>
      <c r="AI95" s="197"/>
      <c r="AJ95" s="197"/>
      <c r="AK95" s="197"/>
      <c r="AL95" s="197"/>
      <c r="AM95" s="197"/>
      <c r="AN95" s="197"/>
      <c r="AO95" s="197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</row>
    <row r="96" spans="1:57" s="222" customFormat="1">
      <c r="A96" s="190"/>
      <c r="B96" s="190"/>
      <c r="C96" s="192"/>
      <c r="D96" s="239"/>
      <c r="E96" s="239"/>
      <c r="F96" s="219"/>
      <c r="G96" s="219"/>
      <c r="H96" s="219"/>
      <c r="I96" s="219"/>
      <c r="J96" s="219"/>
      <c r="K96" s="219"/>
      <c r="L96" s="219"/>
      <c r="M96" s="219"/>
      <c r="N96" s="19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G96" s="197"/>
      <c r="AH96" s="197"/>
      <c r="AI96" s="197"/>
      <c r="AJ96" s="197"/>
      <c r="AK96" s="197"/>
      <c r="AL96" s="197"/>
      <c r="AM96" s="197"/>
      <c r="AN96" s="197"/>
      <c r="AO96" s="197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</row>
    <row r="97" spans="1:57" s="222" customFormat="1">
      <c r="A97" s="190"/>
      <c r="B97" s="190"/>
      <c r="C97" s="192"/>
      <c r="D97" s="239"/>
      <c r="E97" s="239"/>
      <c r="F97" s="219"/>
      <c r="G97" s="219"/>
      <c r="H97" s="219"/>
      <c r="I97" s="219"/>
      <c r="J97" s="219"/>
      <c r="K97" s="219"/>
      <c r="L97" s="219"/>
      <c r="M97" s="219"/>
      <c r="N97" s="19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G97" s="197"/>
      <c r="AH97" s="197"/>
      <c r="AI97" s="197"/>
      <c r="AJ97" s="197"/>
      <c r="AK97" s="197"/>
      <c r="AL97" s="197"/>
      <c r="AM97" s="197"/>
      <c r="AN97" s="197"/>
      <c r="AO97" s="197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</row>
    <row r="98" spans="1:57" s="222" customFormat="1">
      <c r="A98" s="190"/>
      <c r="B98" s="190"/>
      <c r="C98" s="192"/>
      <c r="D98" s="239"/>
      <c r="E98" s="239"/>
      <c r="F98" s="219"/>
      <c r="G98" s="219"/>
      <c r="H98" s="219"/>
      <c r="I98" s="219"/>
      <c r="J98" s="219"/>
      <c r="K98" s="219"/>
      <c r="L98" s="219"/>
      <c r="M98" s="219"/>
      <c r="N98" s="19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G98" s="197"/>
      <c r="AH98" s="197"/>
      <c r="AI98" s="197"/>
      <c r="AJ98" s="197"/>
      <c r="AK98" s="197"/>
      <c r="AL98" s="197"/>
      <c r="AM98" s="197"/>
      <c r="AN98" s="197"/>
      <c r="AO98" s="197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</row>
    <row r="99" spans="1:57" s="222" customFormat="1">
      <c r="A99" s="190"/>
      <c r="B99" s="190"/>
      <c r="C99" s="192"/>
      <c r="D99" s="239"/>
      <c r="E99" s="239"/>
      <c r="F99" s="219"/>
      <c r="G99" s="219"/>
      <c r="H99" s="219"/>
      <c r="I99" s="219"/>
      <c r="J99" s="219"/>
      <c r="K99" s="219"/>
      <c r="L99" s="219"/>
      <c r="M99" s="219"/>
      <c r="N99" s="19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G99" s="197"/>
      <c r="AH99" s="197"/>
      <c r="AI99" s="197"/>
      <c r="AJ99" s="197"/>
      <c r="AK99" s="197"/>
      <c r="AL99" s="197"/>
      <c r="AM99" s="197"/>
      <c r="AN99" s="197"/>
      <c r="AO99" s="197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</row>
    <row r="100" spans="1:57" s="222" customFormat="1">
      <c r="A100" s="190"/>
      <c r="B100" s="190"/>
      <c r="C100" s="192"/>
      <c r="D100" s="239"/>
      <c r="E100" s="239"/>
      <c r="F100" s="219"/>
      <c r="G100" s="219"/>
      <c r="H100" s="219"/>
      <c r="I100" s="219"/>
      <c r="J100" s="219"/>
      <c r="K100" s="219"/>
      <c r="L100" s="219"/>
      <c r="M100" s="219"/>
      <c r="N100" s="19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</row>
    <row r="101" spans="1:57" s="222" customFormat="1">
      <c r="A101" s="190"/>
      <c r="B101" s="190"/>
      <c r="C101" s="192"/>
      <c r="D101" s="239"/>
      <c r="E101" s="239"/>
      <c r="F101" s="219"/>
      <c r="G101" s="219"/>
      <c r="H101" s="219"/>
      <c r="I101" s="219"/>
      <c r="J101" s="219"/>
      <c r="K101" s="219"/>
      <c r="L101" s="219"/>
      <c r="M101" s="219"/>
      <c r="N101" s="19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</row>
    <row r="102" spans="1:57" s="222" customFormat="1">
      <c r="A102" s="190"/>
      <c r="B102" s="190"/>
      <c r="C102" s="192"/>
      <c r="D102" s="239"/>
      <c r="E102" s="239"/>
      <c r="F102" s="219"/>
      <c r="G102" s="219"/>
      <c r="H102" s="219"/>
      <c r="I102" s="219"/>
      <c r="J102" s="219"/>
      <c r="K102" s="219"/>
      <c r="L102" s="219"/>
      <c r="M102" s="219"/>
      <c r="N102" s="19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</row>
    <row r="103" spans="1:57" s="222" customFormat="1">
      <c r="A103" s="190"/>
      <c r="B103" s="190"/>
      <c r="C103" s="192"/>
      <c r="D103" s="239"/>
      <c r="E103" s="239"/>
      <c r="F103" s="219"/>
      <c r="G103" s="219"/>
      <c r="H103" s="219"/>
      <c r="I103" s="219"/>
      <c r="J103" s="219"/>
      <c r="K103" s="219"/>
      <c r="L103" s="219"/>
      <c r="M103" s="219"/>
      <c r="N103" s="19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</row>
    <row r="104" spans="1:57" s="222" customFormat="1">
      <c r="A104" s="190"/>
      <c r="B104" s="190"/>
      <c r="C104" s="192"/>
      <c r="D104" s="239"/>
      <c r="E104" s="239"/>
      <c r="F104" s="219"/>
      <c r="G104" s="219"/>
      <c r="H104" s="219"/>
      <c r="I104" s="219"/>
      <c r="J104" s="219"/>
      <c r="K104" s="219"/>
      <c r="L104" s="219"/>
      <c r="M104" s="219"/>
      <c r="N104" s="19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</row>
    <row r="105" spans="1:57" s="222" customFormat="1">
      <c r="A105" s="190"/>
      <c r="B105" s="190"/>
      <c r="C105" s="192"/>
      <c r="D105" s="239"/>
      <c r="E105" s="239"/>
      <c r="F105" s="219"/>
      <c r="G105" s="219"/>
      <c r="H105" s="219"/>
      <c r="I105" s="219"/>
      <c r="J105" s="219"/>
      <c r="K105" s="219"/>
      <c r="L105" s="219"/>
      <c r="M105" s="219"/>
      <c r="N105" s="19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</row>
    <row r="106" spans="1:57" s="222" customFormat="1">
      <c r="A106" s="190"/>
      <c r="B106" s="190"/>
      <c r="C106" s="192"/>
      <c r="D106" s="239"/>
      <c r="E106" s="239"/>
      <c r="F106" s="219"/>
      <c r="G106" s="219"/>
      <c r="H106" s="219"/>
      <c r="I106" s="219"/>
      <c r="J106" s="219"/>
      <c r="K106" s="219"/>
      <c r="L106" s="219"/>
      <c r="M106" s="219"/>
      <c r="N106" s="19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</row>
    <row r="107" spans="1:57" s="222" customFormat="1">
      <c r="A107" s="190"/>
      <c r="B107" s="190"/>
      <c r="C107" s="192"/>
      <c r="D107" s="239"/>
      <c r="E107" s="239"/>
      <c r="F107" s="219"/>
      <c r="G107" s="219"/>
      <c r="H107" s="219"/>
      <c r="I107" s="219"/>
      <c r="J107" s="219"/>
      <c r="K107" s="219"/>
      <c r="L107" s="219"/>
      <c r="M107" s="219"/>
      <c r="N107" s="19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</row>
    <row r="108" spans="1:57" s="222" customFormat="1">
      <c r="A108" s="190"/>
      <c r="B108" s="190"/>
      <c r="C108" s="192"/>
      <c r="D108" s="239"/>
      <c r="E108" s="239"/>
      <c r="F108" s="219"/>
      <c r="G108" s="219"/>
      <c r="H108" s="219"/>
      <c r="I108" s="219"/>
      <c r="J108" s="219"/>
      <c r="K108" s="219"/>
      <c r="L108" s="219"/>
      <c r="M108" s="219"/>
      <c r="N108" s="19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</row>
    <row r="109" spans="1:57" s="222" customFormat="1">
      <c r="A109" s="190"/>
      <c r="B109" s="190"/>
      <c r="C109" s="192"/>
      <c r="D109" s="239"/>
      <c r="E109" s="239"/>
      <c r="F109" s="219"/>
      <c r="G109" s="219"/>
      <c r="H109" s="219"/>
      <c r="I109" s="219"/>
      <c r="J109" s="219"/>
      <c r="K109" s="219"/>
      <c r="L109" s="219"/>
      <c r="M109" s="219"/>
      <c r="N109" s="19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</row>
    <row r="110" spans="1:57" s="222" customFormat="1">
      <c r="A110" s="190"/>
      <c r="B110" s="190"/>
      <c r="C110" s="192"/>
      <c r="D110" s="239"/>
      <c r="E110" s="239"/>
      <c r="F110" s="219"/>
      <c r="G110" s="219"/>
      <c r="H110" s="219"/>
      <c r="I110" s="219"/>
      <c r="J110" s="219"/>
      <c r="K110" s="219"/>
      <c r="L110" s="219"/>
      <c r="M110" s="219"/>
      <c r="N110" s="19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</row>
    <row r="111" spans="1:57" s="222" customFormat="1">
      <c r="A111" s="190"/>
      <c r="B111" s="190"/>
      <c r="C111" s="192"/>
      <c r="D111" s="239"/>
      <c r="E111" s="239"/>
      <c r="F111" s="219"/>
      <c r="G111" s="219"/>
      <c r="H111" s="219"/>
      <c r="I111" s="219"/>
      <c r="J111" s="219"/>
      <c r="K111" s="219"/>
      <c r="L111" s="219"/>
      <c r="M111" s="219"/>
      <c r="N111" s="192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</row>
    <row r="112" spans="1:57" s="222" customFormat="1">
      <c r="A112" s="190"/>
      <c r="B112" s="190"/>
      <c r="C112" s="192"/>
      <c r="D112" s="239"/>
      <c r="E112" s="239"/>
      <c r="F112" s="219"/>
      <c r="G112" s="219"/>
      <c r="H112" s="219"/>
      <c r="I112" s="219"/>
      <c r="J112" s="219"/>
      <c r="K112" s="219"/>
      <c r="L112" s="219"/>
      <c r="M112" s="219"/>
      <c r="N112" s="192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</row>
    <row r="113" spans="1:57" s="222" customFormat="1">
      <c r="A113" s="190"/>
      <c r="B113" s="190"/>
      <c r="C113" s="192"/>
      <c r="D113" s="239"/>
      <c r="E113" s="239"/>
      <c r="F113" s="219"/>
      <c r="G113" s="219"/>
      <c r="H113" s="219"/>
      <c r="I113" s="219"/>
      <c r="J113" s="219"/>
      <c r="K113" s="219"/>
      <c r="L113" s="219"/>
      <c r="M113" s="219"/>
      <c r="N113" s="192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</row>
    <row r="114" spans="1:57" s="222" customFormat="1">
      <c r="A114" s="190"/>
      <c r="B114" s="190"/>
      <c r="C114" s="192"/>
      <c r="D114" s="239"/>
      <c r="E114" s="239"/>
      <c r="F114" s="219"/>
      <c r="G114" s="219"/>
      <c r="H114" s="219"/>
      <c r="I114" s="219"/>
      <c r="J114" s="219"/>
      <c r="K114" s="219"/>
      <c r="L114" s="219"/>
      <c r="M114" s="219"/>
      <c r="N114" s="192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</row>
    <row r="115" spans="1:57" s="222" customFormat="1">
      <c r="A115" s="190"/>
      <c r="B115" s="190"/>
      <c r="C115" s="192"/>
      <c r="D115" s="239"/>
      <c r="E115" s="239"/>
      <c r="F115" s="219"/>
      <c r="G115" s="219"/>
      <c r="H115" s="219"/>
      <c r="I115" s="219"/>
      <c r="J115" s="219"/>
      <c r="K115" s="219"/>
      <c r="L115" s="219"/>
      <c r="M115" s="219"/>
      <c r="N115" s="192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</row>
    <row r="116" spans="1:57" s="222" customFormat="1">
      <c r="A116" s="190"/>
      <c r="B116" s="190"/>
      <c r="C116" s="192"/>
      <c r="D116" s="239"/>
      <c r="E116" s="239"/>
      <c r="F116" s="219"/>
      <c r="G116" s="219"/>
      <c r="H116" s="219"/>
      <c r="I116" s="219"/>
      <c r="J116" s="219"/>
      <c r="K116" s="219"/>
      <c r="L116" s="219"/>
      <c r="M116" s="219"/>
      <c r="N116" s="192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</row>
    <row r="117" spans="1:57" s="222" customFormat="1">
      <c r="A117" s="190"/>
      <c r="B117" s="190"/>
      <c r="C117" s="192"/>
      <c r="D117" s="239"/>
      <c r="E117" s="239"/>
      <c r="F117" s="219"/>
      <c r="G117" s="219"/>
      <c r="H117" s="219"/>
      <c r="I117" s="219"/>
      <c r="J117" s="219"/>
      <c r="K117" s="219"/>
      <c r="L117" s="219"/>
      <c r="M117" s="219"/>
      <c r="N117" s="192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</row>
    <row r="118" spans="1:57" s="222" customFormat="1">
      <c r="A118" s="190"/>
      <c r="B118" s="190"/>
      <c r="C118" s="192"/>
      <c r="D118" s="239"/>
      <c r="E118" s="239"/>
      <c r="F118" s="219"/>
      <c r="G118" s="219"/>
      <c r="H118" s="219"/>
      <c r="I118" s="219"/>
      <c r="J118" s="219"/>
      <c r="K118" s="219"/>
      <c r="L118" s="219"/>
      <c r="M118" s="219"/>
      <c r="N118" s="192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</row>
    <row r="119" spans="1:57" s="222" customFormat="1">
      <c r="A119" s="190"/>
      <c r="B119" s="190"/>
      <c r="C119" s="192"/>
      <c r="D119" s="239"/>
      <c r="E119" s="239"/>
      <c r="F119" s="219"/>
      <c r="G119" s="219"/>
      <c r="H119" s="219"/>
      <c r="I119" s="219"/>
      <c r="J119" s="219"/>
      <c r="K119" s="219"/>
      <c r="L119" s="219"/>
      <c r="M119" s="219"/>
      <c r="N119" s="192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</row>
    <row r="120" spans="1:57" s="222" customFormat="1">
      <c r="A120" s="190"/>
      <c r="B120" s="190"/>
      <c r="C120" s="192"/>
      <c r="D120" s="239"/>
      <c r="E120" s="239"/>
      <c r="F120" s="219"/>
      <c r="G120" s="219"/>
      <c r="H120" s="219"/>
      <c r="I120" s="219"/>
      <c r="J120" s="219"/>
      <c r="K120" s="219"/>
      <c r="L120" s="219"/>
      <c r="M120" s="219"/>
      <c r="N120" s="192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</row>
    <row r="121" spans="1:57" s="222" customFormat="1">
      <c r="A121" s="190"/>
      <c r="B121" s="190"/>
      <c r="C121" s="192"/>
      <c r="D121" s="239"/>
      <c r="E121" s="239"/>
      <c r="F121" s="219"/>
      <c r="G121" s="219"/>
      <c r="H121" s="219"/>
      <c r="I121" s="219"/>
      <c r="J121" s="219"/>
      <c r="K121" s="219"/>
      <c r="L121" s="219"/>
      <c r="M121" s="219"/>
      <c r="N121" s="192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</row>
    <row r="122" spans="1:57" s="222" customFormat="1">
      <c r="A122" s="190"/>
      <c r="B122" s="190"/>
      <c r="C122" s="192"/>
      <c r="D122" s="239"/>
      <c r="E122" s="239"/>
      <c r="F122" s="219"/>
      <c r="G122" s="219"/>
      <c r="H122" s="219"/>
      <c r="I122" s="219"/>
      <c r="J122" s="219"/>
      <c r="K122" s="219"/>
      <c r="L122" s="219"/>
      <c r="M122" s="219"/>
      <c r="N122" s="192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</row>
    <row r="123" spans="1:57" s="222" customFormat="1">
      <c r="A123" s="190"/>
      <c r="B123" s="190"/>
      <c r="C123" s="192"/>
      <c r="D123" s="239"/>
      <c r="E123" s="239"/>
      <c r="F123" s="219"/>
      <c r="G123" s="219"/>
      <c r="H123" s="219"/>
      <c r="I123" s="219"/>
      <c r="J123" s="219"/>
      <c r="K123" s="219"/>
      <c r="L123" s="219"/>
      <c r="M123" s="219"/>
      <c r="N123" s="192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</row>
    <row r="124" spans="1:57" s="222" customFormat="1">
      <c r="A124" s="190"/>
      <c r="B124" s="190"/>
      <c r="C124" s="192"/>
      <c r="D124" s="239"/>
      <c r="E124" s="239"/>
      <c r="F124" s="219"/>
      <c r="G124" s="219"/>
      <c r="H124" s="219"/>
      <c r="I124" s="219"/>
      <c r="J124" s="219"/>
      <c r="K124" s="219"/>
      <c r="L124" s="219"/>
      <c r="M124" s="219"/>
      <c r="N124" s="192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</row>
    <row r="125" spans="1:57" s="222" customFormat="1">
      <c r="A125" s="190"/>
      <c r="B125" s="190"/>
      <c r="C125" s="192"/>
      <c r="D125" s="239"/>
      <c r="E125" s="239"/>
      <c r="F125" s="219"/>
      <c r="G125" s="219"/>
      <c r="H125" s="219"/>
      <c r="I125" s="219"/>
      <c r="J125" s="219"/>
      <c r="K125" s="219"/>
      <c r="L125" s="219"/>
      <c r="M125" s="219"/>
      <c r="N125" s="192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</row>
    <row r="126" spans="1:57" s="222" customFormat="1">
      <c r="A126" s="190"/>
      <c r="B126" s="190"/>
      <c r="C126" s="192"/>
      <c r="D126" s="239"/>
      <c r="E126" s="239"/>
      <c r="F126" s="219"/>
      <c r="G126" s="219"/>
      <c r="H126" s="219"/>
      <c r="I126" s="219"/>
      <c r="J126" s="219"/>
      <c r="K126" s="219"/>
      <c r="L126" s="219"/>
      <c r="M126" s="219"/>
      <c r="N126" s="192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</row>
    <row r="127" spans="1:57" s="222" customFormat="1">
      <c r="A127" s="190"/>
      <c r="B127" s="190"/>
      <c r="C127" s="192"/>
      <c r="D127" s="239"/>
      <c r="E127" s="239"/>
      <c r="F127" s="219"/>
      <c r="G127" s="219"/>
      <c r="H127" s="219"/>
      <c r="I127" s="219"/>
      <c r="J127" s="219"/>
      <c r="K127" s="219"/>
      <c r="L127" s="219"/>
      <c r="M127" s="219"/>
      <c r="N127" s="192"/>
      <c r="O127" s="245"/>
      <c r="P127" s="245"/>
      <c r="Q127" s="245"/>
      <c r="R127" s="245"/>
      <c r="S127" s="245"/>
      <c r="T127" s="245"/>
      <c r="U127" s="245"/>
      <c r="V127" s="245"/>
      <c r="W127" s="245"/>
      <c r="X127" s="245"/>
      <c r="Y127" s="245"/>
      <c r="Z127" s="245"/>
      <c r="AA127" s="245"/>
      <c r="AB127" s="245"/>
      <c r="AC127" s="245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</row>
    <row r="128" spans="1:57" s="222" customFormat="1">
      <c r="A128" s="190"/>
      <c r="B128" s="190"/>
      <c r="C128" s="192"/>
      <c r="D128" s="239"/>
      <c r="E128" s="239"/>
      <c r="F128" s="219"/>
      <c r="G128" s="219"/>
      <c r="H128" s="219"/>
      <c r="I128" s="219"/>
      <c r="J128" s="219"/>
      <c r="K128" s="219"/>
      <c r="L128" s="219"/>
      <c r="M128" s="219"/>
      <c r="N128" s="192"/>
      <c r="O128" s="245"/>
      <c r="P128" s="245"/>
      <c r="Q128" s="245"/>
      <c r="R128" s="245"/>
      <c r="S128" s="245"/>
      <c r="T128" s="245"/>
      <c r="U128" s="245"/>
      <c r="V128" s="245"/>
      <c r="W128" s="245"/>
      <c r="X128" s="245"/>
      <c r="Y128" s="245"/>
      <c r="Z128" s="245"/>
      <c r="AA128" s="245"/>
      <c r="AB128" s="245"/>
      <c r="AC128" s="245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</row>
    <row r="129" spans="1:57" s="222" customFormat="1">
      <c r="A129" s="190"/>
      <c r="B129" s="190"/>
      <c r="C129" s="192"/>
      <c r="D129" s="239"/>
      <c r="E129" s="239"/>
      <c r="F129" s="219"/>
      <c r="G129" s="219"/>
      <c r="H129" s="219"/>
      <c r="I129" s="219"/>
      <c r="J129" s="219"/>
      <c r="K129" s="219"/>
      <c r="L129" s="219"/>
      <c r="M129" s="219"/>
      <c r="N129" s="192"/>
      <c r="O129" s="245"/>
      <c r="P129" s="245"/>
      <c r="Q129" s="245"/>
      <c r="R129" s="245"/>
      <c r="S129" s="245"/>
      <c r="T129" s="245"/>
      <c r="U129" s="245"/>
      <c r="V129" s="245"/>
      <c r="W129" s="245"/>
      <c r="X129" s="245"/>
      <c r="Y129" s="245"/>
      <c r="Z129" s="245"/>
      <c r="AA129" s="245"/>
      <c r="AB129" s="245"/>
      <c r="AC129" s="245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</row>
    <row r="130" spans="1:57" s="222" customFormat="1">
      <c r="A130" s="190"/>
      <c r="B130" s="190"/>
      <c r="C130" s="192"/>
      <c r="D130" s="239"/>
      <c r="E130" s="239"/>
      <c r="F130" s="219"/>
      <c r="G130" s="219"/>
      <c r="H130" s="219"/>
      <c r="I130" s="219"/>
      <c r="J130" s="219"/>
      <c r="K130" s="219"/>
      <c r="L130" s="219"/>
      <c r="M130" s="219"/>
      <c r="N130" s="192"/>
      <c r="O130" s="245"/>
      <c r="P130" s="245"/>
      <c r="Q130" s="245"/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</row>
    <row r="131" spans="1:57" s="222" customFormat="1">
      <c r="A131" s="190"/>
      <c r="B131" s="190"/>
      <c r="C131" s="192"/>
      <c r="D131" s="239"/>
      <c r="E131" s="239"/>
      <c r="F131" s="219"/>
      <c r="G131" s="219"/>
      <c r="H131" s="219"/>
      <c r="I131" s="219"/>
      <c r="J131" s="219"/>
      <c r="K131" s="219"/>
      <c r="L131" s="219"/>
      <c r="M131" s="219"/>
      <c r="N131" s="192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</row>
    <row r="132" spans="1:57" s="222" customFormat="1">
      <c r="A132" s="190"/>
      <c r="B132" s="190"/>
      <c r="C132" s="192"/>
      <c r="D132" s="239"/>
      <c r="E132" s="239"/>
      <c r="F132" s="219"/>
      <c r="G132" s="219"/>
      <c r="H132" s="219"/>
      <c r="I132" s="219"/>
      <c r="J132" s="219"/>
      <c r="K132" s="219"/>
      <c r="L132" s="219"/>
      <c r="M132" s="219"/>
      <c r="N132" s="192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</row>
    <row r="133" spans="1:57" s="222" customFormat="1">
      <c r="A133" s="190"/>
      <c r="B133" s="190"/>
      <c r="C133" s="192"/>
      <c r="D133" s="239"/>
      <c r="E133" s="239"/>
      <c r="F133" s="219"/>
      <c r="G133" s="219"/>
      <c r="H133" s="219"/>
      <c r="I133" s="219"/>
      <c r="J133" s="219"/>
      <c r="K133" s="219"/>
      <c r="L133" s="219"/>
      <c r="M133" s="219"/>
      <c r="N133" s="192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</row>
    <row r="134" spans="1:57" s="222" customFormat="1">
      <c r="A134" s="190"/>
      <c r="B134" s="190"/>
      <c r="C134" s="192"/>
      <c r="D134" s="239"/>
      <c r="E134" s="239"/>
      <c r="F134" s="219"/>
      <c r="G134" s="219"/>
      <c r="H134" s="219"/>
      <c r="I134" s="219"/>
      <c r="J134" s="219"/>
      <c r="K134" s="219"/>
      <c r="L134" s="219"/>
      <c r="M134" s="219"/>
      <c r="N134" s="192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</row>
    <row r="135" spans="1:57" s="222" customFormat="1">
      <c r="A135" s="190"/>
      <c r="B135" s="190"/>
      <c r="C135" s="192"/>
      <c r="D135" s="239"/>
      <c r="E135" s="239"/>
      <c r="F135" s="219"/>
      <c r="G135" s="219"/>
      <c r="H135" s="219"/>
      <c r="I135" s="219"/>
      <c r="J135" s="219"/>
      <c r="K135" s="219"/>
      <c r="L135" s="219"/>
      <c r="M135" s="219"/>
      <c r="N135" s="192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</row>
    <row r="136" spans="1:57" s="222" customFormat="1">
      <c r="A136" s="190"/>
      <c r="B136" s="190"/>
      <c r="C136" s="192"/>
      <c r="D136" s="239"/>
      <c r="E136" s="239"/>
      <c r="F136" s="219"/>
      <c r="G136" s="219"/>
      <c r="H136" s="219"/>
      <c r="I136" s="219"/>
      <c r="J136" s="219"/>
      <c r="K136" s="219"/>
      <c r="L136" s="219"/>
      <c r="M136" s="219"/>
      <c r="N136" s="192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</row>
    <row r="137" spans="1:57" s="222" customFormat="1">
      <c r="A137" s="190"/>
      <c r="B137" s="190"/>
      <c r="C137" s="192"/>
      <c r="D137" s="239"/>
      <c r="E137" s="239"/>
      <c r="F137" s="219"/>
      <c r="G137" s="219"/>
      <c r="H137" s="219"/>
      <c r="I137" s="219"/>
      <c r="J137" s="219"/>
      <c r="K137" s="219"/>
      <c r="L137" s="219"/>
      <c r="M137" s="219"/>
      <c r="N137" s="192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</row>
    <row r="138" spans="1:57" s="222" customFormat="1">
      <c r="A138" s="190"/>
      <c r="B138" s="190"/>
      <c r="C138" s="192"/>
      <c r="D138" s="239"/>
      <c r="E138" s="239"/>
      <c r="F138" s="219"/>
      <c r="G138" s="219"/>
      <c r="H138" s="219"/>
      <c r="I138" s="219"/>
      <c r="J138" s="219"/>
      <c r="K138" s="219"/>
      <c r="L138" s="219"/>
      <c r="M138" s="219"/>
      <c r="N138" s="192"/>
      <c r="O138" s="245"/>
      <c r="P138" s="245"/>
      <c r="Q138" s="245"/>
      <c r="R138" s="245"/>
      <c r="S138" s="245"/>
      <c r="T138" s="245"/>
      <c r="U138" s="245"/>
      <c r="V138" s="245"/>
      <c r="W138" s="245"/>
      <c r="X138" s="245"/>
      <c r="Y138" s="245"/>
      <c r="Z138" s="245"/>
      <c r="AA138" s="245"/>
      <c r="AB138" s="245"/>
      <c r="AC138" s="245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</row>
    <row r="139" spans="1:57" s="222" customFormat="1">
      <c r="A139" s="190"/>
      <c r="B139" s="190"/>
      <c r="C139" s="192"/>
      <c r="D139" s="239"/>
      <c r="E139" s="239"/>
      <c r="F139" s="219"/>
      <c r="G139" s="219"/>
      <c r="H139" s="219"/>
      <c r="I139" s="219"/>
      <c r="J139" s="219"/>
      <c r="K139" s="219"/>
      <c r="L139" s="219"/>
      <c r="M139" s="219"/>
      <c r="N139" s="192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</row>
    <row r="140" spans="1:57" s="222" customFormat="1">
      <c r="A140" s="190"/>
      <c r="B140" s="190"/>
      <c r="C140" s="192"/>
      <c r="D140" s="239"/>
      <c r="E140" s="239"/>
      <c r="F140" s="219"/>
      <c r="G140" s="219"/>
      <c r="H140" s="219"/>
      <c r="I140" s="219"/>
      <c r="J140" s="219"/>
      <c r="K140" s="219"/>
      <c r="L140" s="219"/>
      <c r="M140" s="219"/>
      <c r="N140" s="192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  <c r="AA140" s="398"/>
      <c r="AB140" s="398"/>
      <c r="AC140" s="398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</row>
    <row r="141" spans="1:57" s="222" customFormat="1">
      <c r="A141" s="190"/>
      <c r="B141" s="190"/>
      <c r="C141" s="192"/>
      <c r="D141" s="239"/>
      <c r="E141" s="239"/>
      <c r="F141" s="219"/>
      <c r="G141" s="219"/>
      <c r="H141" s="219"/>
      <c r="I141" s="219"/>
      <c r="J141" s="219"/>
      <c r="K141" s="219"/>
      <c r="L141" s="219"/>
      <c r="M141" s="219"/>
      <c r="N141" s="192"/>
      <c r="O141" s="398"/>
      <c r="P141" s="398"/>
      <c r="Q141" s="398"/>
      <c r="R141" s="398"/>
      <c r="S141" s="398"/>
      <c r="T141" s="398"/>
      <c r="U141" s="398"/>
      <c r="V141" s="398"/>
      <c r="W141" s="398"/>
      <c r="X141" s="398"/>
      <c r="Y141" s="398"/>
      <c r="Z141" s="398"/>
      <c r="AA141" s="398"/>
      <c r="AB141" s="398"/>
      <c r="AC141" s="398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</row>
    <row r="142" spans="1:57" s="222" customFormat="1">
      <c r="A142" s="190"/>
      <c r="B142" s="190"/>
      <c r="C142" s="192"/>
      <c r="D142" s="239"/>
      <c r="E142" s="239"/>
      <c r="F142" s="219"/>
      <c r="G142" s="219"/>
      <c r="H142" s="219"/>
      <c r="I142" s="219"/>
      <c r="J142" s="219"/>
      <c r="K142" s="219"/>
      <c r="L142" s="219"/>
      <c r="M142" s="219"/>
      <c r="N142" s="192"/>
      <c r="O142" s="398"/>
      <c r="P142" s="398"/>
      <c r="Q142" s="398"/>
      <c r="R142" s="398"/>
      <c r="S142" s="398"/>
      <c r="T142" s="398"/>
      <c r="U142" s="398"/>
      <c r="V142" s="398"/>
      <c r="W142" s="398"/>
      <c r="X142" s="398"/>
      <c r="Y142" s="398"/>
      <c r="Z142" s="398"/>
      <c r="AA142" s="398"/>
      <c r="AB142" s="398"/>
      <c r="AC142" s="398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</row>
    <row r="143" spans="1:57" s="222" customFormat="1">
      <c r="A143" s="190"/>
      <c r="B143" s="190"/>
      <c r="C143" s="192"/>
      <c r="D143" s="239"/>
      <c r="E143" s="239"/>
      <c r="F143" s="219"/>
      <c r="G143" s="219"/>
      <c r="H143" s="219"/>
      <c r="I143" s="219"/>
      <c r="J143" s="219"/>
      <c r="K143" s="219"/>
      <c r="L143" s="219"/>
      <c r="M143" s="219"/>
      <c r="N143" s="192"/>
      <c r="O143" s="398"/>
      <c r="P143" s="398"/>
      <c r="Q143" s="398"/>
      <c r="R143" s="398"/>
      <c r="S143" s="398"/>
      <c r="T143" s="398"/>
      <c r="U143" s="398"/>
      <c r="V143" s="398"/>
      <c r="W143" s="398"/>
      <c r="X143" s="398"/>
      <c r="Y143" s="398"/>
      <c r="Z143" s="398"/>
      <c r="AA143" s="398"/>
      <c r="AB143" s="398"/>
      <c r="AC143" s="398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</row>
    <row r="144" spans="1:57" s="222" customFormat="1">
      <c r="A144" s="190"/>
      <c r="B144" s="190"/>
      <c r="C144" s="192"/>
      <c r="D144" s="239"/>
      <c r="E144" s="239"/>
      <c r="F144" s="219"/>
      <c r="G144" s="219"/>
      <c r="H144" s="219"/>
      <c r="I144" s="219"/>
      <c r="J144" s="219"/>
      <c r="K144" s="219"/>
      <c r="L144" s="219"/>
      <c r="M144" s="219"/>
      <c r="N144" s="192"/>
      <c r="O144" s="398"/>
      <c r="P144" s="398"/>
      <c r="Q144" s="398"/>
      <c r="R144" s="398"/>
      <c r="S144" s="398"/>
      <c r="T144" s="398"/>
      <c r="U144" s="398"/>
      <c r="V144" s="398"/>
      <c r="W144" s="398"/>
      <c r="X144" s="398"/>
      <c r="Y144" s="398"/>
      <c r="Z144" s="398"/>
      <c r="AA144" s="398"/>
      <c r="AB144" s="398"/>
      <c r="AC144" s="398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</row>
    <row r="145" spans="1:57" s="222" customFormat="1">
      <c r="A145" s="190"/>
      <c r="B145" s="190"/>
      <c r="C145" s="192"/>
      <c r="D145" s="239"/>
      <c r="E145" s="239"/>
      <c r="F145" s="219"/>
      <c r="G145" s="219"/>
      <c r="H145" s="219"/>
      <c r="I145" s="219"/>
      <c r="J145" s="219"/>
      <c r="K145" s="219"/>
      <c r="L145" s="219"/>
      <c r="M145" s="219"/>
      <c r="N145" s="192"/>
      <c r="O145" s="398"/>
      <c r="P145" s="398"/>
      <c r="Q145" s="398"/>
      <c r="R145" s="398"/>
      <c r="S145" s="398"/>
      <c r="T145" s="398"/>
      <c r="U145" s="398"/>
      <c r="V145" s="398"/>
      <c r="W145" s="398"/>
      <c r="X145" s="398"/>
      <c r="Y145" s="398"/>
      <c r="Z145" s="398"/>
      <c r="AA145" s="398"/>
      <c r="AB145" s="398"/>
      <c r="AC145" s="398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</row>
    <row r="146" spans="1:57" s="222" customFormat="1">
      <c r="A146" s="190"/>
      <c r="B146" s="190"/>
      <c r="C146" s="192"/>
      <c r="D146" s="239"/>
      <c r="E146" s="239"/>
      <c r="F146" s="219"/>
      <c r="G146" s="219"/>
      <c r="H146" s="219"/>
      <c r="I146" s="219"/>
      <c r="J146" s="219"/>
      <c r="K146" s="219"/>
      <c r="L146" s="219"/>
      <c r="M146" s="219"/>
      <c r="N146" s="192"/>
      <c r="O146" s="398"/>
      <c r="P146" s="398"/>
      <c r="Q146" s="398"/>
      <c r="R146" s="398"/>
      <c r="S146" s="398"/>
      <c r="T146" s="398"/>
      <c r="U146" s="398"/>
      <c r="V146" s="398"/>
      <c r="W146" s="398"/>
      <c r="X146" s="398"/>
      <c r="Y146" s="398"/>
      <c r="Z146" s="398"/>
      <c r="AA146" s="398"/>
      <c r="AB146" s="398"/>
      <c r="AC146" s="398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</row>
    <row r="147" spans="1:57" s="222" customFormat="1">
      <c r="A147" s="190"/>
      <c r="B147" s="190"/>
      <c r="C147" s="192"/>
      <c r="D147" s="239"/>
      <c r="E147" s="239"/>
      <c r="F147" s="219"/>
      <c r="G147" s="219"/>
      <c r="H147" s="219"/>
      <c r="I147" s="219"/>
      <c r="J147" s="219"/>
      <c r="K147" s="219"/>
      <c r="L147" s="219"/>
      <c r="M147" s="219"/>
      <c r="N147" s="192"/>
      <c r="O147" s="398"/>
      <c r="P147" s="398"/>
      <c r="Q147" s="398"/>
      <c r="R147" s="398"/>
      <c r="S147" s="398"/>
      <c r="T147" s="398"/>
      <c r="U147" s="398"/>
      <c r="V147" s="398"/>
      <c r="W147" s="398"/>
      <c r="X147" s="398"/>
      <c r="Y147" s="398"/>
      <c r="Z147" s="398"/>
      <c r="AA147" s="398"/>
      <c r="AB147" s="398"/>
      <c r="AC147" s="398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</row>
    <row r="148" spans="1:57" s="222" customFormat="1">
      <c r="A148" s="190"/>
      <c r="B148" s="190"/>
      <c r="C148" s="192"/>
      <c r="D148" s="239"/>
      <c r="E148" s="239"/>
      <c r="F148" s="219"/>
      <c r="G148" s="219"/>
      <c r="H148" s="219"/>
      <c r="I148" s="219"/>
      <c r="J148" s="219"/>
      <c r="K148" s="219"/>
      <c r="L148" s="219"/>
      <c r="M148" s="219"/>
      <c r="N148" s="192"/>
      <c r="O148" s="398"/>
      <c r="P148" s="398"/>
      <c r="Q148" s="398"/>
      <c r="R148" s="398"/>
      <c r="S148" s="398"/>
      <c r="T148" s="398"/>
      <c r="U148" s="398"/>
      <c r="V148" s="398"/>
      <c r="W148" s="398"/>
      <c r="X148" s="398"/>
      <c r="Y148" s="398"/>
      <c r="Z148" s="398"/>
      <c r="AA148" s="398"/>
      <c r="AB148" s="398"/>
      <c r="AC148" s="398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</row>
    <row r="149" spans="1:57" s="222" customFormat="1">
      <c r="A149" s="190"/>
      <c r="B149" s="190"/>
      <c r="C149" s="192"/>
      <c r="D149" s="239"/>
      <c r="E149" s="239"/>
      <c r="F149" s="219"/>
      <c r="G149" s="219"/>
      <c r="H149" s="219"/>
      <c r="I149" s="219"/>
      <c r="J149" s="219"/>
      <c r="K149" s="219"/>
      <c r="L149" s="219"/>
      <c r="M149" s="219"/>
      <c r="N149" s="192"/>
      <c r="O149" s="398"/>
      <c r="P149" s="398"/>
      <c r="Q149" s="398"/>
      <c r="R149" s="398"/>
      <c r="S149" s="398"/>
      <c r="T149" s="398"/>
      <c r="U149" s="398"/>
      <c r="V149" s="398"/>
      <c r="W149" s="398"/>
      <c r="X149" s="398"/>
      <c r="Y149" s="398"/>
      <c r="Z149" s="398"/>
      <c r="AA149" s="398"/>
      <c r="AB149" s="398"/>
      <c r="AC149" s="398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</row>
    <row r="150" spans="1:57" s="222" customFormat="1">
      <c r="A150" s="190"/>
      <c r="B150" s="190"/>
      <c r="C150" s="192"/>
      <c r="D150" s="239"/>
      <c r="E150" s="239"/>
      <c r="F150" s="219"/>
      <c r="G150" s="219"/>
      <c r="H150" s="219"/>
      <c r="I150" s="219"/>
      <c r="J150" s="219"/>
      <c r="K150" s="219"/>
      <c r="L150" s="219"/>
      <c r="M150" s="219"/>
      <c r="N150" s="192"/>
      <c r="O150" s="398"/>
      <c r="P150" s="398"/>
      <c r="Q150" s="398"/>
      <c r="R150" s="398"/>
      <c r="S150" s="398"/>
      <c r="T150" s="398"/>
      <c r="U150" s="398"/>
      <c r="V150" s="398"/>
      <c r="W150" s="398"/>
      <c r="X150" s="398"/>
      <c r="Y150" s="398"/>
      <c r="Z150" s="398"/>
      <c r="AA150" s="398"/>
      <c r="AB150" s="398"/>
      <c r="AC150" s="398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</row>
    <row r="151" spans="1:57" s="222" customFormat="1">
      <c r="A151" s="190"/>
      <c r="B151" s="190"/>
      <c r="C151" s="192"/>
      <c r="D151" s="239"/>
      <c r="E151" s="239"/>
      <c r="F151" s="219"/>
      <c r="G151" s="219"/>
      <c r="H151" s="219"/>
      <c r="I151" s="219"/>
      <c r="J151" s="219"/>
      <c r="K151" s="219"/>
      <c r="L151" s="219"/>
      <c r="M151" s="219"/>
      <c r="N151" s="192"/>
      <c r="O151" s="398"/>
      <c r="P151" s="398"/>
      <c r="Q151" s="398"/>
      <c r="R151" s="398"/>
      <c r="S151" s="398"/>
      <c r="T151" s="398"/>
      <c r="U151" s="398"/>
      <c r="V151" s="398"/>
      <c r="W151" s="398"/>
      <c r="X151" s="398"/>
      <c r="Y151" s="398"/>
      <c r="Z151" s="398"/>
      <c r="AA151" s="398"/>
      <c r="AB151" s="398"/>
      <c r="AC151" s="398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</row>
    <row r="152" spans="1:57" s="222" customFormat="1">
      <c r="A152" s="190"/>
      <c r="B152" s="190"/>
      <c r="C152" s="192"/>
      <c r="D152" s="239"/>
      <c r="E152" s="239"/>
      <c r="F152" s="219"/>
      <c r="G152" s="219"/>
      <c r="H152" s="219"/>
      <c r="I152" s="219"/>
      <c r="J152" s="219"/>
      <c r="K152" s="219"/>
      <c r="L152" s="219"/>
      <c r="M152" s="219"/>
      <c r="N152" s="192"/>
      <c r="O152" s="398"/>
      <c r="P152" s="398"/>
      <c r="Q152" s="398"/>
      <c r="R152" s="398"/>
      <c r="S152" s="398"/>
      <c r="T152" s="398"/>
      <c r="U152" s="398"/>
      <c r="V152" s="398"/>
      <c r="W152" s="398"/>
      <c r="X152" s="398"/>
      <c r="Y152" s="398"/>
      <c r="Z152" s="398"/>
      <c r="AA152" s="398"/>
      <c r="AB152" s="398"/>
      <c r="AC152" s="398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</row>
    <row r="153" spans="1:57" s="222" customFormat="1">
      <c r="A153" s="190"/>
      <c r="B153" s="190"/>
      <c r="C153" s="192"/>
      <c r="D153" s="239"/>
      <c r="E153" s="239"/>
      <c r="F153" s="219"/>
      <c r="G153" s="219"/>
      <c r="H153" s="219"/>
      <c r="I153" s="219"/>
      <c r="J153" s="219"/>
      <c r="K153" s="219"/>
      <c r="L153" s="219"/>
      <c r="M153" s="219"/>
      <c r="N153" s="192"/>
      <c r="O153" s="245"/>
      <c r="P153" s="245"/>
      <c r="Q153" s="245"/>
      <c r="R153" s="245"/>
      <c r="S153" s="245"/>
      <c r="T153" s="245"/>
      <c r="U153" s="245"/>
      <c r="V153" s="245"/>
      <c r="W153" s="245"/>
      <c r="X153" s="245"/>
      <c r="Y153" s="245"/>
      <c r="Z153" s="245"/>
      <c r="AA153" s="245"/>
      <c r="AB153" s="245"/>
      <c r="AC153" s="245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</row>
    <row r="154" spans="1:57" s="222" customFormat="1">
      <c r="A154" s="190"/>
      <c r="B154" s="190"/>
      <c r="C154" s="192"/>
      <c r="D154" s="239"/>
      <c r="E154" s="239"/>
      <c r="F154" s="219"/>
      <c r="G154" s="219"/>
      <c r="H154" s="219"/>
      <c r="I154" s="219"/>
      <c r="J154" s="219"/>
      <c r="K154" s="219"/>
      <c r="L154" s="219"/>
      <c r="M154" s="219"/>
      <c r="N154" s="192"/>
      <c r="O154" s="245"/>
      <c r="P154" s="245"/>
      <c r="Q154" s="245"/>
      <c r="R154" s="245"/>
      <c r="S154" s="245"/>
      <c r="T154" s="245"/>
      <c r="U154" s="245"/>
      <c r="V154" s="245"/>
      <c r="W154" s="245"/>
      <c r="X154" s="245"/>
      <c r="Y154" s="245"/>
      <c r="Z154" s="245"/>
      <c r="AA154" s="245"/>
      <c r="AB154" s="245"/>
      <c r="AC154" s="245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</row>
    <row r="155" spans="1:57" s="222" customFormat="1" ht="15">
      <c r="A155" s="190"/>
      <c r="B155" s="190"/>
      <c r="C155" s="192"/>
      <c r="D155" s="239"/>
      <c r="E155" s="239"/>
      <c r="F155" s="219"/>
      <c r="G155" s="219"/>
      <c r="H155" s="219"/>
      <c r="I155" s="219"/>
      <c r="J155" s="219"/>
      <c r="K155" s="219"/>
      <c r="L155" s="219"/>
      <c r="M155" s="219"/>
      <c r="N155" s="192"/>
      <c r="O155" s="400"/>
      <c r="P155" s="400"/>
      <c r="Q155" s="400"/>
      <c r="R155" s="400"/>
      <c r="S155" s="400"/>
      <c r="T155" s="400"/>
      <c r="U155" s="400"/>
      <c r="V155" s="400"/>
      <c r="W155" s="400"/>
      <c r="X155" s="400"/>
      <c r="Y155" s="400"/>
      <c r="Z155" s="400"/>
      <c r="AA155" s="400"/>
      <c r="AB155" s="400"/>
      <c r="AC155" s="400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</row>
    <row r="156" spans="1:57" s="222" customFormat="1" ht="15">
      <c r="A156" s="190"/>
      <c r="B156" s="190"/>
      <c r="C156" s="192"/>
      <c r="D156" s="239"/>
      <c r="E156" s="239"/>
      <c r="F156" s="219"/>
      <c r="G156" s="219"/>
      <c r="H156" s="219"/>
      <c r="I156" s="219"/>
      <c r="J156" s="219"/>
      <c r="K156" s="219"/>
      <c r="L156" s="219"/>
      <c r="M156" s="219"/>
      <c r="N156" s="192"/>
      <c r="O156" s="400"/>
      <c r="P156" s="400"/>
      <c r="Q156" s="400"/>
      <c r="R156" s="400"/>
      <c r="S156" s="400"/>
      <c r="T156" s="400"/>
      <c r="U156" s="400"/>
      <c r="V156" s="400"/>
      <c r="W156" s="400"/>
      <c r="X156" s="400"/>
      <c r="Y156" s="400"/>
      <c r="Z156" s="400"/>
      <c r="AA156" s="400"/>
      <c r="AB156" s="400"/>
      <c r="AC156" s="400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</row>
    <row r="157" spans="1:57" s="222" customFormat="1" ht="15">
      <c r="A157" s="190"/>
      <c r="B157" s="190"/>
      <c r="C157" s="192"/>
      <c r="D157" s="239"/>
      <c r="E157" s="239"/>
      <c r="F157" s="219"/>
      <c r="G157" s="219"/>
      <c r="H157" s="219"/>
      <c r="I157" s="219"/>
      <c r="J157" s="219"/>
      <c r="K157" s="219"/>
      <c r="L157" s="219"/>
      <c r="M157" s="219"/>
      <c r="N157" s="192"/>
      <c r="O157" s="395"/>
      <c r="P157" s="395"/>
      <c r="Q157" s="395"/>
      <c r="R157" s="395"/>
      <c r="S157" s="395"/>
      <c r="T157" s="395"/>
      <c r="U157" s="395"/>
      <c r="V157" s="395"/>
      <c r="W157" s="395"/>
      <c r="X157" s="395"/>
      <c r="Y157" s="395"/>
      <c r="Z157" s="395"/>
      <c r="AA157" s="395"/>
      <c r="AB157" s="395"/>
      <c r="AC157" s="395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</row>
    <row r="158" spans="1:57" s="222" customFormat="1" ht="15">
      <c r="A158" s="190"/>
      <c r="B158" s="190"/>
      <c r="C158" s="192"/>
      <c r="D158" s="239"/>
      <c r="E158" s="239"/>
      <c r="F158" s="219"/>
      <c r="G158" s="219"/>
      <c r="H158" s="219"/>
      <c r="I158" s="219"/>
      <c r="J158" s="219"/>
      <c r="K158" s="219"/>
      <c r="L158" s="219"/>
      <c r="M158" s="219"/>
      <c r="N158" s="192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</row>
    <row r="159" spans="1:57" s="222" customFormat="1" ht="15">
      <c r="A159" s="190"/>
      <c r="B159" s="190"/>
      <c r="C159" s="192"/>
      <c r="D159" s="239"/>
      <c r="E159" s="239"/>
      <c r="F159" s="219"/>
      <c r="G159" s="219"/>
      <c r="H159" s="219"/>
      <c r="I159" s="219"/>
      <c r="J159" s="219"/>
      <c r="K159" s="219"/>
      <c r="L159" s="219"/>
      <c r="M159" s="219"/>
      <c r="N159" s="192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  <c r="Z159" s="395"/>
      <c r="AA159" s="395"/>
      <c r="AB159" s="395"/>
      <c r="AC159" s="395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</row>
    <row r="160" spans="1:57" s="222" customFormat="1">
      <c r="A160" s="190"/>
      <c r="B160" s="190"/>
      <c r="C160" s="192"/>
      <c r="D160" s="239"/>
      <c r="E160" s="239"/>
      <c r="F160" s="219"/>
      <c r="G160" s="219"/>
      <c r="H160" s="219"/>
      <c r="I160" s="219"/>
      <c r="J160" s="219"/>
      <c r="K160" s="219"/>
      <c r="L160" s="219"/>
      <c r="M160" s="219"/>
      <c r="N160" s="192"/>
      <c r="O160" s="245"/>
      <c r="P160" s="245"/>
      <c r="Q160" s="245"/>
      <c r="R160" s="245"/>
      <c r="S160" s="245"/>
      <c r="T160" s="245"/>
      <c r="U160" s="245"/>
      <c r="V160" s="245"/>
      <c r="W160" s="245"/>
      <c r="X160" s="245"/>
      <c r="Y160" s="245"/>
      <c r="Z160" s="245"/>
      <c r="AA160" s="245"/>
      <c r="AB160" s="245"/>
      <c r="AC160" s="245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</row>
    <row r="161" spans="1:57" s="222" customFormat="1">
      <c r="A161" s="190"/>
      <c r="B161" s="190"/>
      <c r="C161" s="192"/>
      <c r="D161" s="239"/>
      <c r="E161" s="239"/>
      <c r="F161" s="219"/>
      <c r="G161" s="219"/>
      <c r="H161" s="219"/>
      <c r="I161" s="219"/>
      <c r="J161" s="219"/>
      <c r="K161" s="219"/>
      <c r="L161" s="219"/>
      <c r="M161" s="219"/>
      <c r="N161" s="192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397"/>
      <c r="Z161" s="397"/>
      <c r="AA161" s="397"/>
      <c r="AB161" s="397"/>
      <c r="AC161" s="3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</row>
    <row r="162" spans="1:57" s="222" customFormat="1">
      <c r="A162" s="190"/>
      <c r="B162" s="190"/>
      <c r="C162" s="192"/>
      <c r="D162" s="239"/>
      <c r="E162" s="239"/>
      <c r="F162" s="219"/>
      <c r="G162" s="219"/>
      <c r="H162" s="219"/>
      <c r="I162" s="219"/>
      <c r="J162" s="219"/>
      <c r="K162" s="219"/>
      <c r="L162" s="219"/>
      <c r="M162" s="219"/>
      <c r="N162" s="192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1"/>
      <c r="AG162" s="197"/>
      <c r="AH162" s="197"/>
      <c r="AI162" s="197"/>
      <c r="AJ162" s="197"/>
      <c r="AK162" s="197"/>
      <c r="AL162" s="197"/>
      <c r="AM162" s="197"/>
      <c r="AN162" s="197"/>
      <c r="AO162" s="197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</row>
    <row r="163" spans="1:57" s="222" customFormat="1">
      <c r="A163" s="190"/>
      <c r="B163" s="190"/>
      <c r="C163" s="192"/>
      <c r="D163" s="239"/>
      <c r="E163" s="239"/>
      <c r="F163" s="219"/>
      <c r="G163" s="219"/>
      <c r="H163" s="219"/>
      <c r="I163" s="219"/>
      <c r="J163" s="219"/>
      <c r="K163" s="219"/>
      <c r="L163" s="219"/>
      <c r="M163" s="219"/>
      <c r="N163" s="192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1"/>
      <c r="AG163" s="197"/>
      <c r="AH163" s="197"/>
      <c r="AI163" s="197"/>
      <c r="AJ163" s="197"/>
      <c r="AK163" s="197"/>
      <c r="AL163" s="197"/>
      <c r="AM163" s="197"/>
      <c r="AN163" s="197"/>
      <c r="AO163" s="197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</row>
    <row r="164" spans="1:57" s="222" customFormat="1">
      <c r="A164" s="190"/>
      <c r="B164" s="190"/>
      <c r="C164" s="192"/>
      <c r="D164" s="239"/>
      <c r="E164" s="239"/>
      <c r="F164" s="219"/>
      <c r="G164" s="219"/>
      <c r="H164" s="219"/>
      <c r="I164" s="219"/>
      <c r="J164" s="219"/>
      <c r="K164" s="219"/>
      <c r="L164" s="219"/>
      <c r="M164" s="219"/>
      <c r="N164" s="192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1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</row>
    <row r="165" spans="1:57" s="222" customFormat="1">
      <c r="A165" s="190"/>
      <c r="B165" s="190"/>
      <c r="C165" s="192"/>
      <c r="D165" s="239"/>
      <c r="E165" s="239"/>
      <c r="F165" s="219"/>
      <c r="G165" s="219"/>
      <c r="H165" s="219"/>
      <c r="I165" s="219"/>
      <c r="J165" s="219"/>
      <c r="K165" s="219"/>
      <c r="L165" s="219"/>
      <c r="M165" s="219"/>
      <c r="N165" s="192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</row>
    <row r="166" spans="1:57" s="222" customFormat="1">
      <c r="A166" s="190"/>
      <c r="B166" s="190"/>
      <c r="C166" s="192"/>
      <c r="D166" s="239"/>
      <c r="E166" s="239"/>
      <c r="F166" s="219"/>
      <c r="G166" s="219"/>
      <c r="H166" s="219"/>
      <c r="I166" s="219"/>
      <c r="J166" s="219"/>
      <c r="K166" s="219"/>
      <c r="L166" s="219"/>
      <c r="M166" s="219"/>
      <c r="N166" s="192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</row>
    <row r="167" spans="1:57" s="222" customFormat="1">
      <c r="A167" s="190"/>
      <c r="B167" s="190"/>
      <c r="C167" s="192"/>
      <c r="D167" s="239"/>
      <c r="E167" s="239"/>
      <c r="F167" s="219"/>
      <c r="G167" s="219"/>
      <c r="H167" s="219"/>
      <c r="I167" s="219"/>
      <c r="J167" s="219"/>
      <c r="K167" s="219"/>
      <c r="L167" s="219"/>
      <c r="M167" s="219"/>
      <c r="N167" s="192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</row>
    <row r="168" spans="1:57" s="222" customFormat="1">
      <c r="A168" s="190"/>
      <c r="B168" s="190"/>
      <c r="C168" s="192"/>
      <c r="D168" s="239"/>
      <c r="E168" s="239"/>
      <c r="F168" s="219"/>
      <c r="G168" s="219"/>
      <c r="H168" s="219"/>
      <c r="I168" s="219"/>
      <c r="J168" s="219"/>
      <c r="K168" s="219"/>
      <c r="L168" s="219"/>
      <c r="M168" s="219"/>
      <c r="N168" s="192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</row>
    <row r="169" spans="1:57" s="222" customFormat="1">
      <c r="A169" s="190"/>
      <c r="B169" s="190"/>
      <c r="C169" s="192"/>
      <c r="D169" s="239"/>
      <c r="E169" s="239"/>
      <c r="F169" s="219"/>
      <c r="G169" s="219"/>
      <c r="H169" s="219"/>
      <c r="I169" s="219"/>
      <c r="J169" s="219"/>
      <c r="K169" s="219"/>
      <c r="L169" s="219"/>
      <c r="M169" s="219"/>
      <c r="N169" s="192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</row>
    <row r="170" spans="1:57" s="222" customFormat="1">
      <c r="A170" s="190"/>
      <c r="B170" s="190"/>
      <c r="C170" s="192"/>
      <c r="D170" s="239"/>
      <c r="E170" s="239"/>
      <c r="F170" s="219"/>
      <c r="G170" s="219"/>
      <c r="H170" s="219"/>
      <c r="I170" s="219"/>
      <c r="J170" s="219"/>
      <c r="K170" s="219"/>
      <c r="L170" s="219"/>
      <c r="M170" s="219"/>
      <c r="N170" s="192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</row>
    <row r="171" spans="1:57" s="222" customFormat="1">
      <c r="A171" s="190"/>
      <c r="B171" s="190"/>
      <c r="C171" s="192"/>
      <c r="D171" s="239"/>
      <c r="E171" s="239"/>
      <c r="F171" s="219"/>
      <c r="G171" s="219"/>
      <c r="H171" s="219"/>
      <c r="I171" s="219"/>
      <c r="J171" s="219"/>
      <c r="K171" s="219"/>
      <c r="L171" s="219"/>
      <c r="M171" s="219"/>
      <c r="N171" s="192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</row>
    <row r="172" spans="1:57" s="222" customFormat="1">
      <c r="A172" s="190"/>
      <c r="B172" s="190"/>
      <c r="C172" s="192"/>
      <c r="D172" s="239"/>
      <c r="E172" s="239"/>
      <c r="F172" s="219"/>
      <c r="G172" s="219"/>
      <c r="H172" s="219"/>
      <c r="I172" s="219"/>
      <c r="J172" s="219"/>
      <c r="K172" s="219"/>
      <c r="L172" s="219"/>
      <c r="M172" s="219"/>
      <c r="N172" s="192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</row>
    <row r="173" spans="1:57" s="222" customFormat="1">
      <c r="A173" s="190"/>
      <c r="B173" s="190"/>
      <c r="C173" s="192"/>
      <c r="D173" s="239"/>
      <c r="E173" s="239"/>
      <c r="F173" s="219"/>
      <c r="G173" s="219"/>
      <c r="H173" s="219"/>
      <c r="I173" s="219"/>
      <c r="J173" s="219"/>
      <c r="K173" s="219"/>
      <c r="L173" s="219"/>
      <c r="M173" s="219"/>
      <c r="N173" s="192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</row>
    <row r="174" spans="1:57" s="222" customFormat="1">
      <c r="A174" s="190"/>
      <c r="B174" s="190"/>
      <c r="C174" s="192"/>
      <c r="D174" s="239"/>
      <c r="E174" s="239"/>
      <c r="F174" s="219"/>
      <c r="G174" s="219"/>
      <c r="H174" s="219"/>
      <c r="I174" s="219"/>
      <c r="J174" s="219"/>
      <c r="K174" s="219"/>
      <c r="L174" s="219"/>
      <c r="M174" s="219"/>
      <c r="N174" s="192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</row>
    <row r="175" spans="1:57" s="222" customFormat="1">
      <c r="A175" s="190"/>
      <c r="B175" s="190"/>
      <c r="C175" s="192"/>
      <c r="D175" s="239"/>
      <c r="E175" s="239"/>
      <c r="F175" s="219"/>
      <c r="G175" s="219"/>
      <c r="H175" s="219"/>
      <c r="I175" s="219"/>
      <c r="J175" s="219"/>
      <c r="K175" s="219"/>
      <c r="L175" s="219"/>
      <c r="M175" s="219"/>
      <c r="N175" s="192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</row>
    <row r="176" spans="1:57" s="222" customFormat="1">
      <c r="A176" s="190"/>
      <c r="B176" s="190"/>
      <c r="C176" s="192"/>
      <c r="D176" s="239"/>
      <c r="E176" s="239"/>
      <c r="F176" s="219"/>
      <c r="G176" s="219"/>
      <c r="H176" s="219"/>
      <c r="I176" s="219"/>
      <c r="J176" s="219"/>
      <c r="K176" s="219"/>
      <c r="L176" s="219"/>
      <c r="M176" s="219"/>
      <c r="N176" s="192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</row>
    <row r="177" spans="1:57" s="222" customFormat="1">
      <c r="A177" s="190"/>
      <c r="B177" s="190"/>
      <c r="C177" s="192"/>
      <c r="D177" s="239"/>
      <c r="E177" s="239"/>
      <c r="F177" s="219"/>
      <c r="G177" s="219"/>
      <c r="H177" s="219"/>
      <c r="I177" s="219"/>
      <c r="J177" s="219"/>
      <c r="K177" s="219"/>
      <c r="L177" s="219"/>
      <c r="M177" s="219"/>
      <c r="N177" s="192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</row>
    <row r="178" spans="1:57" s="222" customFormat="1">
      <c r="A178" s="190"/>
      <c r="B178" s="190"/>
      <c r="C178" s="192"/>
      <c r="D178" s="239"/>
      <c r="E178" s="239"/>
      <c r="F178" s="219"/>
      <c r="G178" s="219"/>
      <c r="H178" s="219"/>
      <c r="I178" s="219"/>
      <c r="J178" s="219"/>
      <c r="K178" s="219"/>
      <c r="L178" s="219"/>
      <c r="M178" s="219"/>
      <c r="N178" s="192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</row>
    <row r="179" spans="1:57" s="222" customFormat="1">
      <c r="A179" s="190"/>
      <c r="B179" s="190"/>
      <c r="C179" s="192"/>
      <c r="D179" s="239"/>
      <c r="E179" s="239"/>
      <c r="F179" s="219"/>
      <c r="G179" s="219"/>
      <c r="H179" s="219"/>
      <c r="I179" s="219"/>
      <c r="J179" s="219"/>
      <c r="K179" s="219"/>
      <c r="L179" s="219"/>
      <c r="M179" s="219"/>
      <c r="N179" s="192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</row>
    <row r="180" spans="1:57" s="222" customFormat="1">
      <c r="A180" s="190"/>
      <c r="B180" s="190"/>
      <c r="C180" s="192"/>
      <c r="D180" s="239"/>
      <c r="E180" s="239"/>
      <c r="F180" s="219"/>
      <c r="G180" s="219"/>
      <c r="H180" s="219"/>
      <c r="I180" s="219"/>
      <c r="J180" s="219"/>
      <c r="K180" s="219"/>
      <c r="L180" s="219"/>
      <c r="M180" s="219"/>
      <c r="N180" s="192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</row>
    <row r="181" spans="1:57" s="222" customFormat="1">
      <c r="A181" s="190"/>
      <c r="B181" s="190"/>
      <c r="C181" s="192"/>
      <c r="D181" s="239"/>
      <c r="E181" s="239"/>
      <c r="F181" s="219"/>
      <c r="G181" s="219"/>
      <c r="H181" s="219"/>
      <c r="I181" s="219"/>
      <c r="J181" s="219"/>
      <c r="K181" s="219"/>
      <c r="L181" s="219"/>
      <c r="M181" s="219"/>
      <c r="N181" s="192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</row>
    <row r="182" spans="1:57" s="222" customFormat="1">
      <c r="A182" s="190"/>
      <c r="B182" s="190"/>
      <c r="C182" s="192"/>
      <c r="D182" s="239"/>
      <c r="E182" s="239"/>
      <c r="F182" s="219"/>
      <c r="G182" s="219"/>
      <c r="H182" s="219"/>
      <c r="I182" s="219"/>
      <c r="J182" s="219"/>
      <c r="K182" s="219"/>
      <c r="L182" s="219"/>
      <c r="M182" s="219"/>
      <c r="N182" s="192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</row>
    <row r="183" spans="1:57" s="222" customFormat="1" ht="15">
      <c r="A183" s="190"/>
      <c r="B183" s="190"/>
      <c r="C183" s="192"/>
      <c r="D183" s="239"/>
      <c r="E183" s="239"/>
      <c r="F183" s="219"/>
      <c r="G183" s="219"/>
      <c r="H183" s="219"/>
      <c r="I183" s="219"/>
      <c r="J183" s="219"/>
      <c r="K183" s="219"/>
      <c r="L183" s="219"/>
      <c r="M183" s="219"/>
      <c r="N183" s="19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</row>
    <row r="184" spans="1:57" s="222" customFormat="1" ht="15">
      <c r="A184" s="190"/>
      <c r="B184" s="190"/>
      <c r="C184" s="192"/>
      <c r="D184" s="239"/>
      <c r="E184" s="239"/>
      <c r="F184" s="219"/>
      <c r="G184" s="219"/>
      <c r="H184" s="219"/>
      <c r="I184" s="219"/>
      <c r="J184" s="219"/>
      <c r="K184" s="219"/>
      <c r="L184" s="219"/>
      <c r="M184" s="219"/>
      <c r="N184" s="19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242"/>
      <c r="AA184" s="242"/>
      <c r="AB184" s="242"/>
      <c r="AC184" s="242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</row>
    <row r="185" spans="1:57" s="222" customFormat="1">
      <c r="A185" s="190"/>
      <c r="B185" s="190"/>
      <c r="C185" s="192"/>
      <c r="D185" s="239"/>
      <c r="E185" s="239"/>
      <c r="F185" s="219"/>
      <c r="G185" s="219"/>
      <c r="H185" s="219"/>
      <c r="I185" s="219"/>
      <c r="J185" s="219"/>
      <c r="K185" s="219"/>
      <c r="L185" s="219"/>
      <c r="M185" s="219"/>
      <c r="N185" s="192"/>
      <c r="O185" s="243"/>
      <c r="P185" s="243"/>
      <c r="Q185" s="24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</row>
    <row r="186" spans="1:57" s="222" customFormat="1">
      <c r="A186" s="190"/>
      <c r="B186" s="190"/>
      <c r="C186" s="192"/>
      <c r="D186" s="239"/>
      <c r="E186" s="239"/>
      <c r="F186" s="219"/>
      <c r="G186" s="219"/>
      <c r="H186" s="219"/>
      <c r="I186" s="219"/>
      <c r="J186" s="219"/>
      <c r="K186" s="219"/>
      <c r="L186" s="219"/>
      <c r="M186" s="219"/>
      <c r="N186" s="192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</row>
    <row r="187" spans="1:57" s="222" customFormat="1">
      <c r="A187" s="190"/>
      <c r="B187" s="190"/>
      <c r="C187" s="192"/>
      <c r="D187" s="239"/>
      <c r="E187" s="239"/>
      <c r="F187" s="219"/>
      <c r="G187" s="219"/>
      <c r="H187" s="219"/>
      <c r="I187" s="219"/>
      <c r="J187" s="219"/>
      <c r="K187" s="219"/>
      <c r="L187" s="219"/>
      <c r="M187" s="219"/>
      <c r="N187" s="192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</row>
    <row r="188" spans="1:57" s="222" customFormat="1">
      <c r="A188" s="190"/>
      <c r="B188" s="190"/>
      <c r="C188" s="192"/>
      <c r="D188" s="239"/>
      <c r="E188" s="239"/>
      <c r="F188" s="219"/>
      <c r="G188" s="219"/>
      <c r="H188" s="219"/>
      <c r="I188" s="219"/>
      <c r="J188" s="219"/>
      <c r="K188" s="219"/>
      <c r="L188" s="219"/>
      <c r="M188" s="219"/>
      <c r="N188" s="192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</row>
    <row r="189" spans="1:57" s="222" customFormat="1">
      <c r="A189" s="190"/>
      <c r="B189" s="190"/>
      <c r="C189" s="192"/>
      <c r="D189" s="239"/>
      <c r="E189" s="239"/>
      <c r="F189" s="219"/>
      <c r="G189" s="219"/>
      <c r="H189" s="219"/>
      <c r="I189" s="219"/>
      <c r="J189" s="219"/>
      <c r="K189" s="219"/>
      <c r="L189" s="219"/>
      <c r="M189" s="219"/>
      <c r="N189" s="192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</row>
    <row r="190" spans="1:57" s="222" customFormat="1">
      <c r="A190" s="190"/>
      <c r="B190" s="190"/>
      <c r="C190" s="192"/>
      <c r="D190" s="239"/>
      <c r="E190" s="239"/>
      <c r="F190" s="219"/>
      <c r="G190" s="219"/>
      <c r="H190" s="219"/>
      <c r="I190" s="219"/>
      <c r="J190" s="219"/>
      <c r="K190" s="219"/>
      <c r="L190" s="219"/>
      <c r="M190" s="219"/>
      <c r="N190" s="192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</row>
    <row r="191" spans="1:57" s="222" customFormat="1">
      <c r="A191" s="190"/>
      <c r="B191" s="190"/>
      <c r="C191" s="192"/>
      <c r="D191" s="239"/>
      <c r="E191" s="239"/>
      <c r="F191" s="219"/>
      <c r="G191" s="219"/>
      <c r="H191" s="219"/>
      <c r="I191" s="219"/>
      <c r="J191" s="219"/>
      <c r="K191" s="219"/>
      <c r="L191" s="219"/>
      <c r="M191" s="219"/>
      <c r="N191" s="192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</row>
    <row r="192" spans="1:57" s="222" customFormat="1">
      <c r="A192" s="190"/>
      <c r="B192" s="190"/>
      <c r="C192" s="192"/>
      <c r="D192" s="239"/>
      <c r="E192" s="239"/>
      <c r="F192" s="219"/>
      <c r="G192" s="219"/>
      <c r="H192" s="219"/>
      <c r="I192" s="219"/>
      <c r="J192" s="219"/>
      <c r="K192" s="219"/>
      <c r="L192" s="219"/>
      <c r="M192" s="219"/>
      <c r="N192" s="192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</row>
  </sheetData>
  <mergeCells count="9">
    <mergeCell ref="D1:E1"/>
    <mergeCell ref="A2:C2"/>
    <mergeCell ref="G10:M11"/>
    <mergeCell ref="AG10:AO10"/>
    <mergeCell ref="O13:S13"/>
    <mergeCell ref="T13:X13"/>
    <mergeCell ref="Y13:AC13"/>
    <mergeCell ref="O12:AC12"/>
    <mergeCell ref="AD12:AF12"/>
  </mergeCells>
  <pageMargins left="0.70866141732283472" right="0.70866141732283472" top="0.74803149606299213" bottom="0.74803149606299213" header="0.31496062992125984" footer="0.31496062992125984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31"/>
  <sheetViews>
    <sheetView showGridLines="0" zoomScale="70" zoomScaleNormal="70" workbookViewId="0">
      <selection activeCell="P28" sqref="P28"/>
    </sheetView>
  </sheetViews>
  <sheetFormatPr defaultColWidth="9.1796875" defaultRowHeight="15.5" outlineLevelRow="1" outlineLevelCol="1"/>
  <cols>
    <col min="1" max="1" width="7.81640625" style="13" customWidth="1"/>
    <col min="2" max="2" width="15.1796875" style="13" customWidth="1"/>
    <col min="3" max="3" width="126.1796875" style="6" bestFit="1" customWidth="1"/>
    <col min="4" max="4" width="32.453125" style="14" bestFit="1" customWidth="1" outlineLevel="1"/>
    <col min="5" max="5" width="25.26953125" style="9" customWidth="1"/>
    <col min="6" max="12" width="3.7265625" style="6" customWidth="1" outlineLevel="1"/>
    <col min="13" max="13" width="1.7265625" style="6" customWidth="1"/>
    <col min="14" max="14" width="26.54296875" style="6" customWidth="1"/>
    <col min="15" max="23" width="5.7265625" style="12" customWidth="1"/>
    <col min="24" max="25" width="5.453125" style="6" customWidth="1"/>
    <col min="26" max="29" width="9.1796875" style="6" customWidth="1"/>
    <col min="30" max="16384" width="9.1796875" style="6"/>
  </cols>
  <sheetData>
    <row r="1" spans="1:46" s="24" customFormat="1" ht="30">
      <c r="A1" s="942" t="s">
        <v>872</v>
      </c>
      <c r="B1" s="942"/>
      <c r="C1" s="942"/>
      <c r="D1" s="942"/>
      <c r="E1" s="25"/>
      <c r="F1" s="26"/>
      <c r="G1" s="27"/>
      <c r="H1" s="27"/>
      <c r="I1" s="27"/>
      <c r="J1" s="27"/>
      <c r="K1" s="27"/>
      <c r="L1" s="27"/>
      <c r="M1" s="2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45"/>
      <c r="AJ1" s="45"/>
      <c r="AK1" s="45"/>
      <c r="AL1" s="41"/>
      <c r="AM1" s="41"/>
      <c r="AN1" s="41"/>
      <c r="AO1" s="41"/>
      <c r="AP1" s="41"/>
      <c r="AQ1" s="41"/>
      <c r="AR1" s="41"/>
      <c r="AS1" s="41"/>
      <c r="AT1" s="41"/>
    </row>
    <row r="2" spans="1:46" s="1" customFormat="1" ht="25">
      <c r="A2" s="943" t="s">
        <v>516</v>
      </c>
      <c r="B2" s="943"/>
      <c r="C2" s="943"/>
      <c r="D2" s="943"/>
      <c r="E2" s="2"/>
      <c r="O2" s="3"/>
      <c r="P2" s="3"/>
      <c r="Q2" s="3"/>
      <c r="R2" s="3"/>
      <c r="S2" s="3"/>
      <c r="T2" s="3"/>
      <c r="U2" s="3"/>
      <c r="V2" s="3"/>
      <c r="W2" s="3"/>
    </row>
    <row r="3" spans="1:46" s="19" customFormat="1" ht="23">
      <c r="A3" s="916" t="s">
        <v>152</v>
      </c>
      <c r="B3" s="916"/>
      <c r="C3" s="916"/>
      <c r="D3" s="916"/>
      <c r="E3" s="20"/>
      <c r="O3" s="21"/>
      <c r="P3" s="21"/>
      <c r="Q3" s="21"/>
      <c r="R3" s="21"/>
      <c r="S3" s="21"/>
      <c r="T3" s="21"/>
      <c r="U3" s="21"/>
      <c r="V3" s="21"/>
      <c r="W3" s="21"/>
    </row>
    <row r="4" spans="1:46" s="145" customFormat="1" ht="32.25" customHeight="1">
      <c r="F4" s="936" t="s">
        <v>46</v>
      </c>
      <c r="G4" s="937"/>
      <c r="H4" s="937"/>
      <c r="I4" s="937"/>
      <c r="J4" s="937"/>
      <c r="K4" s="937"/>
      <c r="L4" s="938"/>
      <c r="M4" s="146"/>
      <c r="O4" s="936" t="s">
        <v>48</v>
      </c>
      <c r="P4" s="937"/>
      <c r="Q4" s="937"/>
      <c r="R4" s="937"/>
      <c r="S4" s="937"/>
      <c r="T4" s="937"/>
      <c r="U4" s="937"/>
      <c r="V4" s="937"/>
      <c r="W4" s="938"/>
    </row>
    <row r="5" spans="1:46" s="139" customFormat="1" ht="134.15" customHeight="1">
      <c r="A5" s="248" t="s">
        <v>42</v>
      </c>
      <c r="B5" s="248" t="s">
        <v>43</v>
      </c>
      <c r="C5" s="248" t="s">
        <v>88</v>
      </c>
      <c r="D5" s="248" t="s">
        <v>390</v>
      </c>
      <c r="E5" s="248" t="s">
        <v>45</v>
      </c>
      <c r="F5" s="249" t="s">
        <v>49</v>
      </c>
      <c r="G5" s="250" t="s">
        <v>50</v>
      </c>
      <c r="H5" s="249" t="s">
        <v>51</v>
      </c>
      <c r="I5" s="250" t="s">
        <v>52</v>
      </c>
      <c r="J5" s="249" t="s">
        <v>53</v>
      </c>
      <c r="K5" s="250" t="s">
        <v>54</v>
      </c>
      <c r="L5" s="249" t="s">
        <v>55</v>
      </c>
      <c r="M5" s="138"/>
      <c r="N5" s="387" t="s">
        <v>47</v>
      </c>
      <c r="O5" s="249" t="s">
        <v>56</v>
      </c>
      <c r="P5" s="250" t="s">
        <v>57</v>
      </c>
      <c r="Q5" s="249" t="s">
        <v>58</v>
      </c>
      <c r="R5" s="250" t="s">
        <v>59</v>
      </c>
      <c r="S5" s="249" t="s">
        <v>60</v>
      </c>
      <c r="T5" s="250" t="s">
        <v>61</v>
      </c>
      <c r="U5" s="249" t="s">
        <v>62</v>
      </c>
      <c r="V5" s="249" t="s">
        <v>63</v>
      </c>
      <c r="W5" s="250" t="s">
        <v>64</v>
      </c>
      <c r="X5" s="138"/>
      <c r="Y5" s="138"/>
    </row>
    <row r="6" spans="1:46" s="147" customFormat="1" ht="17.5">
      <c r="B6" s="148"/>
      <c r="D6" s="148"/>
      <c r="E6" s="149"/>
    </row>
    <row r="7" spans="1:46" s="402" customFormat="1" ht="18">
      <c r="A7" s="421" t="s">
        <v>65</v>
      </c>
      <c r="B7" s="148"/>
      <c r="C7" s="147"/>
      <c r="D7" s="147"/>
      <c r="E7" s="149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46" s="402" customFormat="1" ht="18">
      <c r="A8" s="436"/>
      <c r="B8" s="437"/>
      <c r="D8" s="438"/>
      <c r="E8" s="439"/>
    </row>
    <row r="9" spans="1:46" s="854" customFormat="1" ht="18" outlineLevel="1">
      <c r="A9" s="847" t="s">
        <v>65</v>
      </c>
      <c r="B9" s="848" t="s">
        <v>13</v>
      </c>
      <c r="C9" s="849" t="s">
        <v>316</v>
      </c>
      <c r="D9" s="850">
        <v>7</v>
      </c>
      <c r="E9" s="851">
        <v>0.85416666666666663</v>
      </c>
      <c r="F9" s="852" t="s">
        <v>0</v>
      </c>
      <c r="G9" s="852" t="s">
        <v>0</v>
      </c>
      <c r="H9" s="852" t="s">
        <v>0</v>
      </c>
      <c r="I9" s="852" t="s">
        <v>0</v>
      </c>
      <c r="J9" s="852" t="s">
        <v>0</v>
      </c>
      <c r="K9" s="852" t="s">
        <v>0</v>
      </c>
      <c r="L9" s="852" t="s">
        <v>0</v>
      </c>
      <c r="M9" s="852"/>
      <c r="N9" s="939" t="s">
        <v>184</v>
      </c>
      <c r="O9" s="853"/>
      <c r="P9" s="138"/>
      <c r="Q9" s="853"/>
      <c r="R9" s="138" t="s">
        <v>68</v>
      </c>
      <c r="S9" s="853" t="s">
        <v>68</v>
      </c>
      <c r="T9" s="138"/>
      <c r="U9" s="853"/>
      <c r="V9" s="138"/>
      <c r="W9" s="853"/>
    </row>
    <row r="10" spans="1:46" s="852" customFormat="1" ht="18">
      <c r="A10" s="855"/>
      <c r="B10" s="847" t="s">
        <v>13</v>
      </c>
      <c r="C10" s="849"/>
      <c r="D10" s="856"/>
      <c r="E10" s="851"/>
      <c r="N10" s="940"/>
      <c r="O10" s="853"/>
      <c r="P10" s="138"/>
      <c r="Q10" s="853"/>
      <c r="R10" s="138"/>
      <c r="S10" s="853"/>
      <c r="T10" s="138"/>
      <c r="U10" s="853"/>
      <c r="V10" s="138"/>
      <c r="W10" s="853"/>
    </row>
    <row r="11" spans="1:46" s="852" customFormat="1" ht="18" outlineLevel="1">
      <c r="A11" s="847" t="s">
        <v>65</v>
      </c>
      <c r="B11" s="848" t="s">
        <v>14</v>
      </c>
      <c r="C11" s="857" t="s">
        <v>318</v>
      </c>
      <c r="D11" s="858">
        <v>7</v>
      </c>
      <c r="E11" s="859" t="s">
        <v>317</v>
      </c>
      <c r="F11" s="857" t="s">
        <v>0</v>
      </c>
      <c r="G11" s="852" t="s">
        <v>0</v>
      </c>
      <c r="H11" s="852" t="s">
        <v>0</v>
      </c>
      <c r="I11" s="852" t="s">
        <v>0</v>
      </c>
      <c r="J11" s="852" t="s">
        <v>0</v>
      </c>
      <c r="K11" s="852" t="s">
        <v>0</v>
      </c>
      <c r="L11" s="852" t="s">
        <v>0</v>
      </c>
      <c r="N11" s="940"/>
      <c r="O11" s="853"/>
      <c r="P11" s="138" t="s">
        <v>68</v>
      </c>
      <c r="Q11" s="853"/>
      <c r="R11" s="138"/>
      <c r="S11" s="853"/>
      <c r="T11" s="138"/>
      <c r="U11" s="853"/>
      <c r="V11" s="138"/>
      <c r="W11" s="853"/>
      <c r="Y11" s="138"/>
    </row>
    <row r="12" spans="1:46" s="852" customFormat="1" ht="18">
      <c r="B12" s="847" t="s">
        <v>14</v>
      </c>
      <c r="C12" s="860"/>
      <c r="D12" s="850"/>
      <c r="E12" s="851"/>
      <c r="N12" s="940"/>
      <c r="O12" s="853"/>
      <c r="P12" s="138"/>
      <c r="Q12" s="853"/>
      <c r="R12" s="138"/>
      <c r="S12" s="853"/>
      <c r="T12" s="138"/>
      <c r="U12" s="853"/>
      <c r="V12" s="138"/>
      <c r="W12" s="853"/>
    </row>
    <row r="13" spans="1:46" s="852" customFormat="1" ht="18" outlineLevel="1">
      <c r="A13" s="847" t="s">
        <v>65</v>
      </c>
      <c r="B13" s="848" t="s">
        <v>15</v>
      </c>
      <c r="C13" s="860" t="s">
        <v>886</v>
      </c>
      <c r="D13" s="850">
        <v>7</v>
      </c>
      <c r="E13" s="851" t="s">
        <v>319</v>
      </c>
      <c r="F13" s="852" t="s">
        <v>0</v>
      </c>
      <c r="G13" s="852" t="s">
        <v>0</v>
      </c>
      <c r="H13" s="852" t="s">
        <v>0</v>
      </c>
      <c r="I13" s="852" t="s">
        <v>0</v>
      </c>
      <c r="J13" s="852" t="s">
        <v>0</v>
      </c>
      <c r="K13" s="852" t="s">
        <v>0</v>
      </c>
      <c r="L13" s="852" t="s">
        <v>0</v>
      </c>
      <c r="N13" s="940"/>
      <c r="O13" s="853" t="s">
        <v>68</v>
      </c>
      <c r="P13" s="138"/>
      <c r="Q13" s="853"/>
      <c r="R13" s="138"/>
      <c r="S13" s="853"/>
      <c r="T13" s="138"/>
      <c r="U13" s="853"/>
      <c r="V13" s="138"/>
      <c r="W13" s="853"/>
    </row>
    <row r="14" spans="1:46" s="852" customFormat="1" ht="18">
      <c r="B14" s="848" t="s">
        <v>15</v>
      </c>
      <c r="C14" s="860"/>
      <c r="D14" s="850"/>
      <c r="E14" s="861"/>
      <c r="N14" s="940"/>
      <c r="O14" s="853"/>
      <c r="P14" s="138"/>
      <c r="Q14" s="853"/>
      <c r="R14" s="138"/>
      <c r="S14" s="853"/>
      <c r="T14" s="138"/>
      <c r="U14" s="853"/>
      <c r="V14" s="138"/>
      <c r="W14" s="853"/>
    </row>
    <row r="15" spans="1:46" s="852" customFormat="1" ht="18" outlineLevel="1">
      <c r="A15" s="847" t="s">
        <v>65</v>
      </c>
      <c r="B15" s="848" t="s">
        <v>1</v>
      </c>
      <c r="C15" s="860" t="s">
        <v>22</v>
      </c>
      <c r="D15" s="850">
        <v>7</v>
      </c>
      <c r="E15" s="851">
        <v>0.83333333333333337</v>
      </c>
      <c r="F15" s="852" t="s">
        <v>0</v>
      </c>
      <c r="G15" s="852" t="s">
        <v>0</v>
      </c>
      <c r="H15" s="852" t="s">
        <v>0</v>
      </c>
      <c r="I15" s="852" t="s">
        <v>0</v>
      </c>
      <c r="J15" s="852" t="s">
        <v>0</v>
      </c>
      <c r="K15" s="852" t="s">
        <v>0</v>
      </c>
      <c r="L15" s="852" t="s">
        <v>0</v>
      </c>
      <c r="N15" s="941"/>
      <c r="O15" s="853"/>
      <c r="P15" s="138"/>
      <c r="Q15" s="853"/>
      <c r="R15" s="138"/>
      <c r="S15" s="853"/>
      <c r="T15" s="138"/>
      <c r="U15" s="853"/>
      <c r="V15" s="138"/>
      <c r="W15" s="853"/>
    </row>
    <row r="16" spans="1:46" s="852" customFormat="1" ht="18">
      <c r="B16" s="848" t="s">
        <v>1</v>
      </c>
      <c r="C16" s="860"/>
      <c r="D16" s="855"/>
      <c r="E16" s="850"/>
      <c r="O16" s="853"/>
      <c r="P16" s="138"/>
      <c r="Q16" s="853"/>
      <c r="R16" s="138"/>
      <c r="S16" s="853"/>
      <c r="T16" s="138"/>
      <c r="U16" s="853"/>
      <c r="V16" s="138"/>
      <c r="W16" s="853"/>
    </row>
    <row r="17" spans="1:24" s="852" customFormat="1" ht="18">
      <c r="B17" s="862" t="s">
        <v>87</v>
      </c>
      <c r="C17" s="863"/>
      <c r="D17" s="864">
        <v>28</v>
      </c>
      <c r="E17" s="865"/>
      <c r="F17" s="863"/>
      <c r="G17" s="863"/>
      <c r="H17" s="863"/>
      <c r="I17" s="863"/>
      <c r="J17" s="863"/>
      <c r="K17" s="863"/>
      <c r="L17" s="863"/>
      <c r="M17" s="863"/>
      <c r="N17" s="863"/>
      <c r="O17" s="864"/>
      <c r="P17" s="864"/>
      <c r="Q17" s="864"/>
      <c r="R17" s="864"/>
      <c r="S17" s="864"/>
      <c r="T17" s="864"/>
      <c r="U17" s="864"/>
      <c r="V17" s="864"/>
      <c r="W17" s="866"/>
    </row>
    <row r="18" spans="1:24" s="405" customFormat="1" ht="18">
      <c r="A18" s="406"/>
      <c r="B18" s="408"/>
      <c r="D18" s="406"/>
      <c r="E18" s="404"/>
      <c r="O18" s="409"/>
      <c r="P18" s="409"/>
      <c r="Q18" s="409"/>
      <c r="R18" s="409"/>
      <c r="S18" s="409"/>
      <c r="T18" s="409"/>
      <c r="U18" s="409"/>
      <c r="V18" s="409"/>
      <c r="W18" s="409"/>
    </row>
    <row r="19" spans="1:24" s="852" customFormat="1" ht="18">
      <c r="A19" s="867" t="s">
        <v>74</v>
      </c>
      <c r="B19" s="848"/>
      <c r="D19" s="855"/>
      <c r="E19" s="850"/>
      <c r="O19" s="868"/>
      <c r="P19" s="868"/>
      <c r="Q19" s="868"/>
      <c r="R19" s="868"/>
      <c r="S19" s="868"/>
      <c r="T19" s="868"/>
      <c r="U19" s="868"/>
      <c r="V19" s="868"/>
      <c r="W19" s="868"/>
    </row>
    <row r="20" spans="1:24" s="405" customFormat="1" ht="18">
      <c r="A20" s="410"/>
      <c r="B20" s="403"/>
      <c r="D20" s="406"/>
      <c r="E20" s="404"/>
      <c r="O20" s="409"/>
      <c r="P20" s="409"/>
      <c r="Q20" s="409"/>
      <c r="R20" s="409"/>
      <c r="S20" s="409"/>
      <c r="T20" s="409"/>
      <c r="U20" s="409"/>
      <c r="V20" s="409"/>
      <c r="W20" s="409"/>
    </row>
    <row r="21" spans="1:24" s="852" customFormat="1" ht="18">
      <c r="A21" s="867"/>
      <c r="B21" s="848" t="s">
        <v>887</v>
      </c>
      <c r="D21" s="855"/>
      <c r="E21" s="850"/>
      <c r="O21" s="868"/>
      <c r="P21" s="868"/>
      <c r="Q21" s="868"/>
      <c r="R21" s="868"/>
      <c r="S21" s="868"/>
      <c r="T21" s="868"/>
      <c r="U21" s="868"/>
      <c r="V21" s="868"/>
      <c r="W21" s="868"/>
    </row>
    <row r="22" spans="1:24" s="852" customFormat="1" ht="18" outlineLevel="1">
      <c r="A22" s="855"/>
      <c r="B22" s="848" t="s">
        <v>259</v>
      </c>
      <c r="D22" s="855"/>
      <c r="E22" s="850"/>
      <c r="O22" s="868"/>
      <c r="P22" s="868"/>
      <c r="Q22" s="868"/>
      <c r="R22" s="868"/>
      <c r="S22" s="868"/>
      <c r="T22" s="868"/>
      <c r="U22" s="868"/>
      <c r="V22" s="868"/>
      <c r="W22" s="868"/>
    </row>
    <row r="23" spans="1:24" s="852" customFormat="1" ht="18" outlineLevel="1">
      <c r="A23" s="855"/>
      <c r="B23" s="848" t="s">
        <v>244</v>
      </c>
      <c r="D23" s="855"/>
      <c r="E23" s="850"/>
      <c r="O23" s="868"/>
      <c r="P23" s="868"/>
      <c r="Q23" s="868"/>
      <c r="R23" s="868"/>
      <c r="S23" s="868"/>
      <c r="T23" s="868"/>
      <c r="U23" s="868"/>
      <c r="V23" s="868"/>
      <c r="W23" s="868"/>
    </row>
    <row r="24" spans="1:24" s="852" customFormat="1" ht="18" outlineLevel="1">
      <c r="A24" s="855"/>
      <c r="B24" s="848" t="s">
        <v>89</v>
      </c>
      <c r="D24" s="855"/>
      <c r="E24" s="850"/>
      <c r="O24" s="868"/>
      <c r="P24" s="868"/>
      <c r="Q24" s="868"/>
      <c r="R24" s="868"/>
      <c r="S24" s="868"/>
      <c r="T24" s="868"/>
      <c r="U24" s="868"/>
      <c r="V24" s="868"/>
      <c r="W24" s="868"/>
    </row>
    <row r="25" spans="1:24" s="852" customFormat="1" ht="18" outlineLevel="1">
      <c r="A25" s="855"/>
      <c r="B25" s="848" t="s">
        <v>90</v>
      </c>
      <c r="D25" s="855"/>
      <c r="E25" s="850"/>
      <c r="O25" s="868"/>
      <c r="P25" s="868"/>
      <c r="Q25" s="868"/>
      <c r="R25" s="868"/>
      <c r="S25" s="868"/>
      <c r="T25" s="868"/>
      <c r="U25" s="868"/>
      <c r="V25" s="868"/>
      <c r="W25" s="868"/>
    </row>
    <row r="26" spans="1:24" s="852" customFormat="1" ht="18" outlineLevel="1">
      <c r="B26" s="855" t="s">
        <v>79</v>
      </c>
      <c r="C26" s="869"/>
      <c r="D26" s="870"/>
      <c r="E26" s="871"/>
      <c r="F26" s="869"/>
      <c r="G26" s="869"/>
      <c r="H26" s="869"/>
      <c r="I26" s="869"/>
      <c r="J26" s="869"/>
      <c r="K26" s="869"/>
      <c r="L26" s="869"/>
      <c r="M26" s="869"/>
      <c r="N26" s="869"/>
      <c r="O26" s="872"/>
      <c r="P26" s="872"/>
      <c r="Q26" s="872"/>
      <c r="R26" s="872"/>
      <c r="S26" s="872"/>
      <c r="T26" s="872"/>
      <c r="U26" s="872"/>
      <c r="V26" s="872"/>
      <c r="W26" s="872"/>
    </row>
    <row r="27" spans="1:24" s="852" customFormat="1" ht="18" outlineLevel="1">
      <c r="B27" s="855" t="s">
        <v>76</v>
      </c>
      <c r="C27" s="849"/>
      <c r="D27" s="873"/>
      <c r="E27" s="874"/>
      <c r="F27" s="875"/>
      <c r="G27" s="875"/>
      <c r="H27" s="875"/>
      <c r="I27" s="875"/>
      <c r="J27" s="875"/>
      <c r="K27" s="875"/>
      <c r="L27" s="875"/>
      <c r="M27" s="876"/>
      <c r="N27" s="876"/>
      <c r="O27" s="872"/>
      <c r="P27" s="872"/>
      <c r="Q27" s="872"/>
      <c r="R27" s="872"/>
      <c r="S27" s="872"/>
      <c r="T27" s="872"/>
      <c r="U27" s="872"/>
      <c r="V27" s="872"/>
      <c r="W27" s="872"/>
    </row>
    <row r="28" spans="1:24" s="852" customFormat="1" ht="18" outlineLevel="1">
      <c r="B28" s="855" t="s">
        <v>77</v>
      </c>
      <c r="C28" s="867"/>
      <c r="D28" s="877"/>
      <c r="E28" s="850"/>
      <c r="M28" s="878"/>
      <c r="N28" s="878"/>
      <c r="O28" s="872"/>
      <c r="P28" s="872"/>
      <c r="Q28" s="872"/>
      <c r="R28" s="872"/>
      <c r="S28" s="872"/>
      <c r="T28" s="872"/>
      <c r="U28" s="872"/>
      <c r="V28" s="872"/>
      <c r="W28" s="872"/>
    </row>
    <row r="29" spans="1:24" s="405" customFormat="1" ht="18">
      <c r="A29" s="406"/>
      <c r="B29" s="406"/>
      <c r="C29" s="406"/>
      <c r="D29" s="412"/>
      <c r="E29" s="404"/>
      <c r="M29" s="407"/>
      <c r="N29" s="407"/>
      <c r="O29" s="404"/>
      <c r="P29" s="404"/>
      <c r="Q29" s="404"/>
      <c r="R29" s="404"/>
      <c r="S29" s="404"/>
      <c r="T29" s="404"/>
      <c r="U29" s="404"/>
      <c r="V29" s="404"/>
      <c r="W29" s="404"/>
      <c r="X29" s="411"/>
    </row>
    <row r="30" spans="1:24" s="405" customFormat="1" ht="18">
      <c r="A30" s="406"/>
      <c r="B30" s="406"/>
      <c r="C30" s="406"/>
      <c r="D30" s="412"/>
      <c r="E30" s="404"/>
      <c r="M30" s="407"/>
      <c r="N30" s="407"/>
      <c r="O30" s="404"/>
      <c r="P30" s="404"/>
      <c r="Q30" s="404"/>
      <c r="R30" s="404"/>
      <c r="S30" s="404"/>
      <c r="T30" s="404"/>
      <c r="U30" s="404"/>
      <c r="V30" s="404"/>
      <c r="W30" s="404"/>
      <c r="X30" s="411"/>
    </row>
    <row r="31" spans="1:24">
      <c r="D31" s="7"/>
      <c r="E31" s="8"/>
      <c r="F31" s="11"/>
      <c r="G31" s="11"/>
      <c r="H31" s="11"/>
      <c r="I31" s="11"/>
      <c r="J31" s="11"/>
      <c r="K31" s="11"/>
    </row>
  </sheetData>
  <mergeCells count="6">
    <mergeCell ref="F4:L4"/>
    <mergeCell ref="O4:W4"/>
    <mergeCell ref="N9:N15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3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C76B-9B19-4BA5-A369-391580957CB6}">
  <dimension ref="A1:AW237"/>
  <sheetViews>
    <sheetView showGridLines="0" zoomScale="70" zoomScaleNormal="70" workbookViewId="0">
      <selection activeCell="G32" sqref="G32"/>
    </sheetView>
  </sheetViews>
  <sheetFormatPr defaultColWidth="9.1796875" defaultRowHeight="17.5" outlineLevelRow="1" outlineLevelCol="1"/>
  <cols>
    <col min="1" max="1" width="9.1796875" style="827"/>
    <col min="2" max="2" width="54.7265625" style="827" customWidth="1"/>
    <col min="3" max="3" width="38.26953125" style="827" customWidth="1"/>
    <col min="4" max="4" width="25.1796875" style="827" customWidth="1"/>
    <col min="5" max="6" width="13.26953125" style="842" customWidth="1" outlineLevel="1"/>
    <col min="7" max="7" width="12.7265625" style="842" customWidth="1" outlineLevel="1"/>
    <col min="8" max="8" width="13.26953125" style="842" customWidth="1" outlineLevel="1"/>
    <col min="9" max="9" width="12.81640625" style="842" customWidth="1" outlineLevel="1"/>
    <col min="10" max="11" width="13.26953125" style="842" customWidth="1" outlineLevel="1"/>
    <col min="12" max="12" width="12.7265625" style="842" customWidth="1" outlineLevel="1"/>
    <col min="13" max="13" width="13.26953125" style="842" customWidth="1" outlineLevel="1"/>
    <col min="14" max="14" width="12.81640625" style="842" customWidth="1" outlineLevel="1"/>
    <col min="15" max="16" width="13.26953125" style="842" customWidth="1" outlineLevel="1"/>
    <col min="17" max="17" width="12.7265625" style="842" customWidth="1" outlineLevel="1"/>
    <col min="18" max="18" width="13.26953125" style="842" customWidth="1" outlineLevel="1"/>
    <col min="19" max="19" width="12.81640625" style="842" customWidth="1" outlineLevel="1"/>
    <col min="20" max="22" width="46" style="827" customWidth="1"/>
    <col min="23" max="31" width="4.54296875" style="827" bestFit="1" customWidth="1"/>
    <col min="32" max="33" width="0" style="827" hidden="1" customWidth="1"/>
    <col min="34" max="16384" width="9.1796875" style="827"/>
  </cols>
  <sheetData>
    <row r="1" spans="1:49" s="808" customFormat="1" ht="20">
      <c r="A1" s="954" t="s">
        <v>872</v>
      </c>
      <c r="B1" s="954"/>
      <c r="C1" s="954"/>
      <c r="D1" s="954"/>
      <c r="E1" s="955"/>
      <c r="F1" s="955"/>
      <c r="G1" s="955"/>
      <c r="H1" s="955"/>
      <c r="I1" s="804"/>
      <c r="J1" s="955"/>
      <c r="K1" s="955"/>
      <c r="L1" s="955"/>
      <c r="M1" s="955"/>
      <c r="N1" s="804"/>
      <c r="O1" s="955"/>
      <c r="P1" s="955"/>
      <c r="Q1" s="955"/>
      <c r="R1" s="955"/>
      <c r="S1" s="804"/>
      <c r="T1" s="804"/>
      <c r="U1" s="804"/>
      <c r="V1" s="804"/>
      <c r="W1" s="805"/>
      <c r="X1" s="805"/>
      <c r="Y1" s="805"/>
      <c r="Z1" s="805"/>
      <c r="AA1" s="805"/>
      <c r="AB1" s="805"/>
      <c r="AC1" s="806"/>
      <c r="AD1" s="806"/>
      <c r="AE1" s="806"/>
      <c r="AF1" s="806"/>
      <c r="AG1" s="807"/>
      <c r="AH1" s="807"/>
      <c r="AI1" s="807"/>
      <c r="AJ1" s="807"/>
      <c r="AK1" s="807"/>
      <c r="AL1" s="807"/>
      <c r="AM1" s="807"/>
      <c r="AO1" s="809"/>
      <c r="AP1" s="809"/>
      <c r="AQ1" s="809"/>
      <c r="AR1" s="809"/>
      <c r="AS1" s="809"/>
      <c r="AT1" s="809"/>
      <c r="AU1" s="809"/>
      <c r="AV1" s="809"/>
      <c r="AW1" s="809"/>
    </row>
    <row r="2" spans="1:49" s="808" customFormat="1" ht="30">
      <c r="A2" s="956" t="s">
        <v>880</v>
      </c>
      <c r="B2" s="956"/>
      <c r="C2" s="956"/>
      <c r="D2" s="810"/>
      <c r="E2" s="957"/>
      <c r="F2" s="957"/>
      <c r="G2" s="957"/>
      <c r="H2" s="811"/>
      <c r="I2" s="812"/>
      <c r="J2" s="957"/>
      <c r="K2" s="957"/>
      <c r="L2" s="957"/>
      <c r="M2" s="811"/>
      <c r="N2" s="812"/>
      <c r="O2" s="957"/>
      <c r="P2" s="957"/>
      <c r="Q2" s="957"/>
      <c r="R2" s="811"/>
      <c r="S2" s="812"/>
      <c r="T2" s="811"/>
      <c r="U2" s="811"/>
      <c r="V2" s="811"/>
      <c r="W2" s="813"/>
      <c r="X2" s="813"/>
      <c r="Y2" s="813"/>
      <c r="Z2" s="813"/>
      <c r="AA2" s="813"/>
      <c r="AB2" s="813"/>
      <c r="AC2" s="813"/>
      <c r="AD2" s="813"/>
      <c r="AE2" s="813"/>
    </row>
    <row r="3" spans="1:49" s="808" customFormat="1">
      <c r="A3" s="814"/>
      <c r="B3" s="814"/>
      <c r="D3" s="81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15"/>
      <c r="U3" s="815"/>
      <c r="V3" s="815"/>
      <c r="W3" s="813"/>
      <c r="X3" s="813"/>
      <c r="Y3" s="813"/>
      <c r="Z3" s="813"/>
      <c r="AA3" s="813"/>
      <c r="AB3" s="813"/>
      <c r="AC3" s="813"/>
      <c r="AD3" s="813"/>
      <c r="AE3" s="813"/>
    </row>
    <row r="4" spans="1:49" s="283" customFormat="1"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W4" s="944" t="s">
        <v>48</v>
      </c>
      <c r="X4" s="945"/>
      <c r="Y4" s="945"/>
      <c r="Z4" s="945"/>
      <c r="AA4" s="945"/>
      <c r="AB4" s="945"/>
      <c r="AC4" s="945"/>
      <c r="AD4" s="945"/>
      <c r="AE4" s="946"/>
    </row>
    <row r="5" spans="1:49" s="287" customFormat="1" ht="83">
      <c r="A5" s="248" t="s">
        <v>42</v>
      </c>
      <c r="B5" s="248" t="s">
        <v>43</v>
      </c>
      <c r="C5" s="248" t="s">
        <v>93</v>
      </c>
      <c r="D5" s="248" t="s">
        <v>390</v>
      </c>
      <c r="E5" s="947" t="s">
        <v>205</v>
      </c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9"/>
      <c r="T5" s="947" t="s">
        <v>47</v>
      </c>
      <c r="U5" s="948"/>
      <c r="V5" s="949"/>
      <c r="W5" s="249" t="s">
        <v>56</v>
      </c>
      <c r="X5" s="250" t="s">
        <v>57</v>
      </c>
      <c r="Y5" s="249" t="s">
        <v>58</v>
      </c>
      <c r="Z5" s="250" t="s">
        <v>59</v>
      </c>
      <c r="AA5" s="249" t="s">
        <v>60</v>
      </c>
      <c r="AB5" s="250" t="s">
        <v>61</v>
      </c>
      <c r="AC5" s="249" t="s">
        <v>62</v>
      </c>
      <c r="AD5" s="249" t="s">
        <v>63</v>
      </c>
      <c r="AE5" s="250" t="s">
        <v>64</v>
      </c>
      <c r="AF5" s="286"/>
      <c r="AG5" s="286"/>
    </row>
    <row r="6" spans="1:49" s="820" customFormat="1" ht="15.75" customHeight="1">
      <c r="A6" s="816"/>
      <c r="B6" s="817"/>
      <c r="C6" s="818"/>
      <c r="D6" s="817"/>
      <c r="E6" s="950" t="s">
        <v>560</v>
      </c>
      <c r="F6" s="951"/>
      <c r="G6" s="951"/>
      <c r="H6" s="951"/>
      <c r="I6" s="951"/>
      <c r="J6" s="950" t="s">
        <v>561</v>
      </c>
      <c r="K6" s="951"/>
      <c r="L6" s="951"/>
      <c r="M6" s="951"/>
      <c r="N6" s="951"/>
      <c r="O6" s="950" t="s">
        <v>562</v>
      </c>
      <c r="P6" s="951"/>
      <c r="Q6" s="951"/>
      <c r="R6" s="951"/>
      <c r="S6" s="951"/>
      <c r="T6" s="952" t="s">
        <v>881</v>
      </c>
      <c r="U6" s="953"/>
      <c r="V6" s="953"/>
      <c r="W6" s="819"/>
      <c r="X6" s="819"/>
      <c r="Y6" s="819"/>
      <c r="Z6" s="819"/>
      <c r="AA6" s="819"/>
      <c r="AB6" s="819"/>
      <c r="AC6" s="819"/>
      <c r="AD6" s="819"/>
      <c r="AE6" s="819"/>
    </row>
    <row r="7" spans="1:49" s="820" customFormat="1" ht="20">
      <c r="A7" s="821" t="s">
        <v>65</v>
      </c>
      <c r="B7" s="817"/>
      <c r="C7" s="818"/>
      <c r="D7" s="817"/>
      <c r="E7" s="292" t="s">
        <v>206</v>
      </c>
      <c r="F7" s="292" t="s">
        <v>207</v>
      </c>
      <c r="G7" s="292" t="s">
        <v>208</v>
      </c>
      <c r="H7" s="292" t="s">
        <v>209</v>
      </c>
      <c r="I7" s="292" t="s">
        <v>210</v>
      </c>
      <c r="J7" s="292" t="s">
        <v>206</v>
      </c>
      <c r="K7" s="292" t="s">
        <v>207</v>
      </c>
      <c r="L7" s="292" t="s">
        <v>208</v>
      </c>
      <c r="M7" s="292" t="s">
        <v>209</v>
      </c>
      <c r="N7" s="292" t="s">
        <v>210</v>
      </c>
      <c r="O7" s="292" t="s">
        <v>206</v>
      </c>
      <c r="P7" s="292" t="s">
        <v>207</v>
      </c>
      <c r="Q7" s="292" t="s">
        <v>208</v>
      </c>
      <c r="R7" s="292" t="s">
        <v>209</v>
      </c>
      <c r="S7" s="292" t="s">
        <v>210</v>
      </c>
      <c r="T7" s="293" t="s">
        <v>560</v>
      </c>
      <c r="U7" s="293" t="s">
        <v>561</v>
      </c>
      <c r="V7" s="293" t="s">
        <v>562</v>
      </c>
      <c r="W7" s="819"/>
      <c r="X7" s="819"/>
      <c r="Y7" s="819"/>
      <c r="Z7" s="819"/>
      <c r="AA7" s="819"/>
      <c r="AB7" s="819"/>
      <c r="AC7" s="819"/>
      <c r="AD7" s="819"/>
      <c r="AE7" s="819"/>
    </row>
    <row r="8" spans="1:49" s="820" customFormat="1" ht="32.25" customHeight="1">
      <c r="A8" s="822" t="s">
        <v>242</v>
      </c>
      <c r="B8" s="823"/>
      <c r="D8" s="823"/>
      <c r="E8" s="296">
        <v>58496280</v>
      </c>
      <c r="F8" s="296">
        <v>24226623</v>
      </c>
      <c r="G8" s="296">
        <v>38613751</v>
      </c>
      <c r="H8" s="296">
        <v>24462233</v>
      </c>
      <c r="I8" s="296">
        <v>12467757</v>
      </c>
      <c r="J8" s="296">
        <v>58496280</v>
      </c>
      <c r="K8" s="296">
        <v>24226623</v>
      </c>
      <c r="L8" s="296">
        <v>38613751</v>
      </c>
      <c r="M8" s="296">
        <v>24462233</v>
      </c>
      <c r="N8" s="296">
        <v>12467757</v>
      </c>
      <c r="O8" s="296">
        <v>58496280</v>
      </c>
      <c r="P8" s="296">
        <v>24226623</v>
      </c>
      <c r="Q8" s="296">
        <v>38613751</v>
      </c>
      <c r="R8" s="296">
        <v>24462233</v>
      </c>
      <c r="S8" s="296">
        <v>12467757</v>
      </c>
      <c r="T8" s="803"/>
      <c r="U8" s="803"/>
      <c r="V8" s="803"/>
      <c r="W8" s="824"/>
      <c r="X8" s="824"/>
      <c r="Y8" s="824"/>
      <c r="Z8" s="824"/>
      <c r="AA8" s="824"/>
      <c r="AB8" s="824"/>
      <c r="AC8" s="824"/>
      <c r="AD8" s="824"/>
      <c r="AE8" s="824"/>
    </row>
    <row r="9" spans="1:49" s="820" customFormat="1" ht="20">
      <c r="A9" s="825"/>
      <c r="B9" s="823"/>
      <c r="D9" s="823"/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24"/>
      <c r="X9" s="824"/>
      <c r="Y9" s="824"/>
      <c r="Z9" s="824"/>
      <c r="AA9" s="824"/>
      <c r="AB9" s="824"/>
      <c r="AC9" s="824"/>
      <c r="AD9" s="824"/>
      <c r="AE9" s="824"/>
    </row>
    <row r="10" spans="1:49" s="820" customFormat="1" ht="20">
      <c r="B10" s="826" t="s">
        <v>875</v>
      </c>
      <c r="C10" s="824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W10" s="824"/>
      <c r="X10" s="824"/>
      <c r="Y10" s="824"/>
      <c r="Z10" s="824"/>
      <c r="AA10" s="824"/>
      <c r="AB10" s="824"/>
      <c r="AC10" s="824"/>
      <c r="AD10" s="824"/>
      <c r="AE10" s="824"/>
    </row>
    <row r="11" spans="1:49" ht="20">
      <c r="B11" s="828"/>
      <c r="C11" s="829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W11" s="829"/>
      <c r="X11" s="829"/>
      <c r="Y11" s="829"/>
      <c r="Z11" s="829"/>
      <c r="AA11" s="829"/>
      <c r="AB11" s="829"/>
      <c r="AC11" s="829"/>
      <c r="AD11" s="829"/>
      <c r="AE11" s="829"/>
    </row>
    <row r="12" spans="1:49" s="830" customFormat="1" ht="19.5" customHeight="1" outlineLevel="1">
      <c r="A12" s="830" t="s">
        <v>65</v>
      </c>
      <c r="B12" s="831" t="s">
        <v>876</v>
      </c>
      <c r="C12" s="470" t="s">
        <v>877</v>
      </c>
      <c r="D12" s="832"/>
      <c r="E12" s="296">
        <v>1236000</v>
      </c>
      <c r="F12" s="296">
        <v>774258.46036086045</v>
      </c>
      <c r="G12" s="296">
        <v>584125.83691903367</v>
      </c>
      <c r="H12" s="296">
        <v>282196.41890983318</v>
      </c>
      <c r="I12" s="296">
        <v>73165.220842710187</v>
      </c>
      <c r="J12" s="296">
        <v>1236000</v>
      </c>
      <c r="K12" s="296">
        <v>774258.46036086057</v>
      </c>
      <c r="L12" s="296">
        <v>584125.83691903367</v>
      </c>
      <c r="M12" s="296">
        <v>282196.41890983318</v>
      </c>
      <c r="N12" s="296">
        <v>73165.220842710187</v>
      </c>
      <c r="O12" s="296">
        <v>1236000</v>
      </c>
      <c r="P12" s="296">
        <v>774258.46036086057</v>
      </c>
      <c r="Q12" s="296">
        <v>584125.83691903367</v>
      </c>
      <c r="R12" s="296">
        <v>282196.41890983318</v>
      </c>
      <c r="S12" s="296">
        <v>73165.220842710187</v>
      </c>
      <c r="T12" s="472">
        <v>14520</v>
      </c>
      <c r="U12" s="472">
        <v>9720</v>
      </c>
      <c r="V12" s="472">
        <v>10200</v>
      </c>
      <c r="W12" s="301"/>
      <c r="X12" s="302" t="s">
        <v>68</v>
      </c>
      <c r="Y12" s="301"/>
      <c r="Z12" s="302"/>
      <c r="AA12" s="301"/>
      <c r="AB12" s="302"/>
      <c r="AC12" s="301"/>
      <c r="AD12" s="302"/>
      <c r="AE12" s="301"/>
    </row>
    <row r="13" spans="1:49" s="820" customFormat="1" ht="14.25" customHeight="1" outlineLevel="1">
      <c r="A13" s="830" t="s">
        <v>65</v>
      </c>
      <c r="B13" s="824" t="s">
        <v>13</v>
      </c>
      <c r="C13" s="824" t="s">
        <v>865</v>
      </c>
      <c r="D13" s="833">
        <v>1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833"/>
      <c r="U13" s="833"/>
      <c r="V13" s="833"/>
    </row>
    <row r="14" spans="1:49" s="820" customFormat="1" ht="14.25" customHeight="1" outlineLevel="1">
      <c r="A14" s="830" t="s">
        <v>65</v>
      </c>
      <c r="B14" s="824" t="s">
        <v>13</v>
      </c>
      <c r="C14" s="824" t="s">
        <v>864</v>
      </c>
      <c r="D14" s="833">
        <v>1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833"/>
      <c r="U14" s="833"/>
      <c r="V14" s="833"/>
    </row>
    <row r="15" spans="1:49" s="820" customFormat="1" ht="14.25" customHeight="1" outlineLevel="1">
      <c r="A15" s="830" t="s">
        <v>65</v>
      </c>
      <c r="B15" s="824" t="s">
        <v>14</v>
      </c>
      <c r="C15" s="824" t="s">
        <v>862</v>
      </c>
      <c r="D15" s="833">
        <v>1</v>
      </c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833"/>
      <c r="U15" s="833"/>
      <c r="V15" s="833"/>
    </row>
    <row r="16" spans="1:49" s="820" customFormat="1" ht="14.25" customHeight="1" outlineLevel="1">
      <c r="A16" s="830" t="s">
        <v>65</v>
      </c>
      <c r="B16" s="824" t="s">
        <v>14</v>
      </c>
      <c r="C16" s="824" t="s">
        <v>863</v>
      </c>
      <c r="D16" s="833">
        <v>1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833"/>
      <c r="U16" s="833"/>
      <c r="V16" s="833"/>
    </row>
    <row r="17" spans="1:22" s="820" customFormat="1" ht="15">
      <c r="A17" s="834" t="s">
        <v>149</v>
      </c>
      <c r="C17" s="824"/>
      <c r="D17" s="833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833"/>
      <c r="U17" s="833"/>
      <c r="V17" s="833"/>
    </row>
    <row r="18" spans="1:22" s="824" customFormat="1" ht="15" outlineLevel="1">
      <c r="B18" s="835" t="s">
        <v>150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</row>
    <row r="19" spans="1:22" s="824" customFormat="1" ht="15">
      <c r="B19" s="824" t="s">
        <v>151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  <row r="20" spans="1:22" s="824" customFormat="1" ht="15">
      <c r="B20" s="824" t="s">
        <v>77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</row>
    <row r="21" spans="1:22" s="820" customFormat="1">
      <c r="B21" s="836" t="s">
        <v>263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</row>
    <row r="22" spans="1:22" s="820" customFormat="1" ht="15"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</row>
    <row r="23" spans="1:22" ht="15"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</row>
    <row r="24" spans="1:22" ht="15"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  <row r="25" spans="1:22" ht="15"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</row>
    <row r="26" spans="1:22" ht="15"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</row>
    <row r="27" spans="1:22" ht="15"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</row>
    <row r="28" spans="1:22" ht="15"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</row>
    <row r="29" spans="1:22" ht="15"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</row>
    <row r="30" spans="1:22" ht="15"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</row>
    <row r="31" spans="1:22" ht="15"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</row>
    <row r="32" spans="1:22" ht="15"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</row>
    <row r="33" spans="5:19" ht="15"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</row>
    <row r="34" spans="5:19" ht="15"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</row>
    <row r="35" spans="5:19" ht="15"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</row>
    <row r="36" spans="5:19" ht="15"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</row>
    <row r="37" spans="5:19" ht="15"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</row>
    <row r="38" spans="5:19" ht="15"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5:19" ht="15"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</row>
    <row r="40" spans="5:19" ht="15"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</row>
    <row r="41" spans="5:19" ht="15"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</row>
    <row r="42" spans="5:19" ht="15"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</row>
    <row r="43" spans="5:19" ht="15"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</row>
    <row r="44" spans="5:19" ht="15"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</row>
    <row r="45" spans="5:19" ht="15"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46" spans="5:19" ht="15"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47" spans="5:19" ht="15"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48" spans="5:19" ht="15"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</row>
    <row r="49" spans="5:19" ht="15"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</row>
    <row r="50" spans="5:19" ht="15"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</row>
    <row r="51" spans="5:19" ht="15"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</row>
    <row r="52" spans="5:19" ht="15"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</row>
    <row r="53" spans="5:19" ht="15"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</row>
    <row r="54" spans="5:19" ht="15"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</row>
    <row r="55" spans="5:19" ht="15"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</row>
    <row r="56" spans="5:19" ht="15"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</row>
    <row r="57" spans="5:19" ht="15"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</row>
    <row r="58" spans="5:19" ht="15"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</row>
    <row r="59" spans="5:19" ht="15"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</row>
    <row r="60" spans="5:19" ht="15"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</row>
    <row r="61" spans="5:19" ht="15"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</row>
    <row r="62" spans="5:19" ht="15"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</row>
    <row r="63" spans="5:19" ht="15"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</row>
    <row r="64" spans="5:19" ht="15"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</row>
    <row r="65" spans="5:19" ht="15"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</row>
    <row r="66" spans="5:19" ht="15"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</row>
    <row r="67" spans="5:19" ht="15"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</row>
    <row r="68" spans="5:19" ht="15"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</row>
    <row r="69" spans="5:19" ht="15"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</row>
    <row r="70" spans="5:19" ht="15"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</row>
    <row r="71" spans="5:19" ht="15"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</row>
    <row r="72" spans="5:19" ht="15"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</row>
    <row r="73" spans="5:19" ht="15"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</row>
    <row r="74" spans="5:19" ht="15"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</row>
    <row r="75" spans="5:19" ht="15"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</row>
    <row r="76" spans="5:19" ht="15"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</row>
    <row r="77" spans="5:19" ht="15"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</row>
    <row r="78" spans="5:19" ht="15"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</row>
    <row r="79" spans="5:19" ht="15"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</row>
    <row r="80" spans="5:19" ht="15"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</row>
    <row r="81" spans="5:19" ht="15"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</row>
    <row r="82" spans="5:19" ht="15"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</row>
    <row r="83" spans="5:19" ht="15"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</row>
    <row r="84" spans="5:19" ht="15"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5:19" ht="15"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</row>
    <row r="86" spans="5:19" ht="15"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</row>
    <row r="87" spans="5:19" ht="15"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</row>
    <row r="88" spans="5:19" ht="15"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</row>
    <row r="89" spans="5:19" ht="15"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</row>
    <row r="90" spans="5:19" ht="15"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</row>
    <row r="91" spans="5:19" ht="15"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</row>
    <row r="92" spans="5:19" ht="15"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</row>
    <row r="93" spans="5:19" ht="15"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</row>
    <row r="94" spans="5:19" ht="15"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</row>
    <row r="95" spans="5:19" ht="15"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</row>
    <row r="96" spans="5:19" ht="15"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</row>
    <row r="97" spans="5:19" ht="15"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</row>
    <row r="98" spans="5:19" ht="15"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</row>
    <row r="99" spans="5:19" ht="15"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</row>
    <row r="100" spans="5:19" ht="15"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</row>
    <row r="101" spans="5:19" ht="15"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</row>
    <row r="102" spans="5:19" ht="15"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</row>
    <row r="103" spans="5:19" ht="15"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</row>
    <row r="104" spans="5:19" ht="15"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</row>
    <row r="105" spans="5:19" ht="15"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</row>
    <row r="106" spans="5:19" ht="15"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</row>
    <row r="107" spans="5:19" ht="15"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</row>
    <row r="108" spans="5:19" ht="15"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5:19" ht="15"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  <row r="110" spans="5:19" ht="15"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</row>
    <row r="111" spans="5:19" ht="15"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</row>
    <row r="112" spans="5:19" ht="15"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</row>
    <row r="113" spans="5:19" ht="15"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</row>
    <row r="114" spans="5:19" ht="15"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</row>
    <row r="115" spans="5:19" ht="15"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</row>
    <row r="116" spans="5:19" ht="15"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</row>
    <row r="117" spans="5:19" ht="15"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</row>
    <row r="118" spans="5:19" ht="15"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</row>
    <row r="119" spans="5:19" ht="15"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</row>
    <row r="120" spans="5:19" ht="15"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</row>
    <row r="121" spans="5:19" ht="15"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</row>
    <row r="122" spans="5:19" ht="15"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</row>
    <row r="123" spans="5:19" ht="15"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</row>
    <row r="124" spans="5:19" ht="15"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</row>
    <row r="125" spans="5:19" ht="15"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</row>
    <row r="126" spans="5:19" ht="15"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</row>
    <row r="127" spans="5:19" ht="15"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</row>
    <row r="128" spans="5:19" ht="15"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</row>
    <row r="129" spans="5:19" ht="15"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</row>
    <row r="130" spans="5:19" ht="15"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</row>
    <row r="131" spans="5:19" ht="15"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</row>
    <row r="132" spans="5:19" ht="15"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</row>
    <row r="133" spans="5:19" ht="15"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</row>
    <row r="134" spans="5:19" ht="15"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</row>
    <row r="135" spans="5:19" ht="15"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</row>
    <row r="136" spans="5:19" ht="15"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</row>
    <row r="137" spans="5:19" ht="15"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</row>
    <row r="138" spans="5:19" ht="15"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</row>
    <row r="139" spans="5:19" ht="15"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</row>
    <row r="140" spans="5:19" ht="15"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</row>
    <row r="141" spans="5:19" ht="15"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</row>
    <row r="142" spans="5:19" ht="15"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</row>
    <row r="143" spans="5:19" ht="15"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</row>
    <row r="144" spans="5:19" ht="15"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</row>
    <row r="145" spans="5:19" ht="15"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</row>
    <row r="146" spans="5:19" ht="15"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</row>
    <row r="147" spans="5:19" ht="15"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</row>
    <row r="148" spans="5:19" ht="15"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</row>
    <row r="149" spans="5:19" ht="15"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</row>
    <row r="150" spans="5:19" ht="15"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</row>
    <row r="151" spans="5:19" ht="15"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</row>
    <row r="152" spans="5:19" ht="15"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</row>
    <row r="153" spans="5:19" ht="15"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</row>
    <row r="154" spans="5:19" ht="15"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</row>
    <row r="155" spans="5:19" ht="15"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</row>
    <row r="156" spans="5:19" ht="15"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</row>
    <row r="157" spans="5:19" ht="15"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</row>
    <row r="158" spans="5:19" ht="15"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</row>
    <row r="159" spans="5:19" ht="15"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</row>
    <row r="160" spans="5:19" ht="15"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</row>
    <row r="161" spans="5:19" ht="15"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</row>
    <row r="162" spans="5:19" ht="15"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</row>
    <row r="163" spans="5:19" ht="15"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</row>
    <row r="164" spans="5:19" ht="15"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</row>
    <row r="165" spans="5:19" ht="15"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</row>
    <row r="166" spans="5:19" ht="15"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</row>
    <row r="167" spans="5:19" ht="15"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</row>
    <row r="168" spans="5:19" ht="15"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</row>
    <row r="169" spans="5:19" ht="15"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</row>
    <row r="170" spans="5:19" ht="15"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</row>
    <row r="171" spans="5:19" ht="15"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</row>
    <row r="172" spans="5:19" ht="15"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</row>
    <row r="173" spans="5:19" ht="15"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</row>
    <row r="174" spans="5:19" ht="15"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</row>
    <row r="175" spans="5:19" ht="15"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</row>
    <row r="176" spans="5:19" ht="15"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</row>
    <row r="177" spans="5:19" ht="15"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</row>
    <row r="178" spans="5:19" ht="15"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</row>
    <row r="179" spans="5:19" ht="15"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</row>
    <row r="180" spans="5:19" ht="15"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</row>
    <row r="181" spans="5:19" ht="15"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</row>
    <row r="182" spans="5:19" ht="15"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</row>
    <row r="183" spans="5:19">
      <c r="E183" s="805"/>
      <c r="F183" s="805"/>
      <c r="G183" s="805"/>
      <c r="H183" s="805"/>
      <c r="I183" s="805"/>
      <c r="J183" s="805"/>
      <c r="K183" s="805"/>
      <c r="L183" s="805"/>
      <c r="M183" s="805"/>
      <c r="N183" s="805"/>
      <c r="O183" s="805"/>
      <c r="P183" s="805"/>
      <c r="Q183" s="805"/>
      <c r="R183" s="805"/>
      <c r="S183" s="805"/>
    </row>
    <row r="184" spans="5:19">
      <c r="E184" s="805"/>
      <c r="F184" s="805"/>
      <c r="G184" s="805"/>
      <c r="H184" s="805"/>
      <c r="I184" s="805"/>
      <c r="J184" s="805"/>
      <c r="K184" s="805"/>
      <c r="L184" s="805"/>
      <c r="M184" s="805"/>
      <c r="N184" s="805"/>
      <c r="O184" s="805"/>
      <c r="P184" s="805"/>
      <c r="Q184" s="805"/>
      <c r="R184" s="805"/>
      <c r="S184" s="805"/>
    </row>
    <row r="185" spans="5:19">
      <c r="E185" s="837"/>
      <c r="F185" s="837"/>
      <c r="G185" s="837"/>
      <c r="H185" s="837"/>
      <c r="I185" s="837"/>
      <c r="J185" s="837"/>
      <c r="K185" s="837"/>
      <c r="L185" s="837"/>
      <c r="M185" s="837"/>
      <c r="N185" s="837"/>
      <c r="O185" s="837"/>
      <c r="P185" s="837"/>
      <c r="Q185" s="837"/>
      <c r="R185" s="837"/>
      <c r="S185" s="837"/>
    </row>
    <row r="186" spans="5:19">
      <c r="E186" s="837"/>
      <c r="F186" s="837"/>
      <c r="G186" s="837"/>
      <c r="H186" s="837"/>
      <c r="I186" s="837"/>
      <c r="J186" s="837"/>
      <c r="K186" s="837"/>
      <c r="L186" s="837"/>
      <c r="M186" s="837"/>
      <c r="N186" s="837"/>
      <c r="O186" s="837"/>
      <c r="P186" s="837"/>
      <c r="Q186" s="837"/>
      <c r="R186" s="837"/>
      <c r="S186" s="837"/>
    </row>
    <row r="187" spans="5:19">
      <c r="E187" s="837"/>
      <c r="F187" s="837"/>
      <c r="G187" s="837"/>
      <c r="H187" s="837"/>
      <c r="I187" s="837"/>
      <c r="J187" s="837"/>
      <c r="K187" s="837"/>
      <c r="L187" s="837"/>
      <c r="M187" s="837"/>
      <c r="N187" s="837"/>
      <c r="O187" s="837"/>
      <c r="P187" s="837"/>
      <c r="Q187" s="837"/>
      <c r="R187" s="837"/>
      <c r="S187" s="837"/>
    </row>
    <row r="188" spans="5:19">
      <c r="E188" s="837"/>
      <c r="F188" s="837"/>
      <c r="G188" s="837"/>
      <c r="H188" s="837"/>
      <c r="I188" s="837"/>
      <c r="J188" s="837"/>
      <c r="K188" s="837"/>
      <c r="L188" s="837"/>
      <c r="M188" s="837"/>
      <c r="N188" s="837"/>
      <c r="O188" s="837"/>
      <c r="P188" s="837"/>
      <c r="Q188" s="837"/>
      <c r="R188" s="837"/>
      <c r="S188" s="837"/>
    </row>
    <row r="189" spans="5:19">
      <c r="E189" s="837"/>
      <c r="F189" s="837"/>
      <c r="G189" s="837"/>
      <c r="H189" s="837"/>
      <c r="I189" s="837"/>
      <c r="J189" s="837"/>
      <c r="K189" s="837"/>
      <c r="L189" s="837"/>
      <c r="M189" s="837"/>
      <c r="N189" s="837"/>
      <c r="O189" s="837"/>
      <c r="P189" s="837"/>
      <c r="Q189" s="837"/>
      <c r="R189" s="837"/>
      <c r="S189" s="837"/>
    </row>
    <row r="190" spans="5:19">
      <c r="E190" s="837"/>
      <c r="F190" s="837"/>
      <c r="G190" s="837"/>
      <c r="H190" s="837"/>
      <c r="I190" s="837"/>
      <c r="J190" s="837"/>
      <c r="K190" s="837"/>
      <c r="L190" s="837"/>
      <c r="M190" s="837"/>
      <c r="N190" s="837"/>
      <c r="O190" s="837"/>
      <c r="P190" s="837"/>
      <c r="Q190" s="837"/>
      <c r="R190" s="837"/>
      <c r="S190" s="837"/>
    </row>
    <row r="191" spans="5:19">
      <c r="E191" s="837"/>
      <c r="F191" s="837"/>
      <c r="G191" s="837"/>
      <c r="H191" s="837"/>
      <c r="I191" s="837"/>
      <c r="J191" s="837"/>
      <c r="K191" s="837"/>
      <c r="L191" s="837"/>
      <c r="M191" s="837"/>
      <c r="N191" s="837"/>
      <c r="O191" s="837"/>
      <c r="P191" s="837"/>
      <c r="Q191" s="837"/>
      <c r="R191" s="837"/>
      <c r="S191" s="837"/>
    </row>
    <row r="192" spans="5:19">
      <c r="E192" s="837"/>
      <c r="F192" s="837"/>
      <c r="G192" s="837"/>
      <c r="H192" s="837"/>
      <c r="I192" s="837"/>
      <c r="J192" s="837"/>
      <c r="K192" s="837"/>
      <c r="L192" s="837"/>
      <c r="M192" s="837"/>
      <c r="N192" s="837"/>
      <c r="O192" s="837"/>
      <c r="P192" s="837"/>
      <c r="Q192" s="837"/>
      <c r="R192" s="837"/>
      <c r="S192" s="837"/>
    </row>
    <row r="193" spans="5:19">
      <c r="E193" s="837"/>
      <c r="F193" s="837"/>
      <c r="G193" s="837"/>
      <c r="H193" s="837"/>
      <c r="I193" s="837"/>
      <c r="J193" s="837"/>
      <c r="K193" s="837"/>
      <c r="L193" s="837"/>
      <c r="M193" s="837"/>
      <c r="N193" s="837"/>
      <c r="O193" s="837"/>
      <c r="P193" s="837"/>
      <c r="Q193" s="837"/>
      <c r="R193" s="837"/>
      <c r="S193" s="837"/>
    </row>
    <row r="194" spans="5:19">
      <c r="E194" s="837"/>
      <c r="F194" s="837"/>
      <c r="G194" s="837"/>
      <c r="H194" s="837"/>
      <c r="I194" s="837"/>
      <c r="J194" s="837"/>
      <c r="K194" s="837"/>
      <c r="L194" s="837"/>
      <c r="M194" s="837"/>
      <c r="N194" s="837"/>
      <c r="O194" s="837"/>
      <c r="P194" s="837"/>
      <c r="Q194" s="837"/>
      <c r="R194" s="837"/>
      <c r="S194" s="837"/>
    </row>
    <row r="195" spans="5:19">
      <c r="E195" s="837"/>
      <c r="F195" s="837"/>
      <c r="G195" s="837"/>
      <c r="H195" s="837"/>
      <c r="I195" s="837"/>
      <c r="J195" s="837"/>
      <c r="K195" s="837"/>
      <c r="L195" s="837"/>
      <c r="M195" s="837"/>
      <c r="N195" s="837"/>
      <c r="O195" s="837"/>
      <c r="P195" s="837"/>
      <c r="Q195" s="837"/>
      <c r="R195" s="837"/>
      <c r="S195" s="837"/>
    </row>
    <row r="196" spans="5:19">
      <c r="E196" s="837"/>
      <c r="F196" s="837"/>
      <c r="G196" s="837"/>
      <c r="H196" s="837"/>
      <c r="I196" s="837"/>
      <c r="J196" s="837"/>
      <c r="K196" s="837"/>
      <c r="L196" s="837"/>
      <c r="M196" s="837"/>
      <c r="N196" s="837"/>
      <c r="O196" s="837"/>
      <c r="P196" s="837"/>
      <c r="Q196" s="837"/>
      <c r="R196" s="837"/>
      <c r="S196" s="837"/>
    </row>
    <row r="197" spans="5:19">
      <c r="E197" s="837"/>
      <c r="F197" s="837"/>
      <c r="G197" s="837"/>
      <c r="H197" s="837"/>
      <c r="I197" s="837"/>
      <c r="J197" s="837"/>
      <c r="K197" s="837"/>
      <c r="L197" s="837"/>
      <c r="M197" s="837"/>
      <c r="N197" s="837"/>
      <c r="O197" s="837"/>
      <c r="P197" s="837"/>
      <c r="Q197" s="837"/>
      <c r="R197" s="837"/>
      <c r="S197" s="837"/>
    </row>
    <row r="198" spans="5:19">
      <c r="E198" s="805"/>
      <c r="F198" s="805"/>
      <c r="G198" s="805"/>
      <c r="H198" s="805"/>
      <c r="I198" s="805"/>
      <c r="J198" s="805"/>
      <c r="K198" s="805"/>
      <c r="L198" s="805"/>
      <c r="M198" s="805"/>
      <c r="N198" s="805"/>
      <c r="O198" s="805"/>
      <c r="P198" s="805"/>
      <c r="Q198" s="805"/>
      <c r="R198" s="805"/>
      <c r="S198" s="805"/>
    </row>
    <row r="199" spans="5:19">
      <c r="E199" s="805"/>
      <c r="F199" s="805"/>
      <c r="G199" s="805"/>
      <c r="H199" s="805"/>
      <c r="I199" s="805"/>
      <c r="J199" s="805"/>
      <c r="K199" s="805"/>
      <c r="L199" s="805"/>
      <c r="M199" s="805"/>
      <c r="N199" s="805"/>
      <c r="O199" s="805"/>
      <c r="P199" s="805"/>
      <c r="Q199" s="805"/>
      <c r="R199" s="805"/>
      <c r="S199" s="805"/>
    </row>
    <row r="200" spans="5:19" ht="15">
      <c r="E200" s="838"/>
      <c r="F200" s="838"/>
      <c r="G200" s="838"/>
      <c r="H200" s="838"/>
      <c r="I200" s="838"/>
      <c r="J200" s="838"/>
      <c r="K200" s="838"/>
      <c r="L200" s="838"/>
      <c r="M200" s="838"/>
      <c r="N200" s="838"/>
      <c r="O200" s="838"/>
      <c r="P200" s="838"/>
      <c r="Q200" s="838"/>
      <c r="R200" s="838"/>
      <c r="S200" s="838"/>
    </row>
    <row r="201" spans="5:19" ht="15">
      <c r="E201" s="838"/>
      <c r="F201" s="838"/>
      <c r="G201" s="838"/>
      <c r="H201" s="838"/>
      <c r="I201" s="838"/>
      <c r="J201" s="838"/>
      <c r="K201" s="838"/>
      <c r="L201" s="838"/>
      <c r="M201" s="838"/>
      <c r="N201" s="838"/>
      <c r="O201" s="838"/>
      <c r="P201" s="838"/>
      <c r="Q201" s="838"/>
      <c r="R201" s="838"/>
      <c r="S201" s="838"/>
    </row>
    <row r="202" spans="5:19" ht="15">
      <c r="E202" s="835"/>
      <c r="F202" s="835"/>
      <c r="G202" s="835"/>
      <c r="H202" s="835"/>
      <c r="I202" s="835"/>
      <c r="J202" s="835"/>
      <c r="K202" s="835"/>
      <c r="L202" s="835"/>
      <c r="M202" s="835"/>
      <c r="N202" s="835"/>
      <c r="O202" s="835"/>
      <c r="P202" s="835"/>
      <c r="Q202" s="835"/>
      <c r="R202" s="835"/>
      <c r="S202" s="835"/>
    </row>
    <row r="203" spans="5:19" ht="15">
      <c r="E203" s="835"/>
      <c r="F203" s="835"/>
      <c r="G203" s="835"/>
      <c r="H203" s="835"/>
      <c r="I203" s="835"/>
      <c r="J203" s="835"/>
      <c r="K203" s="835"/>
      <c r="L203" s="835"/>
      <c r="M203" s="835"/>
      <c r="N203" s="835"/>
      <c r="O203" s="835"/>
      <c r="P203" s="835"/>
      <c r="Q203" s="835"/>
      <c r="R203" s="835"/>
      <c r="S203" s="835"/>
    </row>
    <row r="204" spans="5:19" ht="15">
      <c r="E204" s="835"/>
      <c r="F204" s="835"/>
      <c r="G204" s="835"/>
      <c r="H204" s="835"/>
      <c r="I204" s="835"/>
      <c r="J204" s="835"/>
      <c r="K204" s="835"/>
      <c r="L204" s="835"/>
      <c r="M204" s="835"/>
      <c r="N204" s="835"/>
      <c r="O204" s="835"/>
      <c r="P204" s="835"/>
      <c r="Q204" s="835"/>
      <c r="R204" s="835"/>
      <c r="S204" s="835"/>
    </row>
    <row r="205" spans="5:19">
      <c r="E205" s="805"/>
      <c r="F205" s="805"/>
      <c r="G205" s="805"/>
      <c r="H205" s="805"/>
      <c r="I205" s="805"/>
      <c r="J205" s="805"/>
      <c r="K205" s="805"/>
      <c r="L205" s="805"/>
      <c r="M205" s="805"/>
      <c r="N205" s="805"/>
      <c r="O205" s="805"/>
      <c r="P205" s="805"/>
      <c r="Q205" s="805"/>
      <c r="R205" s="805"/>
      <c r="S205" s="805"/>
    </row>
    <row r="206" spans="5:19">
      <c r="E206" s="839"/>
      <c r="F206" s="839"/>
      <c r="G206" s="839"/>
      <c r="H206" s="839"/>
      <c r="I206" s="839"/>
      <c r="J206" s="839"/>
      <c r="K206" s="839"/>
      <c r="L206" s="839"/>
      <c r="M206" s="839"/>
      <c r="N206" s="839"/>
      <c r="O206" s="839"/>
      <c r="P206" s="839"/>
      <c r="Q206" s="839"/>
      <c r="R206" s="839"/>
      <c r="S206" s="839"/>
    </row>
    <row r="207" spans="5:19">
      <c r="E207" s="840"/>
      <c r="F207" s="840"/>
      <c r="G207" s="840"/>
      <c r="H207" s="840"/>
      <c r="I207" s="840"/>
      <c r="J207" s="840"/>
      <c r="K207" s="840"/>
      <c r="L207" s="840"/>
      <c r="M207" s="840"/>
      <c r="N207" s="840"/>
      <c r="O207" s="840"/>
      <c r="P207" s="840"/>
      <c r="Q207" s="840"/>
      <c r="R207" s="840"/>
      <c r="S207" s="840"/>
    </row>
    <row r="208" spans="5:19">
      <c r="E208" s="840"/>
      <c r="F208" s="840"/>
      <c r="G208" s="840"/>
      <c r="H208" s="840"/>
      <c r="I208" s="840"/>
      <c r="J208" s="840"/>
      <c r="K208" s="840"/>
      <c r="L208" s="840"/>
      <c r="M208" s="840"/>
      <c r="N208" s="840"/>
      <c r="O208" s="840"/>
      <c r="P208" s="840"/>
      <c r="Q208" s="840"/>
      <c r="R208" s="840"/>
      <c r="S208" s="840"/>
    </row>
    <row r="209" spans="5:19">
      <c r="E209" s="840"/>
      <c r="F209" s="840"/>
      <c r="G209" s="840"/>
      <c r="H209" s="840"/>
      <c r="I209" s="840"/>
      <c r="J209" s="840"/>
      <c r="K209" s="840"/>
      <c r="L209" s="840"/>
      <c r="M209" s="840"/>
      <c r="N209" s="840"/>
      <c r="O209" s="840"/>
      <c r="P209" s="840"/>
      <c r="Q209" s="840"/>
      <c r="R209" s="840"/>
      <c r="S209" s="840"/>
    </row>
    <row r="210" spans="5:19">
      <c r="E210" s="837"/>
      <c r="F210" s="837"/>
      <c r="G210" s="837"/>
      <c r="H210" s="837"/>
      <c r="I210" s="837"/>
      <c r="J210" s="837"/>
      <c r="K210" s="837"/>
      <c r="L210" s="837"/>
      <c r="M210" s="837"/>
      <c r="N210" s="837"/>
      <c r="O210" s="837"/>
      <c r="P210" s="837"/>
      <c r="Q210" s="837"/>
      <c r="R210" s="837"/>
      <c r="S210" s="837"/>
    </row>
    <row r="211" spans="5:19">
      <c r="E211" s="837"/>
      <c r="F211" s="837"/>
      <c r="G211" s="837"/>
      <c r="H211" s="837"/>
      <c r="I211" s="837"/>
      <c r="J211" s="837"/>
      <c r="K211" s="837"/>
      <c r="L211" s="837"/>
      <c r="M211" s="837"/>
      <c r="N211" s="837"/>
      <c r="O211" s="837"/>
      <c r="P211" s="837"/>
      <c r="Q211" s="837"/>
      <c r="R211" s="837"/>
      <c r="S211" s="837"/>
    </row>
    <row r="212" spans="5:19">
      <c r="E212" s="837"/>
      <c r="F212" s="837"/>
      <c r="G212" s="837"/>
      <c r="H212" s="837"/>
      <c r="I212" s="837"/>
      <c r="J212" s="837"/>
      <c r="K212" s="837"/>
      <c r="L212" s="837"/>
      <c r="M212" s="837"/>
      <c r="N212" s="837"/>
      <c r="O212" s="837"/>
      <c r="P212" s="837"/>
      <c r="Q212" s="837"/>
      <c r="R212" s="837"/>
      <c r="S212" s="837"/>
    </row>
    <row r="213" spans="5:19">
      <c r="E213" s="837"/>
      <c r="F213" s="837"/>
      <c r="G213" s="837"/>
      <c r="H213" s="837"/>
      <c r="I213" s="837"/>
      <c r="J213" s="837"/>
      <c r="K213" s="837"/>
      <c r="L213" s="837"/>
      <c r="M213" s="837"/>
      <c r="N213" s="837"/>
      <c r="O213" s="837"/>
      <c r="P213" s="837"/>
      <c r="Q213" s="837"/>
      <c r="R213" s="837"/>
      <c r="S213" s="837"/>
    </row>
    <row r="214" spans="5:19">
      <c r="E214" s="837"/>
      <c r="F214" s="837"/>
      <c r="G214" s="837"/>
      <c r="H214" s="837"/>
      <c r="I214" s="837"/>
      <c r="J214" s="837"/>
      <c r="K214" s="837"/>
      <c r="L214" s="837"/>
      <c r="M214" s="837"/>
      <c r="N214" s="837"/>
      <c r="O214" s="837"/>
      <c r="P214" s="837"/>
      <c r="Q214" s="837"/>
      <c r="R214" s="837"/>
      <c r="S214" s="837"/>
    </row>
    <row r="215" spans="5:19">
      <c r="E215" s="837"/>
      <c r="F215" s="837"/>
      <c r="G215" s="837"/>
      <c r="H215" s="837"/>
      <c r="I215" s="837"/>
      <c r="J215" s="837"/>
      <c r="K215" s="837"/>
      <c r="L215" s="837"/>
      <c r="M215" s="837"/>
      <c r="N215" s="837"/>
      <c r="O215" s="837"/>
      <c r="P215" s="837"/>
      <c r="Q215" s="837"/>
      <c r="R215" s="837"/>
      <c r="S215" s="837"/>
    </row>
    <row r="216" spans="5:19">
      <c r="E216" s="837"/>
      <c r="F216" s="837"/>
      <c r="G216" s="837"/>
      <c r="H216" s="837"/>
      <c r="I216" s="837"/>
      <c r="J216" s="837"/>
      <c r="K216" s="837"/>
      <c r="L216" s="837"/>
      <c r="M216" s="837"/>
      <c r="N216" s="837"/>
      <c r="O216" s="837"/>
      <c r="P216" s="837"/>
      <c r="Q216" s="837"/>
      <c r="R216" s="837"/>
      <c r="S216" s="837"/>
    </row>
    <row r="217" spans="5:19">
      <c r="E217" s="837"/>
      <c r="F217" s="837"/>
      <c r="G217" s="837"/>
      <c r="H217" s="837"/>
      <c r="I217" s="837"/>
      <c r="J217" s="837"/>
      <c r="K217" s="837"/>
      <c r="L217" s="837"/>
      <c r="M217" s="837"/>
      <c r="N217" s="837"/>
      <c r="O217" s="837"/>
      <c r="P217" s="837"/>
      <c r="Q217" s="837"/>
      <c r="R217" s="837"/>
      <c r="S217" s="837"/>
    </row>
    <row r="218" spans="5:19">
      <c r="E218" s="837"/>
      <c r="F218" s="837"/>
      <c r="G218" s="837"/>
      <c r="H218" s="837"/>
      <c r="I218" s="837"/>
      <c r="J218" s="837"/>
      <c r="K218" s="837"/>
      <c r="L218" s="837"/>
      <c r="M218" s="837"/>
      <c r="N218" s="837"/>
      <c r="O218" s="837"/>
      <c r="P218" s="837"/>
      <c r="Q218" s="837"/>
      <c r="R218" s="837"/>
      <c r="S218" s="837"/>
    </row>
    <row r="219" spans="5:19">
      <c r="E219" s="837"/>
      <c r="F219" s="837"/>
      <c r="G219" s="837"/>
      <c r="H219" s="837"/>
      <c r="I219" s="837"/>
      <c r="J219" s="837"/>
      <c r="K219" s="837"/>
      <c r="L219" s="837"/>
      <c r="M219" s="837"/>
      <c r="N219" s="837"/>
      <c r="O219" s="837"/>
      <c r="P219" s="837"/>
      <c r="Q219" s="837"/>
      <c r="R219" s="837"/>
      <c r="S219" s="837"/>
    </row>
    <row r="220" spans="5:19">
      <c r="E220" s="837"/>
      <c r="F220" s="837"/>
      <c r="G220" s="837"/>
      <c r="H220" s="837"/>
      <c r="I220" s="837"/>
      <c r="J220" s="837"/>
      <c r="K220" s="837"/>
      <c r="L220" s="837"/>
      <c r="M220" s="837"/>
      <c r="N220" s="837"/>
      <c r="O220" s="837"/>
      <c r="P220" s="837"/>
      <c r="Q220" s="837"/>
      <c r="R220" s="837"/>
      <c r="S220" s="837"/>
    </row>
    <row r="221" spans="5:19">
      <c r="E221" s="837"/>
      <c r="F221" s="837"/>
      <c r="G221" s="837"/>
      <c r="H221" s="837"/>
      <c r="I221" s="837"/>
      <c r="J221" s="837"/>
      <c r="K221" s="837"/>
      <c r="L221" s="837"/>
      <c r="M221" s="837"/>
      <c r="N221" s="837"/>
      <c r="O221" s="837"/>
      <c r="P221" s="837"/>
      <c r="Q221" s="837"/>
      <c r="R221" s="837"/>
      <c r="S221" s="837"/>
    </row>
    <row r="222" spans="5:19">
      <c r="E222" s="837"/>
      <c r="F222" s="837"/>
      <c r="G222" s="837"/>
      <c r="H222" s="837"/>
      <c r="I222" s="837"/>
      <c r="J222" s="837"/>
      <c r="K222" s="837"/>
      <c r="L222" s="837"/>
      <c r="M222" s="837"/>
      <c r="N222" s="837"/>
      <c r="O222" s="837"/>
      <c r="P222" s="837"/>
      <c r="Q222" s="837"/>
      <c r="R222" s="837"/>
      <c r="S222" s="837"/>
    </row>
    <row r="223" spans="5:19">
      <c r="E223" s="837"/>
      <c r="F223" s="837"/>
      <c r="G223" s="837"/>
      <c r="H223" s="837"/>
      <c r="I223" s="837"/>
      <c r="J223" s="837"/>
      <c r="K223" s="837"/>
      <c r="L223" s="837"/>
      <c r="M223" s="837"/>
      <c r="N223" s="837"/>
      <c r="O223" s="837"/>
      <c r="P223" s="837"/>
      <c r="Q223" s="837"/>
      <c r="R223" s="837"/>
      <c r="S223" s="837"/>
    </row>
    <row r="224" spans="5:19">
      <c r="E224" s="837"/>
      <c r="F224" s="837"/>
      <c r="G224" s="837"/>
      <c r="H224" s="837"/>
      <c r="I224" s="837"/>
      <c r="J224" s="837"/>
      <c r="K224" s="837"/>
      <c r="L224" s="837"/>
      <c r="M224" s="837"/>
      <c r="N224" s="837"/>
      <c r="O224" s="837"/>
      <c r="P224" s="837"/>
      <c r="Q224" s="837"/>
      <c r="R224" s="837"/>
      <c r="S224" s="837"/>
    </row>
    <row r="225" spans="5:19">
      <c r="E225" s="805"/>
      <c r="F225" s="805"/>
      <c r="G225" s="805"/>
      <c r="H225" s="805"/>
      <c r="I225" s="805"/>
      <c r="J225" s="805"/>
      <c r="K225" s="805"/>
      <c r="L225" s="805"/>
      <c r="M225" s="805"/>
      <c r="N225" s="805"/>
      <c r="O225" s="805"/>
      <c r="P225" s="805"/>
      <c r="Q225" s="805"/>
      <c r="R225" s="805"/>
      <c r="S225" s="805"/>
    </row>
    <row r="226" spans="5:19">
      <c r="E226" s="805"/>
      <c r="F226" s="805"/>
      <c r="G226" s="805"/>
      <c r="H226" s="805"/>
      <c r="I226" s="805"/>
      <c r="J226" s="805"/>
      <c r="K226" s="805"/>
      <c r="L226" s="805"/>
      <c r="M226" s="805"/>
      <c r="N226" s="805"/>
      <c r="O226" s="805"/>
      <c r="P226" s="805"/>
      <c r="Q226" s="805"/>
      <c r="R226" s="805"/>
      <c r="S226" s="805"/>
    </row>
    <row r="227" spans="5:19">
      <c r="E227" s="805"/>
      <c r="F227" s="805"/>
      <c r="G227" s="805"/>
      <c r="H227" s="805"/>
      <c r="I227" s="805"/>
      <c r="J227" s="805"/>
      <c r="K227" s="805"/>
      <c r="L227" s="805"/>
      <c r="M227" s="805"/>
      <c r="N227" s="805"/>
      <c r="O227" s="805"/>
      <c r="P227" s="805"/>
      <c r="Q227" s="805"/>
      <c r="R227" s="805"/>
      <c r="S227" s="805"/>
    </row>
    <row r="228" spans="5:19" ht="15">
      <c r="E228" s="835"/>
      <c r="F228" s="835"/>
      <c r="G228" s="835"/>
      <c r="H228" s="835"/>
      <c r="I228" s="835"/>
      <c r="J228" s="835"/>
      <c r="K228" s="835"/>
      <c r="L228" s="835"/>
      <c r="M228" s="835"/>
      <c r="N228" s="835"/>
      <c r="O228" s="835"/>
      <c r="P228" s="835"/>
      <c r="Q228" s="835"/>
      <c r="R228" s="835"/>
      <c r="S228" s="835"/>
    </row>
    <row r="229" spans="5:19" ht="15">
      <c r="E229" s="835"/>
      <c r="F229" s="835"/>
      <c r="G229" s="835"/>
      <c r="H229" s="835"/>
      <c r="I229" s="835"/>
      <c r="J229" s="835"/>
      <c r="K229" s="835"/>
      <c r="L229" s="835"/>
      <c r="M229" s="835"/>
      <c r="N229" s="835"/>
      <c r="O229" s="835"/>
      <c r="P229" s="835"/>
      <c r="Q229" s="835"/>
      <c r="R229" s="835"/>
      <c r="S229" s="835"/>
    </row>
    <row r="230" spans="5:19">
      <c r="E230" s="840"/>
      <c r="F230" s="840"/>
      <c r="G230" s="840"/>
      <c r="H230" s="840"/>
      <c r="I230" s="840"/>
      <c r="J230" s="840"/>
      <c r="K230" s="840"/>
      <c r="L230" s="840"/>
      <c r="M230" s="840"/>
      <c r="N230" s="840"/>
      <c r="O230" s="840"/>
      <c r="P230" s="840"/>
      <c r="Q230" s="840"/>
      <c r="R230" s="840"/>
      <c r="S230" s="840"/>
    </row>
    <row r="231" spans="5:19">
      <c r="E231" s="840"/>
      <c r="F231" s="840"/>
      <c r="G231" s="840"/>
      <c r="H231" s="840"/>
      <c r="I231" s="840"/>
      <c r="J231" s="840"/>
      <c r="K231" s="840"/>
      <c r="L231" s="840"/>
      <c r="M231" s="840"/>
      <c r="N231" s="840"/>
      <c r="O231" s="840"/>
      <c r="P231" s="840"/>
      <c r="Q231" s="840"/>
      <c r="R231" s="840"/>
      <c r="S231" s="840"/>
    </row>
    <row r="232" spans="5:19">
      <c r="E232" s="805"/>
      <c r="F232" s="805"/>
      <c r="G232" s="805"/>
      <c r="H232" s="805"/>
      <c r="I232" s="805"/>
      <c r="J232" s="805"/>
      <c r="K232" s="805"/>
      <c r="L232" s="805"/>
      <c r="M232" s="805"/>
      <c r="N232" s="805"/>
      <c r="O232" s="805"/>
      <c r="P232" s="805"/>
      <c r="Q232" s="805"/>
      <c r="R232" s="805"/>
      <c r="S232" s="805"/>
    </row>
    <row r="233" spans="5:19">
      <c r="E233" s="841"/>
      <c r="F233" s="841"/>
      <c r="G233" s="841"/>
      <c r="H233" s="841"/>
      <c r="I233" s="841"/>
      <c r="J233" s="841"/>
      <c r="K233" s="841"/>
      <c r="L233" s="841"/>
      <c r="M233" s="841"/>
      <c r="N233" s="841"/>
      <c r="O233" s="841"/>
      <c r="P233" s="841"/>
      <c r="Q233" s="841"/>
      <c r="R233" s="841"/>
      <c r="S233" s="841"/>
    </row>
    <row r="234" spans="5:19">
      <c r="E234" s="805"/>
      <c r="F234" s="805"/>
      <c r="G234" s="805"/>
      <c r="H234" s="805"/>
      <c r="I234" s="805"/>
      <c r="J234" s="805"/>
      <c r="K234" s="805"/>
      <c r="L234" s="805"/>
      <c r="M234" s="805"/>
      <c r="N234" s="805"/>
      <c r="O234" s="805"/>
      <c r="P234" s="805"/>
      <c r="Q234" s="805"/>
      <c r="R234" s="805"/>
      <c r="S234" s="805"/>
    </row>
    <row r="235" spans="5:19"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</row>
    <row r="236" spans="5:19">
      <c r="E236" s="805"/>
      <c r="F236" s="805"/>
      <c r="G236" s="805"/>
      <c r="H236" s="805"/>
      <c r="I236" s="805"/>
      <c r="J236" s="805"/>
      <c r="K236" s="805"/>
      <c r="L236" s="805"/>
      <c r="M236" s="805"/>
      <c r="N236" s="805"/>
      <c r="O236" s="805"/>
      <c r="P236" s="805"/>
      <c r="Q236" s="805"/>
      <c r="R236" s="805"/>
      <c r="S236" s="805"/>
    </row>
    <row r="237" spans="5:19">
      <c r="E237" s="839"/>
      <c r="F237" s="839"/>
      <c r="G237" s="839"/>
      <c r="H237" s="839"/>
      <c r="I237" s="839"/>
      <c r="J237" s="839"/>
      <c r="K237" s="839"/>
      <c r="L237" s="839"/>
      <c r="M237" s="839"/>
      <c r="N237" s="839"/>
      <c r="O237" s="839"/>
      <c r="P237" s="839"/>
      <c r="Q237" s="839"/>
      <c r="R237" s="839"/>
      <c r="S237" s="839"/>
    </row>
  </sheetData>
  <mergeCells count="15">
    <mergeCell ref="A1:D1"/>
    <mergeCell ref="E1:H1"/>
    <mergeCell ref="J1:M1"/>
    <mergeCell ref="O1:R1"/>
    <mergeCell ref="A2:C2"/>
    <mergeCell ref="E2:G2"/>
    <mergeCell ref="J2:L2"/>
    <mergeCell ref="O2:Q2"/>
    <mergeCell ref="W4:AE4"/>
    <mergeCell ref="E5:S5"/>
    <mergeCell ref="T5:V5"/>
    <mergeCell ref="E6:I6"/>
    <mergeCell ref="J6:N6"/>
    <mergeCell ref="O6:S6"/>
    <mergeCell ref="T6:V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D475-4FDB-4FE1-89BF-45FE8D497CC1}">
  <dimension ref="A1:AW237"/>
  <sheetViews>
    <sheetView showGridLines="0" zoomScale="70" zoomScaleNormal="70" workbookViewId="0">
      <selection activeCell="G31" sqref="G31"/>
    </sheetView>
  </sheetViews>
  <sheetFormatPr defaultColWidth="9.1796875" defaultRowHeight="17.5" outlineLevelRow="1" outlineLevelCol="1"/>
  <cols>
    <col min="1" max="1" width="9.1796875" style="827"/>
    <col min="2" max="2" width="54.7265625" style="827" customWidth="1"/>
    <col min="3" max="3" width="38.26953125" style="827" customWidth="1"/>
    <col min="4" max="4" width="25.1796875" style="827" customWidth="1"/>
    <col min="5" max="6" width="13.26953125" style="842" customWidth="1" outlineLevel="1"/>
    <col min="7" max="7" width="12.7265625" style="842" customWidth="1" outlineLevel="1"/>
    <col min="8" max="8" width="13.26953125" style="842" customWidth="1" outlineLevel="1"/>
    <col min="9" max="9" width="12.81640625" style="842" customWidth="1" outlineLevel="1"/>
    <col min="10" max="11" width="13.26953125" style="842" customWidth="1" outlineLevel="1"/>
    <col min="12" max="12" width="12.7265625" style="842" customWidth="1" outlineLevel="1"/>
    <col min="13" max="13" width="13.26953125" style="842" customWidth="1" outlineLevel="1"/>
    <col min="14" max="14" width="12.81640625" style="842" customWidth="1" outlineLevel="1"/>
    <col min="15" max="16" width="13.26953125" style="842" customWidth="1" outlineLevel="1"/>
    <col min="17" max="17" width="12.7265625" style="842" customWidth="1" outlineLevel="1"/>
    <col min="18" max="18" width="13.26953125" style="842" customWidth="1" outlineLevel="1"/>
    <col min="19" max="19" width="12.81640625" style="842" customWidth="1" outlineLevel="1"/>
    <col min="20" max="22" width="46" style="827" customWidth="1"/>
    <col min="23" max="31" width="4.54296875" style="827" bestFit="1" customWidth="1"/>
    <col min="32" max="33" width="0" style="827" hidden="1" customWidth="1"/>
    <col min="34" max="16384" width="9.1796875" style="827"/>
  </cols>
  <sheetData>
    <row r="1" spans="1:49" s="808" customFormat="1" ht="20">
      <c r="A1" s="954" t="s">
        <v>872</v>
      </c>
      <c r="B1" s="954"/>
      <c r="C1" s="954"/>
      <c r="D1" s="954"/>
      <c r="E1" s="955"/>
      <c r="F1" s="955"/>
      <c r="G1" s="955"/>
      <c r="H1" s="955"/>
      <c r="I1" s="804"/>
      <c r="J1" s="955"/>
      <c r="K1" s="955"/>
      <c r="L1" s="955"/>
      <c r="M1" s="955"/>
      <c r="N1" s="804"/>
      <c r="O1" s="955"/>
      <c r="P1" s="955"/>
      <c r="Q1" s="955"/>
      <c r="R1" s="955"/>
      <c r="S1" s="804"/>
      <c r="T1" s="804"/>
      <c r="U1" s="804"/>
      <c r="V1" s="804"/>
      <c r="W1" s="805"/>
      <c r="X1" s="805"/>
      <c r="Y1" s="805"/>
      <c r="Z1" s="805"/>
      <c r="AA1" s="805"/>
      <c r="AB1" s="805"/>
      <c r="AC1" s="806"/>
      <c r="AD1" s="806"/>
      <c r="AE1" s="806"/>
      <c r="AF1" s="806"/>
      <c r="AG1" s="807"/>
      <c r="AH1" s="807"/>
      <c r="AI1" s="807"/>
      <c r="AJ1" s="807"/>
      <c r="AK1" s="807"/>
      <c r="AL1" s="807"/>
      <c r="AM1" s="807"/>
      <c r="AO1" s="809"/>
      <c r="AP1" s="809"/>
      <c r="AQ1" s="809"/>
      <c r="AR1" s="809"/>
      <c r="AS1" s="809"/>
      <c r="AT1" s="809"/>
      <c r="AU1" s="809"/>
      <c r="AV1" s="809"/>
      <c r="AW1" s="809"/>
    </row>
    <row r="2" spans="1:49" s="808" customFormat="1" ht="30">
      <c r="A2" s="956" t="s">
        <v>879</v>
      </c>
      <c r="B2" s="956"/>
      <c r="C2" s="956"/>
      <c r="D2" s="810"/>
      <c r="E2" s="957"/>
      <c r="F2" s="957"/>
      <c r="G2" s="957"/>
      <c r="H2" s="811"/>
      <c r="I2" s="812"/>
      <c r="J2" s="957"/>
      <c r="K2" s="957"/>
      <c r="L2" s="957"/>
      <c r="M2" s="811"/>
      <c r="N2" s="812"/>
      <c r="O2" s="957"/>
      <c r="P2" s="957"/>
      <c r="Q2" s="957"/>
      <c r="R2" s="811"/>
      <c r="S2" s="812"/>
      <c r="T2" s="811"/>
      <c r="U2" s="811"/>
      <c r="V2" s="811"/>
      <c r="W2" s="813"/>
      <c r="X2" s="813"/>
      <c r="Y2" s="813"/>
      <c r="Z2" s="813"/>
      <c r="AA2" s="813"/>
      <c r="AB2" s="813"/>
      <c r="AC2" s="813"/>
      <c r="AD2" s="813"/>
      <c r="AE2" s="813"/>
    </row>
    <row r="3" spans="1:49" s="808" customFormat="1">
      <c r="A3" s="814"/>
      <c r="B3" s="814"/>
      <c r="D3" s="81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15"/>
      <c r="U3" s="815"/>
      <c r="V3" s="815"/>
      <c r="W3" s="813"/>
      <c r="X3" s="813"/>
      <c r="Y3" s="813"/>
      <c r="Z3" s="813"/>
      <c r="AA3" s="813"/>
      <c r="AB3" s="813"/>
      <c r="AC3" s="813"/>
      <c r="AD3" s="813"/>
      <c r="AE3" s="813"/>
    </row>
    <row r="4" spans="1:49" s="283" customFormat="1"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W4" s="944" t="s">
        <v>48</v>
      </c>
      <c r="X4" s="945"/>
      <c r="Y4" s="945"/>
      <c r="Z4" s="945"/>
      <c r="AA4" s="945"/>
      <c r="AB4" s="945"/>
      <c r="AC4" s="945"/>
      <c r="AD4" s="945"/>
      <c r="AE4" s="946"/>
    </row>
    <row r="5" spans="1:49" s="287" customFormat="1" ht="83">
      <c r="A5" s="248" t="s">
        <v>42</v>
      </c>
      <c r="B5" s="248" t="s">
        <v>43</v>
      </c>
      <c r="C5" s="248" t="s">
        <v>93</v>
      </c>
      <c r="D5" s="248" t="s">
        <v>390</v>
      </c>
      <c r="E5" s="947" t="s">
        <v>205</v>
      </c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9"/>
      <c r="T5" s="947" t="s">
        <v>47</v>
      </c>
      <c r="U5" s="948"/>
      <c r="V5" s="949"/>
      <c r="W5" s="249" t="s">
        <v>56</v>
      </c>
      <c r="X5" s="250" t="s">
        <v>57</v>
      </c>
      <c r="Y5" s="249" t="s">
        <v>58</v>
      </c>
      <c r="Z5" s="250" t="s">
        <v>59</v>
      </c>
      <c r="AA5" s="249" t="s">
        <v>60</v>
      </c>
      <c r="AB5" s="250" t="s">
        <v>61</v>
      </c>
      <c r="AC5" s="249" t="s">
        <v>62</v>
      </c>
      <c r="AD5" s="249" t="s">
        <v>63</v>
      </c>
      <c r="AE5" s="250" t="s">
        <v>64</v>
      </c>
      <c r="AF5" s="286"/>
      <c r="AG5" s="286"/>
    </row>
    <row r="6" spans="1:49" s="820" customFormat="1" ht="15.75" customHeight="1">
      <c r="A6" s="816"/>
      <c r="B6" s="817"/>
      <c r="C6" s="818"/>
      <c r="D6" s="817"/>
      <c r="E6" s="950" t="s">
        <v>560</v>
      </c>
      <c r="F6" s="951"/>
      <c r="G6" s="951"/>
      <c r="H6" s="951"/>
      <c r="I6" s="951"/>
      <c r="J6" s="950" t="s">
        <v>561</v>
      </c>
      <c r="K6" s="951"/>
      <c r="L6" s="951"/>
      <c r="M6" s="951"/>
      <c r="N6" s="951"/>
      <c r="O6" s="950" t="s">
        <v>562</v>
      </c>
      <c r="P6" s="951"/>
      <c r="Q6" s="951"/>
      <c r="R6" s="951"/>
      <c r="S6" s="951"/>
      <c r="T6" s="952" t="s">
        <v>878</v>
      </c>
      <c r="U6" s="953"/>
      <c r="V6" s="953"/>
      <c r="W6" s="819"/>
      <c r="X6" s="819"/>
      <c r="Y6" s="819"/>
      <c r="Z6" s="819"/>
      <c r="AA6" s="819"/>
      <c r="AB6" s="819"/>
      <c r="AC6" s="819"/>
      <c r="AD6" s="819"/>
      <c r="AE6" s="819"/>
    </row>
    <row r="7" spans="1:49" s="820" customFormat="1" ht="20">
      <c r="A7" s="821" t="s">
        <v>65</v>
      </c>
      <c r="B7" s="817"/>
      <c r="C7" s="818"/>
      <c r="D7" s="817"/>
      <c r="E7" s="292" t="s">
        <v>206</v>
      </c>
      <c r="F7" s="292" t="s">
        <v>207</v>
      </c>
      <c r="G7" s="292" t="s">
        <v>208</v>
      </c>
      <c r="H7" s="292" t="s">
        <v>209</v>
      </c>
      <c r="I7" s="292" t="s">
        <v>210</v>
      </c>
      <c r="J7" s="292" t="s">
        <v>206</v>
      </c>
      <c r="K7" s="292" t="s">
        <v>207</v>
      </c>
      <c r="L7" s="292" t="s">
        <v>208</v>
      </c>
      <c r="M7" s="292" t="s">
        <v>209</v>
      </c>
      <c r="N7" s="292" t="s">
        <v>210</v>
      </c>
      <c r="O7" s="292" t="s">
        <v>206</v>
      </c>
      <c r="P7" s="292" t="s">
        <v>207</v>
      </c>
      <c r="Q7" s="292" t="s">
        <v>208</v>
      </c>
      <c r="R7" s="292" t="s">
        <v>209</v>
      </c>
      <c r="S7" s="292" t="s">
        <v>210</v>
      </c>
      <c r="T7" s="293" t="s">
        <v>560</v>
      </c>
      <c r="U7" s="293" t="s">
        <v>561</v>
      </c>
      <c r="V7" s="293" t="s">
        <v>562</v>
      </c>
      <c r="W7" s="819"/>
      <c r="X7" s="819"/>
      <c r="Y7" s="819"/>
      <c r="Z7" s="819"/>
      <c r="AA7" s="819"/>
      <c r="AB7" s="819"/>
      <c r="AC7" s="819"/>
      <c r="AD7" s="819"/>
      <c r="AE7" s="819"/>
    </row>
    <row r="8" spans="1:49" s="820" customFormat="1" ht="32.25" customHeight="1">
      <c r="A8" s="822" t="s">
        <v>242</v>
      </c>
      <c r="B8" s="823"/>
      <c r="D8" s="823"/>
      <c r="E8" s="296">
        <v>58496280</v>
      </c>
      <c r="F8" s="296">
        <v>24226623</v>
      </c>
      <c r="G8" s="296">
        <v>38613751</v>
      </c>
      <c r="H8" s="296">
        <v>24462233</v>
      </c>
      <c r="I8" s="296">
        <v>12467757</v>
      </c>
      <c r="J8" s="296">
        <v>58496280</v>
      </c>
      <c r="K8" s="296">
        <v>24226623</v>
      </c>
      <c r="L8" s="296">
        <v>38613751</v>
      </c>
      <c r="M8" s="296">
        <v>24462233</v>
      </c>
      <c r="N8" s="296">
        <v>12467757</v>
      </c>
      <c r="O8" s="296">
        <v>58496280</v>
      </c>
      <c r="P8" s="296">
        <v>24226623</v>
      </c>
      <c r="Q8" s="296">
        <v>38613751</v>
      </c>
      <c r="R8" s="296">
        <v>24462233</v>
      </c>
      <c r="S8" s="296">
        <v>12467757</v>
      </c>
      <c r="T8" s="803"/>
      <c r="U8" s="803"/>
      <c r="V8" s="803"/>
      <c r="W8" s="824"/>
      <c r="X8" s="824"/>
      <c r="Y8" s="824"/>
      <c r="Z8" s="824"/>
      <c r="AA8" s="824"/>
      <c r="AB8" s="824"/>
      <c r="AC8" s="824"/>
      <c r="AD8" s="824"/>
      <c r="AE8" s="824"/>
    </row>
    <row r="9" spans="1:49" s="820" customFormat="1" ht="20">
      <c r="A9" s="825"/>
      <c r="B9" s="823"/>
      <c r="D9" s="823"/>
      <c r="E9" s="803"/>
      <c r="F9" s="803"/>
      <c r="G9" s="803"/>
      <c r="H9" s="803"/>
      <c r="I9" s="803"/>
      <c r="J9" s="803"/>
      <c r="K9" s="803"/>
      <c r="L9" s="803"/>
      <c r="M9" s="803"/>
      <c r="N9" s="803"/>
      <c r="O9" s="803"/>
      <c r="P9" s="803"/>
      <c r="Q9" s="803"/>
      <c r="R9" s="803"/>
      <c r="S9" s="803"/>
      <c r="T9" s="803"/>
      <c r="U9" s="803"/>
      <c r="V9" s="803"/>
      <c r="W9" s="824"/>
      <c r="X9" s="824"/>
      <c r="Y9" s="824"/>
      <c r="Z9" s="824"/>
      <c r="AA9" s="824"/>
      <c r="AB9" s="824"/>
      <c r="AC9" s="824"/>
      <c r="AD9" s="824"/>
      <c r="AE9" s="824"/>
    </row>
    <row r="10" spans="1:49" s="820" customFormat="1" ht="20">
      <c r="B10" s="826" t="s">
        <v>875</v>
      </c>
      <c r="C10" s="824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W10" s="824"/>
      <c r="X10" s="824"/>
      <c r="Y10" s="824"/>
      <c r="Z10" s="824"/>
      <c r="AA10" s="824"/>
      <c r="AB10" s="824"/>
      <c r="AC10" s="824"/>
      <c r="AD10" s="824"/>
      <c r="AE10" s="824"/>
    </row>
    <row r="11" spans="1:49" ht="20">
      <c r="B11" s="828"/>
      <c r="C11" s="829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W11" s="829"/>
      <c r="X11" s="829"/>
      <c r="Y11" s="829"/>
      <c r="Z11" s="829"/>
      <c r="AA11" s="829"/>
      <c r="AB11" s="829"/>
      <c r="AC11" s="829"/>
      <c r="AD11" s="829"/>
      <c r="AE11" s="829"/>
    </row>
    <row r="12" spans="1:49" s="830" customFormat="1" ht="19.5" customHeight="1" outlineLevel="1">
      <c r="A12" s="830" t="s">
        <v>65</v>
      </c>
      <c r="B12" s="831" t="s">
        <v>876</v>
      </c>
      <c r="C12" s="470" t="s">
        <v>877</v>
      </c>
      <c r="D12" s="832"/>
      <c r="E12" s="296">
        <v>1296000</v>
      </c>
      <c r="F12" s="296">
        <v>811843.82251430035</v>
      </c>
      <c r="G12" s="296">
        <v>612481.46007044299</v>
      </c>
      <c r="H12" s="296">
        <v>295895.2741967183</v>
      </c>
      <c r="I12" s="296">
        <v>76716.930592356308</v>
      </c>
      <c r="J12" s="296">
        <v>1296000</v>
      </c>
      <c r="K12" s="296">
        <v>811843.82251430035</v>
      </c>
      <c r="L12" s="296">
        <v>612481.46007044311</v>
      </c>
      <c r="M12" s="296">
        <v>295895.27419671824</v>
      </c>
      <c r="N12" s="296">
        <v>76716.930592356322</v>
      </c>
      <c r="O12" s="296">
        <v>1296000</v>
      </c>
      <c r="P12" s="296">
        <v>811843.82251430035</v>
      </c>
      <c r="Q12" s="296">
        <v>612481.46007044311</v>
      </c>
      <c r="R12" s="296">
        <v>295895.27419671824</v>
      </c>
      <c r="S12" s="296">
        <v>76716.930592356322</v>
      </c>
      <c r="T12" s="472">
        <v>15730</v>
      </c>
      <c r="U12" s="472">
        <v>10530</v>
      </c>
      <c r="V12" s="472">
        <v>11050</v>
      </c>
      <c r="W12" s="301"/>
      <c r="X12" s="302" t="s">
        <v>68</v>
      </c>
      <c r="Y12" s="301"/>
      <c r="Z12" s="302"/>
      <c r="AA12" s="301"/>
      <c r="AB12" s="302"/>
      <c r="AC12" s="301"/>
      <c r="AD12" s="302"/>
      <c r="AE12" s="301"/>
    </row>
    <row r="13" spans="1:49" s="820" customFormat="1" ht="14.25" customHeight="1" outlineLevel="1">
      <c r="A13" s="830" t="s">
        <v>65</v>
      </c>
      <c r="B13" s="824" t="s">
        <v>13</v>
      </c>
      <c r="C13" s="824" t="s">
        <v>865</v>
      </c>
      <c r="D13" s="833">
        <v>1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833"/>
      <c r="U13" s="833"/>
      <c r="V13" s="833"/>
    </row>
    <row r="14" spans="1:49" s="820" customFormat="1" ht="14.25" customHeight="1" outlineLevel="1">
      <c r="A14" s="830" t="s">
        <v>65</v>
      </c>
      <c r="B14" s="824" t="s">
        <v>13</v>
      </c>
      <c r="C14" s="824" t="s">
        <v>864</v>
      </c>
      <c r="D14" s="833">
        <v>1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833"/>
      <c r="U14" s="833"/>
      <c r="V14" s="833"/>
    </row>
    <row r="15" spans="1:49" s="820" customFormat="1" ht="14.25" customHeight="1" outlineLevel="1">
      <c r="A15" s="830" t="s">
        <v>65</v>
      </c>
      <c r="B15" s="824" t="s">
        <v>14</v>
      </c>
      <c r="C15" s="824" t="s">
        <v>862</v>
      </c>
      <c r="D15" s="833">
        <v>1</v>
      </c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833"/>
      <c r="U15" s="833"/>
      <c r="V15" s="833"/>
    </row>
    <row r="16" spans="1:49" s="820" customFormat="1" ht="14.25" customHeight="1" outlineLevel="1">
      <c r="A16" s="830" t="s">
        <v>65</v>
      </c>
      <c r="B16" s="824" t="s">
        <v>14</v>
      </c>
      <c r="C16" s="824" t="s">
        <v>863</v>
      </c>
      <c r="D16" s="833">
        <v>1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833"/>
      <c r="U16" s="833"/>
      <c r="V16" s="833"/>
    </row>
    <row r="17" spans="1:22" s="820" customFormat="1" ht="15">
      <c r="A17" s="834" t="s">
        <v>149</v>
      </c>
      <c r="C17" s="824"/>
      <c r="D17" s="833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833"/>
      <c r="U17" s="833"/>
      <c r="V17" s="833"/>
    </row>
    <row r="18" spans="1:22" s="824" customFormat="1" ht="15" outlineLevel="1">
      <c r="B18" s="835" t="s">
        <v>150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</row>
    <row r="19" spans="1:22" s="824" customFormat="1" ht="15">
      <c r="B19" s="824" t="s">
        <v>151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  <row r="20" spans="1:22" s="824" customFormat="1" ht="15">
      <c r="B20" s="824" t="s">
        <v>77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</row>
    <row r="21" spans="1:22" s="820" customFormat="1">
      <c r="B21" s="836" t="s">
        <v>263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</row>
    <row r="22" spans="1:22" s="820" customFormat="1" ht="15"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</row>
    <row r="23" spans="1:22" ht="15"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</row>
    <row r="24" spans="1:22" ht="15"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  <row r="25" spans="1:22" ht="15"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</row>
    <row r="26" spans="1:22" ht="15"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</row>
    <row r="27" spans="1:22" ht="15"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</row>
    <row r="28" spans="1:22" ht="15"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</row>
    <row r="29" spans="1:22" ht="15"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</row>
    <row r="30" spans="1:22" ht="15"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</row>
    <row r="31" spans="1:22" ht="15"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</row>
    <row r="32" spans="1:22" ht="15"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</row>
    <row r="33" spans="5:19" ht="15"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</row>
    <row r="34" spans="5:19" ht="15"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</row>
    <row r="35" spans="5:19" ht="15"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</row>
    <row r="36" spans="5:19" ht="15"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</row>
    <row r="37" spans="5:19" ht="15"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</row>
    <row r="38" spans="5:19" ht="15"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5:19" ht="15"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</row>
    <row r="40" spans="5:19" ht="15"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</row>
    <row r="41" spans="5:19" ht="15"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</row>
    <row r="42" spans="5:19" ht="15"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</row>
    <row r="43" spans="5:19" ht="15"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</row>
    <row r="44" spans="5:19" ht="15"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</row>
    <row r="45" spans="5:19" ht="15"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46" spans="5:19" ht="15"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47" spans="5:19" ht="15"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48" spans="5:19" ht="15"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</row>
    <row r="49" spans="5:19" ht="15"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</row>
    <row r="50" spans="5:19" ht="15"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</row>
    <row r="51" spans="5:19" ht="15"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</row>
    <row r="52" spans="5:19" ht="15"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</row>
    <row r="53" spans="5:19" ht="15"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</row>
    <row r="54" spans="5:19" ht="15"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</row>
    <row r="55" spans="5:19" ht="15"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</row>
    <row r="56" spans="5:19" ht="15"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</row>
    <row r="57" spans="5:19" ht="15"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</row>
    <row r="58" spans="5:19" ht="15"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</row>
    <row r="59" spans="5:19" ht="15"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</row>
    <row r="60" spans="5:19" ht="15"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</row>
    <row r="61" spans="5:19" ht="15"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</row>
    <row r="62" spans="5:19" ht="15"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</row>
    <row r="63" spans="5:19" ht="15"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</row>
    <row r="64" spans="5:19" ht="15"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</row>
    <row r="65" spans="5:19" ht="15"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</row>
    <row r="66" spans="5:19" ht="15"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</row>
    <row r="67" spans="5:19" ht="15"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</row>
    <row r="68" spans="5:19" ht="15"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</row>
    <row r="69" spans="5:19" ht="15"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</row>
    <row r="70" spans="5:19" ht="15"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</row>
    <row r="71" spans="5:19" ht="15"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</row>
    <row r="72" spans="5:19" ht="15"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</row>
    <row r="73" spans="5:19" ht="15"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</row>
    <row r="74" spans="5:19" ht="15"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</row>
    <row r="75" spans="5:19" ht="15"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</row>
    <row r="76" spans="5:19" ht="15"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</row>
    <row r="77" spans="5:19" ht="15"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</row>
    <row r="78" spans="5:19" ht="15"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</row>
    <row r="79" spans="5:19" ht="15"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</row>
    <row r="80" spans="5:19" ht="15"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</row>
    <row r="81" spans="5:19" ht="15"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</row>
    <row r="82" spans="5:19" ht="15"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</row>
    <row r="83" spans="5:19" ht="15"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</row>
    <row r="84" spans="5:19" ht="15"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5:19" ht="15"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</row>
    <row r="86" spans="5:19" ht="15"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</row>
    <row r="87" spans="5:19" ht="15"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</row>
    <row r="88" spans="5:19" ht="15"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</row>
    <row r="89" spans="5:19" ht="15"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</row>
    <row r="90" spans="5:19" ht="15"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</row>
    <row r="91" spans="5:19" ht="15"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</row>
    <row r="92" spans="5:19" ht="15"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</row>
    <row r="93" spans="5:19" ht="15"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</row>
    <row r="94" spans="5:19" ht="15"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</row>
    <row r="95" spans="5:19" ht="15"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</row>
    <row r="96" spans="5:19" ht="15"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</row>
    <row r="97" spans="5:19" ht="15"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</row>
    <row r="98" spans="5:19" ht="15"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</row>
    <row r="99" spans="5:19" ht="15"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</row>
    <row r="100" spans="5:19" ht="15"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</row>
    <row r="101" spans="5:19" ht="15"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</row>
    <row r="102" spans="5:19" ht="15"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</row>
    <row r="103" spans="5:19" ht="15"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</row>
    <row r="104" spans="5:19" ht="15"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</row>
    <row r="105" spans="5:19" ht="15"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</row>
    <row r="106" spans="5:19" ht="15"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</row>
    <row r="107" spans="5:19" ht="15"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</row>
    <row r="108" spans="5:19" ht="15"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5:19" ht="15"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  <row r="110" spans="5:19" ht="15"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</row>
    <row r="111" spans="5:19" ht="15"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</row>
    <row r="112" spans="5:19" ht="15"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</row>
    <row r="113" spans="5:19" ht="15"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</row>
    <row r="114" spans="5:19" ht="15"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</row>
    <row r="115" spans="5:19" ht="15"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</row>
    <row r="116" spans="5:19" ht="15"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</row>
    <row r="117" spans="5:19" ht="15"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</row>
    <row r="118" spans="5:19" ht="15"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</row>
    <row r="119" spans="5:19" ht="15"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</row>
    <row r="120" spans="5:19" ht="15"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</row>
    <row r="121" spans="5:19" ht="15"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</row>
    <row r="122" spans="5:19" ht="15"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</row>
    <row r="123" spans="5:19" ht="15"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</row>
    <row r="124" spans="5:19" ht="15"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</row>
    <row r="125" spans="5:19" ht="15"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</row>
    <row r="126" spans="5:19" ht="15"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</row>
    <row r="127" spans="5:19" ht="15"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</row>
    <row r="128" spans="5:19" ht="15"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</row>
    <row r="129" spans="5:19" ht="15"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</row>
    <row r="130" spans="5:19" ht="15"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</row>
    <row r="131" spans="5:19" ht="15"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</row>
    <row r="132" spans="5:19" ht="15"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</row>
    <row r="133" spans="5:19" ht="15"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</row>
    <row r="134" spans="5:19" ht="15"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</row>
    <row r="135" spans="5:19" ht="15"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</row>
    <row r="136" spans="5:19" ht="15"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</row>
    <row r="137" spans="5:19" ht="15"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</row>
    <row r="138" spans="5:19" ht="15"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</row>
    <row r="139" spans="5:19" ht="15"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</row>
    <row r="140" spans="5:19" ht="15"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</row>
    <row r="141" spans="5:19" ht="15"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</row>
    <row r="142" spans="5:19" ht="15"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</row>
    <row r="143" spans="5:19" ht="15"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</row>
    <row r="144" spans="5:19" ht="15"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</row>
    <row r="145" spans="5:19" ht="15"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</row>
    <row r="146" spans="5:19" ht="15"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</row>
    <row r="147" spans="5:19" ht="15"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</row>
    <row r="148" spans="5:19" ht="15"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</row>
    <row r="149" spans="5:19" ht="15"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</row>
    <row r="150" spans="5:19" ht="15"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</row>
    <row r="151" spans="5:19" ht="15"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</row>
    <row r="152" spans="5:19" ht="15"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</row>
    <row r="153" spans="5:19" ht="15"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</row>
    <row r="154" spans="5:19" ht="15"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</row>
    <row r="155" spans="5:19" ht="15"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</row>
    <row r="156" spans="5:19" ht="15"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</row>
    <row r="157" spans="5:19" ht="15"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</row>
    <row r="158" spans="5:19" ht="15"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</row>
    <row r="159" spans="5:19" ht="15"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</row>
    <row r="160" spans="5:19" ht="15"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</row>
    <row r="161" spans="5:19" ht="15"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</row>
    <row r="162" spans="5:19" ht="15"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</row>
    <row r="163" spans="5:19" ht="15"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</row>
    <row r="164" spans="5:19" ht="15"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</row>
    <row r="165" spans="5:19" ht="15"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</row>
    <row r="166" spans="5:19" ht="15"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</row>
    <row r="167" spans="5:19" ht="15"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</row>
    <row r="168" spans="5:19" ht="15"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</row>
    <row r="169" spans="5:19" ht="15"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</row>
    <row r="170" spans="5:19" ht="15"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</row>
    <row r="171" spans="5:19" ht="15"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</row>
    <row r="172" spans="5:19" ht="15"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</row>
    <row r="173" spans="5:19" ht="15"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</row>
    <row r="174" spans="5:19" ht="15"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</row>
    <row r="175" spans="5:19" ht="15"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</row>
    <row r="176" spans="5:19" ht="15"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</row>
    <row r="177" spans="5:19" ht="15"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</row>
    <row r="178" spans="5:19" ht="15"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</row>
    <row r="179" spans="5:19" ht="15"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</row>
    <row r="180" spans="5:19" ht="15"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</row>
    <row r="181" spans="5:19" ht="15"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</row>
    <row r="182" spans="5:19" ht="15"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</row>
    <row r="183" spans="5:19">
      <c r="E183" s="805"/>
      <c r="F183" s="805"/>
      <c r="G183" s="805"/>
      <c r="H183" s="805"/>
      <c r="I183" s="805"/>
      <c r="J183" s="805"/>
      <c r="K183" s="805"/>
      <c r="L183" s="805"/>
      <c r="M183" s="805"/>
      <c r="N183" s="805"/>
      <c r="O183" s="805"/>
      <c r="P183" s="805"/>
      <c r="Q183" s="805"/>
      <c r="R183" s="805"/>
      <c r="S183" s="805"/>
    </row>
    <row r="184" spans="5:19">
      <c r="E184" s="805"/>
      <c r="F184" s="805"/>
      <c r="G184" s="805"/>
      <c r="H184" s="805"/>
      <c r="I184" s="805"/>
      <c r="J184" s="805"/>
      <c r="K184" s="805"/>
      <c r="L184" s="805"/>
      <c r="M184" s="805"/>
      <c r="N184" s="805"/>
      <c r="O184" s="805"/>
      <c r="P184" s="805"/>
      <c r="Q184" s="805"/>
      <c r="R184" s="805"/>
      <c r="S184" s="805"/>
    </row>
    <row r="185" spans="5:19">
      <c r="E185" s="837"/>
      <c r="F185" s="837"/>
      <c r="G185" s="837"/>
      <c r="H185" s="837"/>
      <c r="I185" s="837"/>
      <c r="J185" s="837"/>
      <c r="K185" s="837"/>
      <c r="L185" s="837"/>
      <c r="M185" s="837"/>
      <c r="N185" s="837"/>
      <c r="O185" s="837"/>
      <c r="P185" s="837"/>
      <c r="Q185" s="837"/>
      <c r="R185" s="837"/>
      <c r="S185" s="837"/>
    </row>
    <row r="186" spans="5:19">
      <c r="E186" s="837"/>
      <c r="F186" s="837"/>
      <c r="G186" s="837"/>
      <c r="H186" s="837"/>
      <c r="I186" s="837"/>
      <c r="J186" s="837"/>
      <c r="K186" s="837"/>
      <c r="L186" s="837"/>
      <c r="M186" s="837"/>
      <c r="N186" s="837"/>
      <c r="O186" s="837"/>
      <c r="P186" s="837"/>
      <c r="Q186" s="837"/>
      <c r="R186" s="837"/>
      <c r="S186" s="837"/>
    </row>
    <row r="187" spans="5:19">
      <c r="E187" s="837"/>
      <c r="F187" s="837"/>
      <c r="G187" s="837"/>
      <c r="H187" s="837"/>
      <c r="I187" s="837"/>
      <c r="J187" s="837"/>
      <c r="K187" s="837"/>
      <c r="L187" s="837"/>
      <c r="M187" s="837"/>
      <c r="N187" s="837"/>
      <c r="O187" s="837"/>
      <c r="P187" s="837"/>
      <c r="Q187" s="837"/>
      <c r="R187" s="837"/>
      <c r="S187" s="837"/>
    </row>
    <row r="188" spans="5:19">
      <c r="E188" s="837"/>
      <c r="F188" s="837"/>
      <c r="G188" s="837"/>
      <c r="H188" s="837"/>
      <c r="I188" s="837"/>
      <c r="J188" s="837"/>
      <c r="K188" s="837"/>
      <c r="L188" s="837"/>
      <c r="M188" s="837"/>
      <c r="N188" s="837"/>
      <c r="O188" s="837"/>
      <c r="P188" s="837"/>
      <c r="Q188" s="837"/>
      <c r="R188" s="837"/>
      <c r="S188" s="837"/>
    </row>
    <row r="189" spans="5:19">
      <c r="E189" s="837"/>
      <c r="F189" s="837"/>
      <c r="G189" s="837"/>
      <c r="H189" s="837"/>
      <c r="I189" s="837"/>
      <c r="J189" s="837"/>
      <c r="K189" s="837"/>
      <c r="L189" s="837"/>
      <c r="M189" s="837"/>
      <c r="N189" s="837"/>
      <c r="O189" s="837"/>
      <c r="P189" s="837"/>
      <c r="Q189" s="837"/>
      <c r="R189" s="837"/>
      <c r="S189" s="837"/>
    </row>
    <row r="190" spans="5:19">
      <c r="E190" s="837"/>
      <c r="F190" s="837"/>
      <c r="G190" s="837"/>
      <c r="H190" s="837"/>
      <c r="I190" s="837"/>
      <c r="J190" s="837"/>
      <c r="K190" s="837"/>
      <c r="L190" s="837"/>
      <c r="M190" s="837"/>
      <c r="N190" s="837"/>
      <c r="O190" s="837"/>
      <c r="P190" s="837"/>
      <c r="Q190" s="837"/>
      <c r="R190" s="837"/>
      <c r="S190" s="837"/>
    </row>
    <row r="191" spans="5:19">
      <c r="E191" s="837"/>
      <c r="F191" s="837"/>
      <c r="G191" s="837"/>
      <c r="H191" s="837"/>
      <c r="I191" s="837"/>
      <c r="J191" s="837"/>
      <c r="K191" s="837"/>
      <c r="L191" s="837"/>
      <c r="M191" s="837"/>
      <c r="N191" s="837"/>
      <c r="O191" s="837"/>
      <c r="P191" s="837"/>
      <c r="Q191" s="837"/>
      <c r="R191" s="837"/>
      <c r="S191" s="837"/>
    </row>
    <row r="192" spans="5:19">
      <c r="E192" s="837"/>
      <c r="F192" s="837"/>
      <c r="G192" s="837"/>
      <c r="H192" s="837"/>
      <c r="I192" s="837"/>
      <c r="J192" s="837"/>
      <c r="K192" s="837"/>
      <c r="L192" s="837"/>
      <c r="M192" s="837"/>
      <c r="N192" s="837"/>
      <c r="O192" s="837"/>
      <c r="P192" s="837"/>
      <c r="Q192" s="837"/>
      <c r="R192" s="837"/>
      <c r="S192" s="837"/>
    </row>
    <row r="193" spans="5:19">
      <c r="E193" s="837"/>
      <c r="F193" s="837"/>
      <c r="G193" s="837"/>
      <c r="H193" s="837"/>
      <c r="I193" s="837"/>
      <c r="J193" s="837"/>
      <c r="K193" s="837"/>
      <c r="L193" s="837"/>
      <c r="M193" s="837"/>
      <c r="N193" s="837"/>
      <c r="O193" s="837"/>
      <c r="P193" s="837"/>
      <c r="Q193" s="837"/>
      <c r="R193" s="837"/>
      <c r="S193" s="837"/>
    </row>
    <row r="194" spans="5:19">
      <c r="E194" s="837"/>
      <c r="F194" s="837"/>
      <c r="G194" s="837"/>
      <c r="H194" s="837"/>
      <c r="I194" s="837"/>
      <c r="J194" s="837"/>
      <c r="K194" s="837"/>
      <c r="L194" s="837"/>
      <c r="M194" s="837"/>
      <c r="N194" s="837"/>
      <c r="O194" s="837"/>
      <c r="P194" s="837"/>
      <c r="Q194" s="837"/>
      <c r="R194" s="837"/>
      <c r="S194" s="837"/>
    </row>
    <row r="195" spans="5:19">
      <c r="E195" s="837"/>
      <c r="F195" s="837"/>
      <c r="G195" s="837"/>
      <c r="H195" s="837"/>
      <c r="I195" s="837"/>
      <c r="J195" s="837"/>
      <c r="K195" s="837"/>
      <c r="L195" s="837"/>
      <c r="M195" s="837"/>
      <c r="N195" s="837"/>
      <c r="O195" s="837"/>
      <c r="P195" s="837"/>
      <c r="Q195" s="837"/>
      <c r="R195" s="837"/>
      <c r="S195" s="837"/>
    </row>
    <row r="196" spans="5:19">
      <c r="E196" s="837"/>
      <c r="F196" s="837"/>
      <c r="G196" s="837"/>
      <c r="H196" s="837"/>
      <c r="I196" s="837"/>
      <c r="J196" s="837"/>
      <c r="K196" s="837"/>
      <c r="L196" s="837"/>
      <c r="M196" s="837"/>
      <c r="N196" s="837"/>
      <c r="O196" s="837"/>
      <c r="P196" s="837"/>
      <c r="Q196" s="837"/>
      <c r="R196" s="837"/>
      <c r="S196" s="837"/>
    </row>
    <row r="197" spans="5:19">
      <c r="E197" s="837"/>
      <c r="F197" s="837"/>
      <c r="G197" s="837"/>
      <c r="H197" s="837"/>
      <c r="I197" s="837"/>
      <c r="J197" s="837"/>
      <c r="K197" s="837"/>
      <c r="L197" s="837"/>
      <c r="M197" s="837"/>
      <c r="N197" s="837"/>
      <c r="O197" s="837"/>
      <c r="P197" s="837"/>
      <c r="Q197" s="837"/>
      <c r="R197" s="837"/>
      <c r="S197" s="837"/>
    </row>
    <row r="198" spans="5:19">
      <c r="E198" s="805"/>
      <c r="F198" s="805"/>
      <c r="G198" s="805"/>
      <c r="H198" s="805"/>
      <c r="I198" s="805"/>
      <c r="J198" s="805"/>
      <c r="K198" s="805"/>
      <c r="L198" s="805"/>
      <c r="M198" s="805"/>
      <c r="N198" s="805"/>
      <c r="O198" s="805"/>
      <c r="P198" s="805"/>
      <c r="Q198" s="805"/>
      <c r="R198" s="805"/>
      <c r="S198" s="805"/>
    </row>
    <row r="199" spans="5:19">
      <c r="E199" s="805"/>
      <c r="F199" s="805"/>
      <c r="G199" s="805"/>
      <c r="H199" s="805"/>
      <c r="I199" s="805"/>
      <c r="J199" s="805"/>
      <c r="K199" s="805"/>
      <c r="L199" s="805"/>
      <c r="M199" s="805"/>
      <c r="N199" s="805"/>
      <c r="O199" s="805"/>
      <c r="P199" s="805"/>
      <c r="Q199" s="805"/>
      <c r="R199" s="805"/>
      <c r="S199" s="805"/>
    </row>
    <row r="200" spans="5:19" ht="15">
      <c r="E200" s="838"/>
      <c r="F200" s="838"/>
      <c r="G200" s="838"/>
      <c r="H200" s="838"/>
      <c r="I200" s="838"/>
      <c r="J200" s="838"/>
      <c r="K200" s="838"/>
      <c r="L200" s="838"/>
      <c r="M200" s="838"/>
      <c r="N200" s="838"/>
      <c r="O200" s="838"/>
      <c r="P200" s="838"/>
      <c r="Q200" s="838"/>
      <c r="R200" s="838"/>
      <c r="S200" s="838"/>
    </row>
    <row r="201" spans="5:19" ht="15">
      <c r="E201" s="838"/>
      <c r="F201" s="838"/>
      <c r="G201" s="838"/>
      <c r="H201" s="838"/>
      <c r="I201" s="838"/>
      <c r="J201" s="838"/>
      <c r="K201" s="838"/>
      <c r="L201" s="838"/>
      <c r="M201" s="838"/>
      <c r="N201" s="838"/>
      <c r="O201" s="838"/>
      <c r="P201" s="838"/>
      <c r="Q201" s="838"/>
      <c r="R201" s="838"/>
      <c r="S201" s="838"/>
    </row>
    <row r="202" spans="5:19" ht="15">
      <c r="E202" s="835"/>
      <c r="F202" s="835"/>
      <c r="G202" s="835"/>
      <c r="H202" s="835"/>
      <c r="I202" s="835"/>
      <c r="J202" s="835"/>
      <c r="K202" s="835"/>
      <c r="L202" s="835"/>
      <c r="M202" s="835"/>
      <c r="N202" s="835"/>
      <c r="O202" s="835"/>
      <c r="P202" s="835"/>
      <c r="Q202" s="835"/>
      <c r="R202" s="835"/>
      <c r="S202" s="835"/>
    </row>
    <row r="203" spans="5:19" ht="15">
      <c r="E203" s="835"/>
      <c r="F203" s="835"/>
      <c r="G203" s="835"/>
      <c r="H203" s="835"/>
      <c r="I203" s="835"/>
      <c r="J203" s="835"/>
      <c r="K203" s="835"/>
      <c r="L203" s="835"/>
      <c r="M203" s="835"/>
      <c r="N203" s="835"/>
      <c r="O203" s="835"/>
      <c r="P203" s="835"/>
      <c r="Q203" s="835"/>
      <c r="R203" s="835"/>
      <c r="S203" s="835"/>
    </row>
    <row r="204" spans="5:19" ht="15">
      <c r="E204" s="835"/>
      <c r="F204" s="835"/>
      <c r="G204" s="835"/>
      <c r="H204" s="835"/>
      <c r="I204" s="835"/>
      <c r="J204" s="835"/>
      <c r="K204" s="835"/>
      <c r="L204" s="835"/>
      <c r="M204" s="835"/>
      <c r="N204" s="835"/>
      <c r="O204" s="835"/>
      <c r="P204" s="835"/>
      <c r="Q204" s="835"/>
      <c r="R204" s="835"/>
      <c r="S204" s="835"/>
    </row>
    <row r="205" spans="5:19">
      <c r="E205" s="805"/>
      <c r="F205" s="805"/>
      <c r="G205" s="805"/>
      <c r="H205" s="805"/>
      <c r="I205" s="805"/>
      <c r="J205" s="805"/>
      <c r="K205" s="805"/>
      <c r="L205" s="805"/>
      <c r="M205" s="805"/>
      <c r="N205" s="805"/>
      <c r="O205" s="805"/>
      <c r="P205" s="805"/>
      <c r="Q205" s="805"/>
      <c r="R205" s="805"/>
      <c r="S205" s="805"/>
    </row>
    <row r="206" spans="5:19">
      <c r="E206" s="839"/>
      <c r="F206" s="839"/>
      <c r="G206" s="839"/>
      <c r="H206" s="839"/>
      <c r="I206" s="839"/>
      <c r="J206" s="839"/>
      <c r="K206" s="839"/>
      <c r="L206" s="839"/>
      <c r="M206" s="839"/>
      <c r="N206" s="839"/>
      <c r="O206" s="839"/>
      <c r="P206" s="839"/>
      <c r="Q206" s="839"/>
      <c r="R206" s="839"/>
      <c r="S206" s="839"/>
    </row>
    <row r="207" spans="5:19">
      <c r="E207" s="840"/>
      <c r="F207" s="840"/>
      <c r="G207" s="840"/>
      <c r="H207" s="840"/>
      <c r="I207" s="840"/>
      <c r="J207" s="840"/>
      <c r="K207" s="840"/>
      <c r="L207" s="840"/>
      <c r="M207" s="840"/>
      <c r="N207" s="840"/>
      <c r="O207" s="840"/>
      <c r="P207" s="840"/>
      <c r="Q207" s="840"/>
      <c r="R207" s="840"/>
      <c r="S207" s="840"/>
    </row>
    <row r="208" spans="5:19">
      <c r="E208" s="840"/>
      <c r="F208" s="840"/>
      <c r="G208" s="840"/>
      <c r="H208" s="840"/>
      <c r="I208" s="840"/>
      <c r="J208" s="840"/>
      <c r="K208" s="840"/>
      <c r="L208" s="840"/>
      <c r="M208" s="840"/>
      <c r="N208" s="840"/>
      <c r="O208" s="840"/>
      <c r="P208" s="840"/>
      <c r="Q208" s="840"/>
      <c r="R208" s="840"/>
      <c r="S208" s="840"/>
    </row>
    <row r="209" spans="5:19">
      <c r="E209" s="840"/>
      <c r="F209" s="840"/>
      <c r="G209" s="840"/>
      <c r="H209" s="840"/>
      <c r="I209" s="840"/>
      <c r="J209" s="840"/>
      <c r="K209" s="840"/>
      <c r="L209" s="840"/>
      <c r="M209" s="840"/>
      <c r="N209" s="840"/>
      <c r="O209" s="840"/>
      <c r="P209" s="840"/>
      <c r="Q209" s="840"/>
      <c r="R209" s="840"/>
      <c r="S209" s="840"/>
    </row>
    <row r="210" spans="5:19">
      <c r="E210" s="837"/>
      <c r="F210" s="837"/>
      <c r="G210" s="837"/>
      <c r="H210" s="837"/>
      <c r="I210" s="837"/>
      <c r="J210" s="837"/>
      <c r="K210" s="837"/>
      <c r="L210" s="837"/>
      <c r="M210" s="837"/>
      <c r="N210" s="837"/>
      <c r="O210" s="837"/>
      <c r="P210" s="837"/>
      <c r="Q210" s="837"/>
      <c r="R210" s="837"/>
      <c r="S210" s="837"/>
    </row>
    <row r="211" spans="5:19">
      <c r="E211" s="837"/>
      <c r="F211" s="837"/>
      <c r="G211" s="837"/>
      <c r="H211" s="837"/>
      <c r="I211" s="837"/>
      <c r="J211" s="837"/>
      <c r="K211" s="837"/>
      <c r="L211" s="837"/>
      <c r="M211" s="837"/>
      <c r="N211" s="837"/>
      <c r="O211" s="837"/>
      <c r="P211" s="837"/>
      <c r="Q211" s="837"/>
      <c r="R211" s="837"/>
      <c r="S211" s="837"/>
    </row>
    <row r="212" spans="5:19">
      <c r="E212" s="837"/>
      <c r="F212" s="837"/>
      <c r="G212" s="837"/>
      <c r="H212" s="837"/>
      <c r="I212" s="837"/>
      <c r="J212" s="837"/>
      <c r="K212" s="837"/>
      <c r="L212" s="837"/>
      <c r="M212" s="837"/>
      <c r="N212" s="837"/>
      <c r="O212" s="837"/>
      <c r="P212" s="837"/>
      <c r="Q212" s="837"/>
      <c r="R212" s="837"/>
      <c r="S212" s="837"/>
    </row>
    <row r="213" spans="5:19">
      <c r="E213" s="837"/>
      <c r="F213" s="837"/>
      <c r="G213" s="837"/>
      <c r="H213" s="837"/>
      <c r="I213" s="837"/>
      <c r="J213" s="837"/>
      <c r="K213" s="837"/>
      <c r="L213" s="837"/>
      <c r="M213" s="837"/>
      <c r="N213" s="837"/>
      <c r="O213" s="837"/>
      <c r="P213" s="837"/>
      <c r="Q213" s="837"/>
      <c r="R213" s="837"/>
      <c r="S213" s="837"/>
    </row>
    <row r="214" spans="5:19">
      <c r="E214" s="837"/>
      <c r="F214" s="837"/>
      <c r="G214" s="837"/>
      <c r="H214" s="837"/>
      <c r="I214" s="837"/>
      <c r="J214" s="837"/>
      <c r="K214" s="837"/>
      <c r="L214" s="837"/>
      <c r="M214" s="837"/>
      <c r="N214" s="837"/>
      <c r="O214" s="837"/>
      <c r="P214" s="837"/>
      <c r="Q214" s="837"/>
      <c r="R214" s="837"/>
      <c r="S214" s="837"/>
    </row>
    <row r="215" spans="5:19">
      <c r="E215" s="837"/>
      <c r="F215" s="837"/>
      <c r="G215" s="837"/>
      <c r="H215" s="837"/>
      <c r="I215" s="837"/>
      <c r="J215" s="837"/>
      <c r="K215" s="837"/>
      <c r="L215" s="837"/>
      <c r="M215" s="837"/>
      <c r="N215" s="837"/>
      <c r="O215" s="837"/>
      <c r="P215" s="837"/>
      <c r="Q215" s="837"/>
      <c r="R215" s="837"/>
      <c r="S215" s="837"/>
    </row>
    <row r="216" spans="5:19">
      <c r="E216" s="837"/>
      <c r="F216" s="837"/>
      <c r="G216" s="837"/>
      <c r="H216" s="837"/>
      <c r="I216" s="837"/>
      <c r="J216" s="837"/>
      <c r="K216" s="837"/>
      <c r="L216" s="837"/>
      <c r="M216" s="837"/>
      <c r="N216" s="837"/>
      <c r="O216" s="837"/>
      <c r="P216" s="837"/>
      <c r="Q216" s="837"/>
      <c r="R216" s="837"/>
      <c r="S216" s="837"/>
    </row>
    <row r="217" spans="5:19">
      <c r="E217" s="837"/>
      <c r="F217" s="837"/>
      <c r="G217" s="837"/>
      <c r="H217" s="837"/>
      <c r="I217" s="837"/>
      <c r="J217" s="837"/>
      <c r="K217" s="837"/>
      <c r="L217" s="837"/>
      <c r="M217" s="837"/>
      <c r="N217" s="837"/>
      <c r="O217" s="837"/>
      <c r="P217" s="837"/>
      <c r="Q217" s="837"/>
      <c r="R217" s="837"/>
      <c r="S217" s="837"/>
    </row>
    <row r="218" spans="5:19">
      <c r="E218" s="837"/>
      <c r="F218" s="837"/>
      <c r="G218" s="837"/>
      <c r="H218" s="837"/>
      <c r="I218" s="837"/>
      <c r="J218" s="837"/>
      <c r="K218" s="837"/>
      <c r="L218" s="837"/>
      <c r="M218" s="837"/>
      <c r="N218" s="837"/>
      <c r="O218" s="837"/>
      <c r="P218" s="837"/>
      <c r="Q218" s="837"/>
      <c r="R218" s="837"/>
      <c r="S218" s="837"/>
    </row>
    <row r="219" spans="5:19">
      <c r="E219" s="837"/>
      <c r="F219" s="837"/>
      <c r="G219" s="837"/>
      <c r="H219" s="837"/>
      <c r="I219" s="837"/>
      <c r="J219" s="837"/>
      <c r="K219" s="837"/>
      <c r="L219" s="837"/>
      <c r="M219" s="837"/>
      <c r="N219" s="837"/>
      <c r="O219" s="837"/>
      <c r="P219" s="837"/>
      <c r="Q219" s="837"/>
      <c r="R219" s="837"/>
      <c r="S219" s="837"/>
    </row>
    <row r="220" spans="5:19">
      <c r="E220" s="837"/>
      <c r="F220" s="837"/>
      <c r="G220" s="837"/>
      <c r="H220" s="837"/>
      <c r="I220" s="837"/>
      <c r="J220" s="837"/>
      <c r="K220" s="837"/>
      <c r="L220" s="837"/>
      <c r="M220" s="837"/>
      <c r="N220" s="837"/>
      <c r="O220" s="837"/>
      <c r="P220" s="837"/>
      <c r="Q220" s="837"/>
      <c r="R220" s="837"/>
      <c r="S220" s="837"/>
    </row>
    <row r="221" spans="5:19">
      <c r="E221" s="837"/>
      <c r="F221" s="837"/>
      <c r="G221" s="837"/>
      <c r="H221" s="837"/>
      <c r="I221" s="837"/>
      <c r="J221" s="837"/>
      <c r="K221" s="837"/>
      <c r="L221" s="837"/>
      <c r="M221" s="837"/>
      <c r="N221" s="837"/>
      <c r="O221" s="837"/>
      <c r="P221" s="837"/>
      <c r="Q221" s="837"/>
      <c r="R221" s="837"/>
      <c r="S221" s="837"/>
    </row>
    <row r="222" spans="5:19">
      <c r="E222" s="837"/>
      <c r="F222" s="837"/>
      <c r="G222" s="837"/>
      <c r="H222" s="837"/>
      <c r="I222" s="837"/>
      <c r="J222" s="837"/>
      <c r="K222" s="837"/>
      <c r="L222" s="837"/>
      <c r="M222" s="837"/>
      <c r="N222" s="837"/>
      <c r="O222" s="837"/>
      <c r="P222" s="837"/>
      <c r="Q222" s="837"/>
      <c r="R222" s="837"/>
      <c r="S222" s="837"/>
    </row>
    <row r="223" spans="5:19">
      <c r="E223" s="837"/>
      <c r="F223" s="837"/>
      <c r="G223" s="837"/>
      <c r="H223" s="837"/>
      <c r="I223" s="837"/>
      <c r="J223" s="837"/>
      <c r="K223" s="837"/>
      <c r="L223" s="837"/>
      <c r="M223" s="837"/>
      <c r="N223" s="837"/>
      <c r="O223" s="837"/>
      <c r="P223" s="837"/>
      <c r="Q223" s="837"/>
      <c r="R223" s="837"/>
      <c r="S223" s="837"/>
    </row>
    <row r="224" spans="5:19">
      <c r="E224" s="837"/>
      <c r="F224" s="837"/>
      <c r="G224" s="837"/>
      <c r="H224" s="837"/>
      <c r="I224" s="837"/>
      <c r="J224" s="837"/>
      <c r="K224" s="837"/>
      <c r="L224" s="837"/>
      <c r="M224" s="837"/>
      <c r="N224" s="837"/>
      <c r="O224" s="837"/>
      <c r="P224" s="837"/>
      <c r="Q224" s="837"/>
      <c r="R224" s="837"/>
      <c r="S224" s="837"/>
    </row>
    <row r="225" spans="5:19">
      <c r="E225" s="805"/>
      <c r="F225" s="805"/>
      <c r="G225" s="805"/>
      <c r="H225" s="805"/>
      <c r="I225" s="805"/>
      <c r="J225" s="805"/>
      <c r="K225" s="805"/>
      <c r="L225" s="805"/>
      <c r="M225" s="805"/>
      <c r="N225" s="805"/>
      <c r="O225" s="805"/>
      <c r="P225" s="805"/>
      <c r="Q225" s="805"/>
      <c r="R225" s="805"/>
      <c r="S225" s="805"/>
    </row>
    <row r="226" spans="5:19">
      <c r="E226" s="805"/>
      <c r="F226" s="805"/>
      <c r="G226" s="805"/>
      <c r="H226" s="805"/>
      <c r="I226" s="805"/>
      <c r="J226" s="805"/>
      <c r="K226" s="805"/>
      <c r="L226" s="805"/>
      <c r="M226" s="805"/>
      <c r="N226" s="805"/>
      <c r="O226" s="805"/>
      <c r="P226" s="805"/>
      <c r="Q226" s="805"/>
      <c r="R226" s="805"/>
      <c r="S226" s="805"/>
    </row>
    <row r="227" spans="5:19">
      <c r="E227" s="805"/>
      <c r="F227" s="805"/>
      <c r="G227" s="805"/>
      <c r="H227" s="805"/>
      <c r="I227" s="805"/>
      <c r="J227" s="805"/>
      <c r="K227" s="805"/>
      <c r="L227" s="805"/>
      <c r="M227" s="805"/>
      <c r="N227" s="805"/>
      <c r="O227" s="805"/>
      <c r="P227" s="805"/>
      <c r="Q227" s="805"/>
      <c r="R227" s="805"/>
      <c r="S227" s="805"/>
    </row>
    <row r="228" spans="5:19" ht="15">
      <c r="E228" s="835"/>
      <c r="F228" s="835"/>
      <c r="G228" s="835"/>
      <c r="H228" s="835"/>
      <c r="I228" s="835"/>
      <c r="J228" s="835"/>
      <c r="K228" s="835"/>
      <c r="L228" s="835"/>
      <c r="M228" s="835"/>
      <c r="N228" s="835"/>
      <c r="O228" s="835"/>
      <c r="P228" s="835"/>
      <c r="Q228" s="835"/>
      <c r="R228" s="835"/>
      <c r="S228" s="835"/>
    </row>
    <row r="229" spans="5:19" ht="15">
      <c r="E229" s="835"/>
      <c r="F229" s="835"/>
      <c r="G229" s="835"/>
      <c r="H229" s="835"/>
      <c r="I229" s="835"/>
      <c r="J229" s="835"/>
      <c r="K229" s="835"/>
      <c r="L229" s="835"/>
      <c r="M229" s="835"/>
      <c r="N229" s="835"/>
      <c r="O229" s="835"/>
      <c r="P229" s="835"/>
      <c r="Q229" s="835"/>
      <c r="R229" s="835"/>
      <c r="S229" s="835"/>
    </row>
    <row r="230" spans="5:19">
      <c r="E230" s="840"/>
      <c r="F230" s="840"/>
      <c r="G230" s="840"/>
      <c r="H230" s="840"/>
      <c r="I230" s="840"/>
      <c r="J230" s="840"/>
      <c r="K230" s="840"/>
      <c r="L230" s="840"/>
      <c r="M230" s="840"/>
      <c r="N230" s="840"/>
      <c r="O230" s="840"/>
      <c r="P230" s="840"/>
      <c r="Q230" s="840"/>
      <c r="R230" s="840"/>
      <c r="S230" s="840"/>
    </row>
    <row r="231" spans="5:19">
      <c r="E231" s="840"/>
      <c r="F231" s="840"/>
      <c r="G231" s="840"/>
      <c r="H231" s="840"/>
      <c r="I231" s="840"/>
      <c r="J231" s="840"/>
      <c r="K231" s="840"/>
      <c r="L231" s="840"/>
      <c r="M231" s="840"/>
      <c r="N231" s="840"/>
      <c r="O231" s="840"/>
      <c r="P231" s="840"/>
      <c r="Q231" s="840"/>
      <c r="R231" s="840"/>
      <c r="S231" s="840"/>
    </row>
    <row r="232" spans="5:19">
      <c r="E232" s="805"/>
      <c r="F232" s="805"/>
      <c r="G232" s="805"/>
      <c r="H232" s="805"/>
      <c r="I232" s="805"/>
      <c r="J232" s="805"/>
      <c r="K232" s="805"/>
      <c r="L232" s="805"/>
      <c r="M232" s="805"/>
      <c r="N232" s="805"/>
      <c r="O232" s="805"/>
      <c r="P232" s="805"/>
      <c r="Q232" s="805"/>
      <c r="R232" s="805"/>
      <c r="S232" s="805"/>
    </row>
    <row r="233" spans="5:19">
      <c r="E233" s="841"/>
      <c r="F233" s="841"/>
      <c r="G233" s="841"/>
      <c r="H233" s="841"/>
      <c r="I233" s="841"/>
      <c r="J233" s="841"/>
      <c r="K233" s="841"/>
      <c r="L233" s="841"/>
      <c r="M233" s="841"/>
      <c r="N233" s="841"/>
      <c r="O233" s="841"/>
      <c r="P233" s="841"/>
      <c r="Q233" s="841"/>
      <c r="R233" s="841"/>
      <c r="S233" s="841"/>
    </row>
    <row r="234" spans="5:19">
      <c r="E234" s="805"/>
      <c r="F234" s="805"/>
      <c r="G234" s="805"/>
      <c r="H234" s="805"/>
      <c r="I234" s="805"/>
      <c r="J234" s="805"/>
      <c r="K234" s="805"/>
      <c r="L234" s="805"/>
      <c r="M234" s="805"/>
      <c r="N234" s="805"/>
      <c r="O234" s="805"/>
      <c r="P234" s="805"/>
      <c r="Q234" s="805"/>
      <c r="R234" s="805"/>
      <c r="S234" s="805"/>
    </row>
    <row r="235" spans="5:19"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</row>
    <row r="236" spans="5:19">
      <c r="E236" s="805"/>
      <c r="F236" s="805"/>
      <c r="G236" s="805"/>
      <c r="H236" s="805"/>
      <c r="I236" s="805"/>
      <c r="J236" s="805"/>
      <c r="K236" s="805"/>
      <c r="L236" s="805"/>
      <c r="M236" s="805"/>
      <c r="N236" s="805"/>
      <c r="O236" s="805"/>
      <c r="P236" s="805"/>
      <c r="Q236" s="805"/>
      <c r="R236" s="805"/>
      <c r="S236" s="805"/>
    </row>
    <row r="237" spans="5:19">
      <c r="E237" s="839"/>
      <c r="F237" s="839"/>
      <c r="G237" s="839"/>
      <c r="H237" s="839"/>
      <c r="I237" s="839"/>
      <c r="J237" s="839"/>
      <c r="K237" s="839"/>
      <c r="L237" s="839"/>
      <c r="M237" s="839"/>
      <c r="N237" s="839"/>
      <c r="O237" s="839"/>
      <c r="P237" s="839"/>
      <c r="Q237" s="839"/>
      <c r="R237" s="839"/>
      <c r="S237" s="839"/>
    </row>
  </sheetData>
  <mergeCells count="15">
    <mergeCell ref="A1:D1"/>
    <mergeCell ref="E1:H1"/>
    <mergeCell ref="J1:M1"/>
    <mergeCell ref="O1:R1"/>
    <mergeCell ref="A2:C2"/>
    <mergeCell ref="E2:G2"/>
    <mergeCell ref="J2:L2"/>
    <mergeCell ref="O2:Q2"/>
    <mergeCell ref="W4:AE4"/>
    <mergeCell ref="E5:S5"/>
    <mergeCell ref="T5:V5"/>
    <mergeCell ref="E6:I6"/>
    <mergeCell ref="J6:N6"/>
    <mergeCell ref="O6:S6"/>
    <mergeCell ref="T6:V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0223-21DB-4580-A648-ED98D45A4A58}">
  <dimension ref="A1:AW235"/>
  <sheetViews>
    <sheetView showGridLines="0" zoomScale="70" zoomScaleNormal="70" workbookViewId="0">
      <selection activeCell="J27" sqref="J27"/>
    </sheetView>
  </sheetViews>
  <sheetFormatPr defaultColWidth="9.1796875" defaultRowHeight="17.5" outlineLevelRow="1" outlineLevelCol="1"/>
  <cols>
    <col min="1" max="1" width="9.1796875" style="827"/>
    <col min="2" max="2" width="54.7265625" style="827" customWidth="1"/>
    <col min="3" max="3" width="38.26953125" style="827" customWidth="1"/>
    <col min="4" max="4" width="25.1796875" style="827" customWidth="1"/>
    <col min="5" max="6" width="13.26953125" style="842" customWidth="1" outlineLevel="1"/>
    <col min="7" max="7" width="12.7265625" style="842" customWidth="1" outlineLevel="1"/>
    <col min="8" max="8" width="13.26953125" style="842" customWidth="1" outlineLevel="1"/>
    <col min="9" max="9" width="12.81640625" style="842" customWidth="1" outlineLevel="1"/>
    <col min="10" max="11" width="13.26953125" style="842" customWidth="1" outlineLevel="1"/>
    <col min="12" max="12" width="12.7265625" style="842" customWidth="1" outlineLevel="1"/>
    <col min="13" max="13" width="13.26953125" style="842" customWidth="1" outlineLevel="1"/>
    <col min="14" max="14" width="12.81640625" style="842" customWidth="1" outlineLevel="1"/>
    <col min="15" max="16" width="13.26953125" style="842" customWidth="1" outlineLevel="1"/>
    <col min="17" max="17" width="12.7265625" style="842" customWidth="1" outlineLevel="1"/>
    <col min="18" max="18" width="13.26953125" style="842" customWidth="1" outlineLevel="1"/>
    <col min="19" max="19" width="12.81640625" style="842" customWidth="1" outlineLevel="1"/>
    <col min="20" max="22" width="46" style="827" customWidth="1"/>
    <col min="23" max="31" width="4.54296875" style="827" bestFit="1" customWidth="1"/>
    <col min="32" max="33" width="0" style="827" hidden="1" customWidth="1"/>
    <col min="34" max="16384" width="9.1796875" style="827"/>
  </cols>
  <sheetData>
    <row r="1" spans="1:49" s="808" customFormat="1" ht="20">
      <c r="A1" s="954" t="s">
        <v>872</v>
      </c>
      <c r="B1" s="954"/>
      <c r="C1" s="954"/>
      <c r="D1" s="954"/>
      <c r="E1" s="955"/>
      <c r="F1" s="955"/>
      <c r="G1" s="955"/>
      <c r="H1" s="955"/>
      <c r="I1" s="804"/>
      <c r="J1" s="955"/>
      <c r="K1" s="955"/>
      <c r="L1" s="955"/>
      <c r="M1" s="955"/>
      <c r="N1" s="804"/>
      <c r="O1" s="955"/>
      <c r="P1" s="955"/>
      <c r="Q1" s="955"/>
      <c r="R1" s="955"/>
      <c r="S1" s="804"/>
      <c r="T1" s="804"/>
      <c r="U1" s="804"/>
      <c r="V1" s="804"/>
      <c r="W1" s="805"/>
      <c r="X1" s="805"/>
      <c r="Y1" s="805"/>
      <c r="Z1" s="805"/>
      <c r="AA1" s="805"/>
      <c r="AB1" s="805"/>
      <c r="AC1" s="806"/>
      <c r="AD1" s="806"/>
      <c r="AE1" s="806"/>
      <c r="AF1" s="806"/>
      <c r="AG1" s="807"/>
      <c r="AH1" s="807"/>
      <c r="AI1" s="807"/>
      <c r="AJ1" s="807"/>
      <c r="AK1" s="807"/>
      <c r="AL1" s="807"/>
      <c r="AM1" s="807"/>
      <c r="AO1" s="809"/>
      <c r="AP1" s="809"/>
      <c r="AQ1" s="809"/>
      <c r="AR1" s="809"/>
      <c r="AS1" s="809"/>
      <c r="AT1" s="809"/>
      <c r="AU1" s="809"/>
      <c r="AV1" s="809"/>
      <c r="AW1" s="809"/>
    </row>
    <row r="2" spans="1:49" s="808" customFormat="1" ht="30">
      <c r="A2" s="956" t="s">
        <v>884</v>
      </c>
      <c r="B2" s="956"/>
      <c r="C2" s="956"/>
      <c r="D2" s="810"/>
      <c r="E2" s="957"/>
      <c r="F2" s="957"/>
      <c r="G2" s="957"/>
      <c r="H2" s="811"/>
      <c r="I2" s="812"/>
      <c r="J2" s="957"/>
      <c r="K2" s="957"/>
      <c r="L2" s="957"/>
      <c r="M2" s="811"/>
      <c r="N2" s="812"/>
      <c r="O2" s="957"/>
      <c r="P2" s="957"/>
      <c r="Q2" s="957"/>
      <c r="R2" s="811"/>
      <c r="S2" s="812"/>
      <c r="T2" s="811"/>
      <c r="U2" s="811"/>
      <c r="V2" s="811"/>
      <c r="W2" s="813"/>
      <c r="X2" s="813"/>
      <c r="Y2" s="813"/>
      <c r="Z2" s="813"/>
      <c r="AA2" s="813"/>
      <c r="AB2" s="813"/>
      <c r="AC2" s="813"/>
      <c r="AD2" s="813"/>
      <c r="AE2" s="813"/>
    </row>
    <row r="3" spans="1:49" s="808" customFormat="1">
      <c r="A3" s="814"/>
      <c r="B3" s="814"/>
      <c r="D3" s="81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15"/>
      <c r="U3" s="815"/>
      <c r="V3" s="815"/>
      <c r="W3" s="813"/>
      <c r="X3" s="813"/>
      <c r="Y3" s="813"/>
      <c r="Z3" s="813"/>
      <c r="AA3" s="813"/>
      <c r="AB3" s="813"/>
      <c r="AC3" s="813"/>
      <c r="AD3" s="813"/>
      <c r="AE3" s="813"/>
    </row>
    <row r="4" spans="1:49" s="283" customFormat="1"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W4" s="944" t="s">
        <v>48</v>
      </c>
      <c r="X4" s="945"/>
      <c r="Y4" s="945"/>
      <c r="Z4" s="945"/>
      <c r="AA4" s="945"/>
      <c r="AB4" s="945"/>
      <c r="AC4" s="945"/>
      <c r="AD4" s="945"/>
      <c r="AE4" s="946"/>
    </row>
    <row r="5" spans="1:49" s="287" customFormat="1" ht="83">
      <c r="A5" s="248" t="s">
        <v>42</v>
      </c>
      <c r="B5" s="248" t="s">
        <v>43</v>
      </c>
      <c r="C5" s="248" t="s">
        <v>93</v>
      </c>
      <c r="D5" s="248" t="s">
        <v>390</v>
      </c>
      <c r="E5" s="947" t="s">
        <v>205</v>
      </c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9"/>
      <c r="T5" s="947" t="s">
        <v>47</v>
      </c>
      <c r="U5" s="948"/>
      <c r="V5" s="949"/>
      <c r="W5" s="249" t="s">
        <v>56</v>
      </c>
      <c r="X5" s="250" t="s">
        <v>57</v>
      </c>
      <c r="Y5" s="249" t="s">
        <v>58</v>
      </c>
      <c r="Z5" s="250" t="s">
        <v>59</v>
      </c>
      <c r="AA5" s="249" t="s">
        <v>60</v>
      </c>
      <c r="AB5" s="250" t="s">
        <v>61</v>
      </c>
      <c r="AC5" s="249" t="s">
        <v>62</v>
      </c>
      <c r="AD5" s="249" t="s">
        <v>63</v>
      </c>
      <c r="AE5" s="250" t="s">
        <v>64</v>
      </c>
      <c r="AF5" s="286"/>
      <c r="AG5" s="286"/>
    </row>
    <row r="6" spans="1:49" s="820" customFormat="1" ht="15.75" customHeight="1">
      <c r="A6" s="816"/>
      <c r="B6" s="817"/>
      <c r="C6" s="818"/>
      <c r="D6" s="817"/>
      <c r="E6" s="950" t="s">
        <v>560</v>
      </c>
      <c r="F6" s="951"/>
      <c r="G6" s="951"/>
      <c r="H6" s="951"/>
      <c r="I6" s="951"/>
      <c r="J6" s="950" t="s">
        <v>561</v>
      </c>
      <c r="K6" s="951"/>
      <c r="L6" s="951"/>
      <c r="M6" s="951"/>
      <c r="N6" s="951"/>
      <c r="O6" s="950" t="s">
        <v>562</v>
      </c>
      <c r="P6" s="951"/>
      <c r="Q6" s="951"/>
      <c r="R6" s="951"/>
      <c r="S6" s="951"/>
      <c r="T6" s="952" t="s">
        <v>885</v>
      </c>
      <c r="U6" s="953"/>
      <c r="V6" s="953"/>
      <c r="W6" s="819"/>
      <c r="X6" s="819"/>
      <c r="Y6" s="819"/>
      <c r="Z6" s="819"/>
      <c r="AA6" s="819"/>
      <c r="AB6" s="819"/>
      <c r="AC6" s="819"/>
      <c r="AD6" s="819"/>
      <c r="AE6" s="819"/>
    </row>
    <row r="7" spans="1:49" s="820" customFormat="1" ht="20">
      <c r="A7" s="821" t="s">
        <v>65</v>
      </c>
      <c r="B7" s="817"/>
      <c r="C7" s="818"/>
      <c r="D7" s="817"/>
      <c r="E7" s="292" t="s">
        <v>206</v>
      </c>
      <c r="F7" s="292" t="s">
        <v>207</v>
      </c>
      <c r="G7" s="292" t="s">
        <v>208</v>
      </c>
      <c r="H7" s="292" t="s">
        <v>209</v>
      </c>
      <c r="I7" s="292" t="s">
        <v>210</v>
      </c>
      <c r="J7" s="292" t="s">
        <v>206</v>
      </c>
      <c r="K7" s="292" t="s">
        <v>207</v>
      </c>
      <c r="L7" s="292" t="s">
        <v>208</v>
      </c>
      <c r="M7" s="292" t="s">
        <v>209</v>
      </c>
      <c r="N7" s="292" t="s">
        <v>210</v>
      </c>
      <c r="O7" s="292" t="s">
        <v>206</v>
      </c>
      <c r="P7" s="292" t="s">
        <v>207</v>
      </c>
      <c r="Q7" s="292" t="s">
        <v>208</v>
      </c>
      <c r="R7" s="292" t="s">
        <v>209</v>
      </c>
      <c r="S7" s="292" t="s">
        <v>210</v>
      </c>
      <c r="T7" s="293" t="s">
        <v>560</v>
      </c>
      <c r="U7" s="293" t="s">
        <v>561</v>
      </c>
      <c r="V7" s="293" t="s">
        <v>562</v>
      </c>
      <c r="W7" s="819"/>
      <c r="X7" s="819"/>
      <c r="Y7" s="819"/>
      <c r="Z7" s="819"/>
      <c r="AA7" s="819"/>
      <c r="AB7" s="819"/>
      <c r="AC7" s="819"/>
      <c r="AD7" s="819"/>
      <c r="AE7" s="819"/>
    </row>
    <row r="8" spans="1:49" s="820" customFormat="1" ht="32.25" customHeight="1">
      <c r="A8" s="822" t="s">
        <v>242</v>
      </c>
      <c r="B8" s="823"/>
      <c r="D8" s="823"/>
      <c r="E8" s="296">
        <v>58496280</v>
      </c>
      <c r="F8" s="296">
        <v>24226623</v>
      </c>
      <c r="G8" s="296">
        <v>38613751</v>
      </c>
      <c r="H8" s="296">
        <v>24462233</v>
      </c>
      <c r="I8" s="296">
        <v>12467757</v>
      </c>
      <c r="J8" s="296">
        <v>58496280</v>
      </c>
      <c r="K8" s="296">
        <v>24226623</v>
      </c>
      <c r="L8" s="296">
        <v>38613751</v>
      </c>
      <c r="M8" s="296">
        <v>24462233</v>
      </c>
      <c r="N8" s="296">
        <v>12467757</v>
      </c>
      <c r="O8" s="296">
        <v>58496280</v>
      </c>
      <c r="P8" s="296">
        <v>24226623</v>
      </c>
      <c r="Q8" s="296">
        <v>38613751</v>
      </c>
      <c r="R8" s="296">
        <v>24462233</v>
      </c>
      <c r="S8" s="296">
        <v>12467757</v>
      </c>
      <c r="T8" s="803"/>
      <c r="U8" s="803"/>
      <c r="V8" s="803"/>
      <c r="W8" s="824"/>
      <c r="X8" s="824"/>
      <c r="Y8" s="824"/>
      <c r="Z8" s="824"/>
      <c r="AA8" s="824"/>
      <c r="AB8" s="824"/>
      <c r="AC8" s="824"/>
      <c r="AD8" s="824"/>
      <c r="AE8" s="824"/>
    </row>
    <row r="9" spans="1:49" ht="20">
      <c r="A9" s="843"/>
      <c r="B9" s="844"/>
      <c r="D9" s="844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829"/>
      <c r="X9" s="829"/>
      <c r="Y9" s="829"/>
      <c r="Z9" s="829"/>
      <c r="AA9" s="829"/>
      <c r="AB9" s="829"/>
      <c r="AC9" s="829"/>
      <c r="AD9" s="829"/>
      <c r="AE9" s="829"/>
    </row>
    <row r="10" spans="1:49" s="820" customFormat="1" ht="20">
      <c r="B10" s="826" t="s">
        <v>875</v>
      </c>
      <c r="C10" s="824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W10" s="824"/>
      <c r="X10" s="824"/>
      <c r="Y10" s="824"/>
      <c r="Z10" s="824"/>
      <c r="AA10" s="824"/>
      <c r="AB10" s="824"/>
      <c r="AC10" s="824"/>
      <c r="AD10" s="824"/>
      <c r="AE10" s="824"/>
    </row>
    <row r="11" spans="1:49" ht="20">
      <c r="B11" s="828"/>
      <c r="C11" s="829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W11" s="829"/>
      <c r="X11" s="829"/>
      <c r="Y11" s="829"/>
      <c r="Z11" s="829"/>
      <c r="AA11" s="829"/>
      <c r="AB11" s="829"/>
      <c r="AC11" s="829"/>
      <c r="AD11" s="829"/>
      <c r="AE11" s="829"/>
    </row>
    <row r="12" spans="1:49" s="845" customFormat="1" ht="19.5" customHeight="1" outlineLevel="1">
      <c r="A12" s="830" t="s">
        <v>65</v>
      </c>
      <c r="B12" s="831" t="s">
        <v>876</v>
      </c>
      <c r="C12" s="470" t="s">
        <v>898</v>
      </c>
      <c r="D12" s="832"/>
      <c r="E12" s="296">
        <v>630000</v>
      </c>
      <c r="F12" s="296">
        <v>395438.98368783807</v>
      </c>
      <c r="G12" s="296">
        <v>299534.5991945673</v>
      </c>
      <c r="H12" s="296">
        <v>144987.40815573616</v>
      </c>
      <c r="I12" s="296">
        <v>37491.55177517132</v>
      </c>
      <c r="J12" s="296">
        <v>630000</v>
      </c>
      <c r="K12" s="296">
        <v>395438.98368783807</v>
      </c>
      <c r="L12" s="296">
        <v>299534.5991945673</v>
      </c>
      <c r="M12" s="296">
        <v>144987.40815573616</v>
      </c>
      <c r="N12" s="296">
        <v>37491.55177517132</v>
      </c>
      <c r="O12" s="296">
        <v>630000</v>
      </c>
      <c r="P12" s="296">
        <v>395438.98368783807</v>
      </c>
      <c r="Q12" s="296">
        <v>299534.5991945673</v>
      </c>
      <c r="R12" s="296">
        <v>144987.40815573616</v>
      </c>
      <c r="S12" s="296">
        <v>37491.55177517132</v>
      </c>
      <c r="T12" s="472">
        <v>3700</v>
      </c>
      <c r="U12" s="472">
        <v>2400</v>
      </c>
      <c r="V12" s="472">
        <v>2500</v>
      </c>
      <c r="W12" s="369"/>
      <c r="X12" s="302" t="s">
        <v>68</v>
      </c>
      <c r="Y12" s="369"/>
      <c r="Z12" s="370"/>
      <c r="AA12" s="369"/>
      <c r="AB12" s="370"/>
      <c r="AC12" s="369"/>
      <c r="AD12" s="370"/>
      <c r="AE12" s="369"/>
    </row>
    <row r="13" spans="1:49" ht="14.25" customHeight="1" outlineLevel="1">
      <c r="A13" s="830" t="s">
        <v>65</v>
      </c>
      <c r="B13" s="824" t="s">
        <v>13</v>
      </c>
      <c r="C13" s="824" t="s">
        <v>897</v>
      </c>
      <c r="D13" s="833" t="s">
        <v>896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833"/>
      <c r="U13" s="833"/>
      <c r="V13" s="833"/>
    </row>
    <row r="14" spans="1:49" ht="14.25" customHeight="1" outlineLevel="1">
      <c r="A14" s="830" t="s">
        <v>65</v>
      </c>
      <c r="B14" s="824" t="s">
        <v>14</v>
      </c>
      <c r="C14" s="824" t="s">
        <v>899</v>
      </c>
      <c r="D14" s="833" t="s">
        <v>896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833"/>
      <c r="U14" s="833"/>
      <c r="V14" s="833"/>
    </row>
    <row r="15" spans="1:49" s="820" customFormat="1" ht="15">
      <c r="A15" s="834" t="s">
        <v>149</v>
      </c>
      <c r="C15" s="824"/>
      <c r="D15" s="833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833"/>
      <c r="U15" s="833"/>
      <c r="V15" s="833"/>
    </row>
    <row r="16" spans="1:49" s="824" customFormat="1" ht="15" outlineLevel="1">
      <c r="B16" s="835" t="s">
        <v>150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</row>
    <row r="17" spans="2:19" s="824" customFormat="1" ht="15">
      <c r="B17" s="824" t="s">
        <v>151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</row>
    <row r="18" spans="2:19" s="824" customFormat="1" ht="15">
      <c r="B18" s="824" t="s">
        <v>77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</row>
    <row r="19" spans="2:19" s="820" customFormat="1">
      <c r="B19" s="836" t="s">
        <v>263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  <row r="20" spans="2:19" s="820" customFormat="1" ht="15"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</row>
    <row r="21" spans="2:19" s="820" customFormat="1" ht="15"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</row>
    <row r="22" spans="2:19" ht="15"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</row>
    <row r="23" spans="2:19" ht="15"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</row>
    <row r="24" spans="2:19" ht="15"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  <row r="25" spans="2:19" ht="15"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</row>
    <row r="26" spans="2:19" ht="15"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</row>
    <row r="27" spans="2:19" ht="15"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</row>
    <row r="28" spans="2:19" ht="15"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</row>
    <row r="29" spans="2:19" ht="15"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</row>
    <row r="30" spans="2:19" ht="15"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</row>
    <row r="31" spans="2:19" ht="15"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</row>
    <row r="32" spans="2:19" ht="15"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</row>
    <row r="33" spans="5:19" ht="15"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</row>
    <row r="34" spans="5:19" ht="15"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</row>
    <row r="35" spans="5:19" ht="15"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</row>
    <row r="36" spans="5:19" ht="15"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</row>
    <row r="37" spans="5:19" ht="15"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</row>
    <row r="38" spans="5:19" ht="15"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5:19" ht="15"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</row>
    <row r="40" spans="5:19" ht="15"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</row>
    <row r="41" spans="5:19" ht="15"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</row>
    <row r="42" spans="5:19" ht="15"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</row>
    <row r="43" spans="5:19" ht="15"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</row>
    <row r="44" spans="5:19" ht="15"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</row>
    <row r="45" spans="5:19" ht="15"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46" spans="5:19" ht="15"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47" spans="5:19" ht="15"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48" spans="5:19" ht="15"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</row>
    <row r="49" spans="5:19" ht="15"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</row>
    <row r="50" spans="5:19" ht="15"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</row>
    <row r="51" spans="5:19" ht="15"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</row>
    <row r="52" spans="5:19" ht="15"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</row>
    <row r="53" spans="5:19" ht="15"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</row>
    <row r="54" spans="5:19" ht="15"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</row>
    <row r="55" spans="5:19" ht="15"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</row>
    <row r="56" spans="5:19" ht="15"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</row>
    <row r="57" spans="5:19" ht="15"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</row>
    <row r="58" spans="5:19" ht="15"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</row>
    <row r="59" spans="5:19" ht="15"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</row>
    <row r="60" spans="5:19" ht="15"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</row>
    <row r="61" spans="5:19" ht="15"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</row>
    <row r="62" spans="5:19" ht="15"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</row>
    <row r="63" spans="5:19" ht="15"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</row>
    <row r="64" spans="5:19" ht="15"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</row>
    <row r="65" spans="5:19" ht="15"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</row>
    <row r="66" spans="5:19" ht="15"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</row>
    <row r="67" spans="5:19" ht="15"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</row>
    <row r="68" spans="5:19" ht="15"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</row>
    <row r="69" spans="5:19" ht="15"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</row>
    <row r="70" spans="5:19" ht="15"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</row>
    <row r="71" spans="5:19" ht="15"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</row>
    <row r="72" spans="5:19" ht="15"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</row>
    <row r="73" spans="5:19" ht="15"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</row>
    <row r="74" spans="5:19" ht="15"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</row>
    <row r="75" spans="5:19" ht="15"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</row>
    <row r="76" spans="5:19" ht="15"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</row>
    <row r="77" spans="5:19" ht="15"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</row>
    <row r="78" spans="5:19" ht="15"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</row>
    <row r="79" spans="5:19" ht="15"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</row>
    <row r="80" spans="5:19" ht="15"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</row>
    <row r="81" spans="5:19" ht="15"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</row>
    <row r="82" spans="5:19" ht="15"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</row>
    <row r="83" spans="5:19" ht="15"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</row>
    <row r="84" spans="5:19" ht="15"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5:19" ht="15"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</row>
    <row r="86" spans="5:19" ht="15"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</row>
    <row r="87" spans="5:19" ht="15"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</row>
    <row r="88" spans="5:19" ht="15"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</row>
    <row r="89" spans="5:19" ht="15"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</row>
    <row r="90" spans="5:19" ht="15"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</row>
    <row r="91" spans="5:19" ht="15"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</row>
    <row r="92" spans="5:19" ht="15"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</row>
    <row r="93" spans="5:19" ht="15"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</row>
    <row r="94" spans="5:19" ht="15"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</row>
    <row r="95" spans="5:19" ht="15"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</row>
    <row r="96" spans="5:19" ht="15"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</row>
    <row r="97" spans="5:19" ht="15"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</row>
    <row r="98" spans="5:19" ht="15"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</row>
    <row r="99" spans="5:19" ht="15"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</row>
    <row r="100" spans="5:19" ht="15"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</row>
    <row r="101" spans="5:19" ht="15"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</row>
    <row r="102" spans="5:19" ht="15"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</row>
    <row r="103" spans="5:19" ht="15"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</row>
    <row r="104" spans="5:19" ht="15"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</row>
    <row r="105" spans="5:19" ht="15"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</row>
    <row r="106" spans="5:19" ht="15"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</row>
    <row r="107" spans="5:19" ht="15"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</row>
    <row r="108" spans="5:19" ht="15"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5:19" ht="15"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  <row r="110" spans="5:19" ht="15"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</row>
    <row r="111" spans="5:19" ht="15"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</row>
    <row r="112" spans="5:19" ht="15"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</row>
    <row r="113" spans="5:19" ht="15"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</row>
    <row r="114" spans="5:19" ht="15"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</row>
    <row r="115" spans="5:19" ht="15"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</row>
    <row r="116" spans="5:19" ht="15"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</row>
    <row r="117" spans="5:19" ht="15"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</row>
    <row r="118" spans="5:19" ht="15"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</row>
    <row r="119" spans="5:19" ht="15"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</row>
    <row r="120" spans="5:19" ht="15"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</row>
    <row r="121" spans="5:19" ht="15"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</row>
    <row r="122" spans="5:19" ht="15"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</row>
    <row r="123" spans="5:19" ht="15"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</row>
    <row r="124" spans="5:19" ht="15"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</row>
    <row r="125" spans="5:19" ht="15"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</row>
    <row r="126" spans="5:19" ht="15"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</row>
    <row r="127" spans="5:19" ht="15"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</row>
    <row r="128" spans="5:19" ht="15"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</row>
    <row r="129" spans="5:19" ht="15"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</row>
    <row r="130" spans="5:19" ht="15"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</row>
    <row r="131" spans="5:19" ht="15"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</row>
    <row r="132" spans="5:19" ht="15"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</row>
    <row r="133" spans="5:19" ht="15"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</row>
    <row r="134" spans="5:19" ht="15"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</row>
    <row r="135" spans="5:19" ht="15"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</row>
    <row r="136" spans="5:19" ht="15"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</row>
    <row r="137" spans="5:19" ht="15"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</row>
    <row r="138" spans="5:19" ht="15"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</row>
    <row r="139" spans="5:19" ht="15"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</row>
    <row r="140" spans="5:19" ht="15"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</row>
    <row r="141" spans="5:19" ht="15"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</row>
    <row r="142" spans="5:19" ht="15"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</row>
    <row r="143" spans="5:19" ht="15"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</row>
    <row r="144" spans="5:19" ht="15"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</row>
    <row r="145" spans="5:19" ht="15"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</row>
    <row r="146" spans="5:19" ht="15"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</row>
    <row r="147" spans="5:19" ht="15"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</row>
    <row r="148" spans="5:19" ht="15"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</row>
    <row r="149" spans="5:19" ht="15"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</row>
    <row r="150" spans="5:19" ht="15"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</row>
    <row r="151" spans="5:19" ht="15"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</row>
    <row r="152" spans="5:19" ht="15"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</row>
    <row r="153" spans="5:19" ht="15"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</row>
    <row r="154" spans="5:19" ht="15"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</row>
    <row r="155" spans="5:19" ht="15"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</row>
    <row r="156" spans="5:19" ht="15"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</row>
    <row r="157" spans="5:19" ht="15"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</row>
    <row r="158" spans="5:19" ht="15"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</row>
    <row r="159" spans="5:19" ht="15"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</row>
    <row r="160" spans="5:19" ht="15"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</row>
    <row r="161" spans="5:19" ht="15"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</row>
    <row r="162" spans="5:19" ht="15"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</row>
    <row r="163" spans="5:19" ht="15"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</row>
    <row r="164" spans="5:19" ht="15"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</row>
    <row r="165" spans="5:19" ht="15"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</row>
    <row r="166" spans="5:19" ht="15"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</row>
    <row r="167" spans="5:19" ht="15"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</row>
    <row r="168" spans="5:19" ht="15"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</row>
    <row r="169" spans="5:19" ht="15"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</row>
    <row r="170" spans="5:19" ht="15"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</row>
    <row r="171" spans="5:19" ht="15"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</row>
    <row r="172" spans="5:19" ht="15"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</row>
    <row r="173" spans="5:19" ht="15"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</row>
    <row r="174" spans="5:19" ht="15"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</row>
    <row r="175" spans="5:19" ht="15"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</row>
    <row r="176" spans="5:19" ht="15"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</row>
    <row r="177" spans="5:19" ht="15"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</row>
    <row r="178" spans="5:19" ht="15"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</row>
    <row r="179" spans="5:19" ht="15"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</row>
    <row r="180" spans="5:19" ht="15"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</row>
    <row r="181" spans="5:19">
      <c r="E181" s="805"/>
      <c r="F181" s="805"/>
      <c r="G181" s="805"/>
      <c r="H181" s="805"/>
      <c r="I181" s="805"/>
      <c r="J181" s="805"/>
      <c r="K181" s="805"/>
      <c r="L181" s="805"/>
      <c r="M181" s="805"/>
      <c r="N181" s="805"/>
      <c r="O181" s="805"/>
      <c r="P181" s="805"/>
      <c r="Q181" s="805"/>
      <c r="R181" s="805"/>
      <c r="S181" s="805"/>
    </row>
    <row r="182" spans="5:19">
      <c r="E182" s="805"/>
      <c r="F182" s="805"/>
      <c r="G182" s="805"/>
      <c r="H182" s="805"/>
      <c r="I182" s="805"/>
      <c r="J182" s="805"/>
      <c r="K182" s="805"/>
      <c r="L182" s="805"/>
      <c r="M182" s="805"/>
      <c r="N182" s="805"/>
      <c r="O182" s="805"/>
      <c r="P182" s="805"/>
      <c r="Q182" s="805"/>
      <c r="R182" s="805"/>
      <c r="S182" s="805"/>
    </row>
    <row r="183" spans="5:19">
      <c r="E183" s="837"/>
      <c r="F183" s="837"/>
      <c r="G183" s="837"/>
      <c r="H183" s="837"/>
      <c r="I183" s="837"/>
      <c r="J183" s="837"/>
      <c r="K183" s="837"/>
      <c r="L183" s="837"/>
      <c r="M183" s="837"/>
      <c r="N183" s="837"/>
      <c r="O183" s="837"/>
      <c r="P183" s="837"/>
      <c r="Q183" s="837"/>
      <c r="R183" s="837"/>
      <c r="S183" s="837"/>
    </row>
    <row r="184" spans="5:19">
      <c r="E184" s="837"/>
      <c r="F184" s="837"/>
      <c r="G184" s="837"/>
      <c r="H184" s="837"/>
      <c r="I184" s="837"/>
      <c r="J184" s="837"/>
      <c r="K184" s="837"/>
      <c r="L184" s="837"/>
      <c r="M184" s="837"/>
      <c r="N184" s="837"/>
      <c r="O184" s="837"/>
      <c r="P184" s="837"/>
      <c r="Q184" s="837"/>
      <c r="R184" s="837"/>
      <c r="S184" s="837"/>
    </row>
    <row r="185" spans="5:19">
      <c r="E185" s="837"/>
      <c r="F185" s="837"/>
      <c r="G185" s="837"/>
      <c r="H185" s="837"/>
      <c r="I185" s="837"/>
      <c r="J185" s="837"/>
      <c r="K185" s="837"/>
      <c r="L185" s="837"/>
      <c r="M185" s="837"/>
      <c r="N185" s="837"/>
      <c r="O185" s="837"/>
      <c r="P185" s="837"/>
      <c r="Q185" s="837"/>
      <c r="R185" s="837"/>
      <c r="S185" s="837"/>
    </row>
    <row r="186" spans="5:19">
      <c r="E186" s="837"/>
      <c r="F186" s="837"/>
      <c r="G186" s="837"/>
      <c r="H186" s="837"/>
      <c r="I186" s="837"/>
      <c r="J186" s="837"/>
      <c r="K186" s="837"/>
      <c r="L186" s="837"/>
      <c r="M186" s="837"/>
      <c r="N186" s="837"/>
      <c r="O186" s="837"/>
      <c r="P186" s="837"/>
      <c r="Q186" s="837"/>
      <c r="R186" s="837"/>
      <c r="S186" s="837"/>
    </row>
    <row r="187" spans="5:19">
      <c r="E187" s="837"/>
      <c r="F187" s="837"/>
      <c r="G187" s="837"/>
      <c r="H187" s="837"/>
      <c r="I187" s="837"/>
      <c r="J187" s="837"/>
      <c r="K187" s="837"/>
      <c r="L187" s="837"/>
      <c r="M187" s="837"/>
      <c r="N187" s="837"/>
      <c r="O187" s="837"/>
      <c r="P187" s="837"/>
      <c r="Q187" s="837"/>
      <c r="R187" s="837"/>
      <c r="S187" s="837"/>
    </row>
    <row r="188" spans="5:19">
      <c r="E188" s="837"/>
      <c r="F188" s="837"/>
      <c r="G188" s="837"/>
      <c r="H188" s="837"/>
      <c r="I188" s="837"/>
      <c r="J188" s="837"/>
      <c r="K188" s="837"/>
      <c r="L188" s="837"/>
      <c r="M188" s="837"/>
      <c r="N188" s="837"/>
      <c r="O188" s="837"/>
      <c r="P188" s="837"/>
      <c r="Q188" s="837"/>
      <c r="R188" s="837"/>
      <c r="S188" s="837"/>
    </row>
    <row r="189" spans="5:19">
      <c r="E189" s="837"/>
      <c r="F189" s="837"/>
      <c r="G189" s="837"/>
      <c r="H189" s="837"/>
      <c r="I189" s="837"/>
      <c r="J189" s="837"/>
      <c r="K189" s="837"/>
      <c r="L189" s="837"/>
      <c r="M189" s="837"/>
      <c r="N189" s="837"/>
      <c r="O189" s="837"/>
      <c r="P189" s="837"/>
      <c r="Q189" s="837"/>
      <c r="R189" s="837"/>
      <c r="S189" s="837"/>
    </row>
    <row r="190" spans="5:19">
      <c r="E190" s="837"/>
      <c r="F190" s="837"/>
      <c r="G190" s="837"/>
      <c r="H190" s="837"/>
      <c r="I190" s="837"/>
      <c r="J190" s="837"/>
      <c r="K190" s="837"/>
      <c r="L190" s="837"/>
      <c r="M190" s="837"/>
      <c r="N190" s="837"/>
      <c r="O190" s="837"/>
      <c r="P190" s="837"/>
      <c r="Q190" s="837"/>
      <c r="R190" s="837"/>
      <c r="S190" s="837"/>
    </row>
    <row r="191" spans="5:19">
      <c r="E191" s="837"/>
      <c r="F191" s="837"/>
      <c r="G191" s="837"/>
      <c r="H191" s="837"/>
      <c r="I191" s="837"/>
      <c r="J191" s="837"/>
      <c r="K191" s="837"/>
      <c r="L191" s="837"/>
      <c r="M191" s="837"/>
      <c r="N191" s="837"/>
      <c r="O191" s="837"/>
      <c r="P191" s="837"/>
      <c r="Q191" s="837"/>
      <c r="R191" s="837"/>
      <c r="S191" s="837"/>
    </row>
    <row r="192" spans="5:19">
      <c r="E192" s="837"/>
      <c r="F192" s="837"/>
      <c r="G192" s="837"/>
      <c r="H192" s="837"/>
      <c r="I192" s="837"/>
      <c r="J192" s="837"/>
      <c r="K192" s="837"/>
      <c r="L192" s="837"/>
      <c r="M192" s="837"/>
      <c r="N192" s="837"/>
      <c r="O192" s="837"/>
      <c r="P192" s="837"/>
      <c r="Q192" s="837"/>
      <c r="R192" s="837"/>
      <c r="S192" s="837"/>
    </row>
    <row r="193" spans="5:19">
      <c r="E193" s="837"/>
      <c r="F193" s="837"/>
      <c r="G193" s="837"/>
      <c r="H193" s="837"/>
      <c r="I193" s="837"/>
      <c r="J193" s="837"/>
      <c r="K193" s="837"/>
      <c r="L193" s="837"/>
      <c r="M193" s="837"/>
      <c r="N193" s="837"/>
      <c r="O193" s="837"/>
      <c r="P193" s="837"/>
      <c r="Q193" s="837"/>
      <c r="R193" s="837"/>
      <c r="S193" s="837"/>
    </row>
    <row r="194" spans="5:19">
      <c r="E194" s="837"/>
      <c r="F194" s="837"/>
      <c r="G194" s="837"/>
      <c r="H194" s="837"/>
      <c r="I194" s="837"/>
      <c r="J194" s="837"/>
      <c r="K194" s="837"/>
      <c r="L194" s="837"/>
      <c r="M194" s="837"/>
      <c r="N194" s="837"/>
      <c r="O194" s="837"/>
      <c r="P194" s="837"/>
      <c r="Q194" s="837"/>
      <c r="R194" s="837"/>
      <c r="S194" s="837"/>
    </row>
    <row r="195" spans="5:19">
      <c r="E195" s="837"/>
      <c r="F195" s="837"/>
      <c r="G195" s="837"/>
      <c r="H195" s="837"/>
      <c r="I195" s="837"/>
      <c r="J195" s="837"/>
      <c r="K195" s="837"/>
      <c r="L195" s="837"/>
      <c r="M195" s="837"/>
      <c r="N195" s="837"/>
      <c r="O195" s="837"/>
      <c r="P195" s="837"/>
      <c r="Q195" s="837"/>
      <c r="R195" s="837"/>
      <c r="S195" s="837"/>
    </row>
    <row r="196" spans="5:19">
      <c r="E196" s="805"/>
      <c r="F196" s="805"/>
      <c r="G196" s="805"/>
      <c r="H196" s="805"/>
      <c r="I196" s="805"/>
      <c r="J196" s="805"/>
      <c r="K196" s="805"/>
      <c r="L196" s="805"/>
      <c r="M196" s="805"/>
      <c r="N196" s="805"/>
      <c r="O196" s="805"/>
      <c r="P196" s="805"/>
      <c r="Q196" s="805"/>
      <c r="R196" s="805"/>
      <c r="S196" s="805"/>
    </row>
    <row r="197" spans="5:19">
      <c r="E197" s="805"/>
      <c r="F197" s="805"/>
      <c r="G197" s="805"/>
      <c r="H197" s="805"/>
      <c r="I197" s="805"/>
      <c r="J197" s="805"/>
      <c r="K197" s="805"/>
      <c r="L197" s="805"/>
      <c r="M197" s="805"/>
      <c r="N197" s="805"/>
      <c r="O197" s="805"/>
      <c r="P197" s="805"/>
      <c r="Q197" s="805"/>
      <c r="R197" s="805"/>
      <c r="S197" s="805"/>
    </row>
    <row r="198" spans="5:19" ht="15">
      <c r="E198" s="838"/>
      <c r="F198" s="838"/>
      <c r="G198" s="838"/>
      <c r="H198" s="838"/>
      <c r="I198" s="838"/>
      <c r="J198" s="838"/>
      <c r="K198" s="838"/>
      <c r="L198" s="838"/>
      <c r="M198" s="838"/>
      <c r="N198" s="838"/>
      <c r="O198" s="838"/>
      <c r="P198" s="838"/>
      <c r="Q198" s="838"/>
      <c r="R198" s="838"/>
      <c r="S198" s="838"/>
    </row>
    <row r="199" spans="5:19" ht="15">
      <c r="E199" s="838"/>
      <c r="F199" s="838"/>
      <c r="G199" s="838"/>
      <c r="H199" s="838"/>
      <c r="I199" s="838"/>
      <c r="J199" s="838"/>
      <c r="K199" s="838"/>
      <c r="L199" s="838"/>
      <c r="M199" s="838"/>
      <c r="N199" s="838"/>
      <c r="O199" s="838"/>
      <c r="P199" s="838"/>
      <c r="Q199" s="838"/>
      <c r="R199" s="838"/>
      <c r="S199" s="838"/>
    </row>
    <row r="200" spans="5:19" ht="15">
      <c r="E200" s="835"/>
      <c r="F200" s="835"/>
      <c r="G200" s="835"/>
      <c r="H200" s="835"/>
      <c r="I200" s="835"/>
      <c r="J200" s="835"/>
      <c r="K200" s="835"/>
      <c r="L200" s="835"/>
      <c r="M200" s="835"/>
      <c r="N200" s="835"/>
      <c r="O200" s="835"/>
      <c r="P200" s="835"/>
      <c r="Q200" s="835"/>
      <c r="R200" s="835"/>
      <c r="S200" s="835"/>
    </row>
    <row r="201" spans="5:19" ht="15">
      <c r="E201" s="835"/>
      <c r="F201" s="835"/>
      <c r="G201" s="835"/>
      <c r="H201" s="835"/>
      <c r="I201" s="835"/>
      <c r="J201" s="835"/>
      <c r="K201" s="835"/>
      <c r="L201" s="835"/>
      <c r="M201" s="835"/>
      <c r="N201" s="835"/>
      <c r="O201" s="835"/>
      <c r="P201" s="835"/>
      <c r="Q201" s="835"/>
      <c r="R201" s="835"/>
      <c r="S201" s="835"/>
    </row>
    <row r="202" spans="5:19" ht="15">
      <c r="E202" s="835"/>
      <c r="F202" s="835"/>
      <c r="G202" s="835"/>
      <c r="H202" s="835"/>
      <c r="I202" s="835"/>
      <c r="J202" s="835"/>
      <c r="K202" s="835"/>
      <c r="L202" s="835"/>
      <c r="M202" s="835"/>
      <c r="N202" s="835"/>
      <c r="O202" s="835"/>
      <c r="P202" s="835"/>
      <c r="Q202" s="835"/>
      <c r="R202" s="835"/>
      <c r="S202" s="835"/>
    </row>
    <row r="203" spans="5:19">
      <c r="E203" s="805"/>
      <c r="F203" s="805"/>
      <c r="G203" s="805"/>
      <c r="H203" s="805"/>
      <c r="I203" s="805"/>
      <c r="J203" s="805"/>
      <c r="K203" s="805"/>
      <c r="L203" s="805"/>
      <c r="M203" s="805"/>
      <c r="N203" s="805"/>
      <c r="O203" s="805"/>
      <c r="P203" s="805"/>
      <c r="Q203" s="805"/>
      <c r="R203" s="805"/>
      <c r="S203" s="805"/>
    </row>
    <row r="204" spans="5:19">
      <c r="E204" s="839"/>
      <c r="F204" s="839"/>
      <c r="G204" s="839"/>
      <c r="H204" s="839"/>
      <c r="I204" s="839"/>
      <c r="J204" s="839"/>
      <c r="K204" s="839"/>
      <c r="L204" s="839"/>
      <c r="M204" s="839"/>
      <c r="N204" s="839"/>
      <c r="O204" s="839"/>
      <c r="P204" s="839"/>
      <c r="Q204" s="839"/>
      <c r="R204" s="839"/>
      <c r="S204" s="839"/>
    </row>
    <row r="205" spans="5:19">
      <c r="E205" s="840"/>
      <c r="F205" s="840"/>
      <c r="G205" s="840"/>
      <c r="H205" s="840"/>
      <c r="I205" s="840"/>
      <c r="J205" s="840"/>
      <c r="K205" s="840"/>
      <c r="L205" s="840"/>
      <c r="M205" s="840"/>
      <c r="N205" s="840"/>
      <c r="O205" s="840"/>
      <c r="P205" s="840"/>
      <c r="Q205" s="840"/>
      <c r="R205" s="840"/>
      <c r="S205" s="840"/>
    </row>
    <row r="206" spans="5:19">
      <c r="E206" s="840"/>
      <c r="F206" s="840"/>
      <c r="G206" s="840"/>
      <c r="H206" s="840"/>
      <c r="I206" s="840"/>
      <c r="J206" s="840"/>
      <c r="K206" s="840"/>
      <c r="L206" s="840"/>
      <c r="M206" s="840"/>
      <c r="N206" s="840"/>
      <c r="O206" s="840"/>
      <c r="P206" s="840"/>
      <c r="Q206" s="840"/>
      <c r="R206" s="840"/>
      <c r="S206" s="840"/>
    </row>
    <row r="207" spans="5:19">
      <c r="E207" s="840"/>
      <c r="F207" s="840"/>
      <c r="G207" s="840"/>
      <c r="H207" s="840"/>
      <c r="I207" s="840"/>
      <c r="J207" s="840"/>
      <c r="K207" s="840"/>
      <c r="L207" s="840"/>
      <c r="M207" s="840"/>
      <c r="N207" s="840"/>
      <c r="O207" s="840"/>
      <c r="P207" s="840"/>
      <c r="Q207" s="840"/>
      <c r="R207" s="840"/>
      <c r="S207" s="840"/>
    </row>
    <row r="208" spans="5:19">
      <c r="E208" s="837"/>
      <c r="F208" s="837"/>
      <c r="G208" s="837"/>
      <c r="H208" s="837"/>
      <c r="I208" s="837"/>
      <c r="J208" s="837"/>
      <c r="K208" s="837"/>
      <c r="L208" s="837"/>
      <c r="M208" s="837"/>
      <c r="N208" s="837"/>
      <c r="O208" s="837"/>
      <c r="P208" s="837"/>
      <c r="Q208" s="837"/>
      <c r="R208" s="837"/>
      <c r="S208" s="837"/>
    </row>
    <row r="209" spans="5:19">
      <c r="E209" s="837"/>
      <c r="F209" s="837"/>
      <c r="G209" s="837"/>
      <c r="H209" s="837"/>
      <c r="I209" s="837"/>
      <c r="J209" s="837"/>
      <c r="K209" s="837"/>
      <c r="L209" s="837"/>
      <c r="M209" s="837"/>
      <c r="N209" s="837"/>
      <c r="O209" s="837"/>
      <c r="P209" s="837"/>
      <c r="Q209" s="837"/>
      <c r="R209" s="837"/>
      <c r="S209" s="837"/>
    </row>
    <row r="210" spans="5:19">
      <c r="E210" s="837"/>
      <c r="F210" s="837"/>
      <c r="G210" s="837"/>
      <c r="H210" s="837"/>
      <c r="I210" s="837"/>
      <c r="J210" s="837"/>
      <c r="K210" s="837"/>
      <c r="L210" s="837"/>
      <c r="M210" s="837"/>
      <c r="N210" s="837"/>
      <c r="O210" s="837"/>
      <c r="P210" s="837"/>
      <c r="Q210" s="837"/>
      <c r="R210" s="837"/>
      <c r="S210" s="837"/>
    </row>
    <row r="211" spans="5:19">
      <c r="E211" s="837"/>
      <c r="F211" s="837"/>
      <c r="G211" s="837"/>
      <c r="H211" s="837"/>
      <c r="I211" s="837"/>
      <c r="J211" s="837"/>
      <c r="K211" s="837"/>
      <c r="L211" s="837"/>
      <c r="M211" s="837"/>
      <c r="N211" s="837"/>
      <c r="O211" s="837"/>
      <c r="P211" s="837"/>
      <c r="Q211" s="837"/>
      <c r="R211" s="837"/>
      <c r="S211" s="837"/>
    </row>
    <row r="212" spans="5:19">
      <c r="E212" s="837"/>
      <c r="F212" s="837"/>
      <c r="G212" s="837"/>
      <c r="H212" s="837"/>
      <c r="I212" s="837"/>
      <c r="J212" s="837"/>
      <c r="K212" s="837"/>
      <c r="L212" s="837"/>
      <c r="M212" s="837"/>
      <c r="N212" s="837"/>
      <c r="O212" s="837"/>
      <c r="P212" s="837"/>
      <c r="Q212" s="837"/>
      <c r="R212" s="837"/>
      <c r="S212" s="837"/>
    </row>
    <row r="213" spans="5:19">
      <c r="E213" s="837"/>
      <c r="F213" s="837"/>
      <c r="G213" s="837"/>
      <c r="H213" s="837"/>
      <c r="I213" s="837"/>
      <c r="J213" s="837"/>
      <c r="K213" s="837"/>
      <c r="L213" s="837"/>
      <c r="M213" s="837"/>
      <c r="N213" s="837"/>
      <c r="O213" s="837"/>
      <c r="P213" s="837"/>
      <c r="Q213" s="837"/>
      <c r="R213" s="837"/>
      <c r="S213" s="837"/>
    </row>
    <row r="214" spans="5:19">
      <c r="E214" s="837"/>
      <c r="F214" s="837"/>
      <c r="G214" s="837"/>
      <c r="H214" s="837"/>
      <c r="I214" s="837"/>
      <c r="J214" s="837"/>
      <c r="K214" s="837"/>
      <c r="L214" s="837"/>
      <c r="M214" s="837"/>
      <c r="N214" s="837"/>
      <c r="O214" s="837"/>
      <c r="P214" s="837"/>
      <c r="Q214" s="837"/>
      <c r="R214" s="837"/>
      <c r="S214" s="837"/>
    </row>
    <row r="215" spans="5:19">
      <c r="E215" s="837"/>
      <c r="F215" s="837"/>
      <c r="G215" s="837"/>
      <c r="H215" s="837"/>
      <c r="I215" s="837"/>
      <c r="J215" s="837"/>
      <c r="K215" s="837"/>
      <c r="L215" s="837"/>
      <c r="M215" s="837"/>
      <c r="N215" s="837"/>
      <c r="O215" s="837"/>
      <c r="P215" s="837"/>
      <c r="Q215" s="837"/>
      <c r="R215" s="837"/>
      <c r="S215" s="837"/>
    </row>
    <row r="216" spans="5:19">
      <c r="E216" s="837"/>
      <c r="F216" s="837"/>
      <c r="G216" s="837"/>
      <c r="H216" s="837"/>
      <c r="I216" s="837"/>
      <c r="J216" s="837"/>
      <c r="K216" s="837"/>
      <c r="L216" s="837"/>
      <c r="M216" s="837"/>
      <c r="N216" s="837"/>
      <c r="O216" s="837"/>
      <c r="P216" s="837"/>
      <c r="Q216" s="837"/>
      <c r="R216" s="837"/>
      <c r="S216" s="837"/>
    </row>
    <row r="217" spans="5:19">
      <c r="E217" s="837"/>
      <c r="F217" s="837"/>
      <c r="G217" s="837"/>
      <c r="H217" s="837"/>
      <c r="I217" s="837"/>
      <c r="J217" s="837"/>
      <c r="K217" s="837"/>
      <c r="L217" s="837"/>
      <c r="M217" s="837"/>
      <c r="N217" s="837"/>
      <c r="O217" s="837"/>
      <c r="P217" s="837"/>
      <c r="Q217" s="837"/>
      <c r="R217" s="837"/>
      <c r="S217" s="837"/>
    </row>
    <row r="218" spans="5:19">
      <c r="E218" s="837"/>
      <c r="F218" s="837"/>
      <c r="G218" s="837"/>
      <c r="H218" s="837"/>
      <c r="I218" s="837"/>
      <c r="J218" s="837"/>
      <c r="K218" s="837"/>
      <c r="L218" s="837"/>
      <c r="M218" s="837"/>
      <c r="N218" s="837"/>
      <c r="O218" s="837"/>
      <c r="P218" s="837"/>
      <c r="Q218" s="837"/>
      <c r="R218" s="837"/>
      <c r="S218" s="837"/>
    </row>
    <row r="219" spans="5:19">
      <c r="E219" s="837"/>
      <c r="F219" s="837"/>
      <c r="G219" s="837"/>
      <c r="H219" s="837"/>
      <c r="I219" s="837"/>
      <c r="J219" s="837"/>
      <c r="K219" s="837"/>
      <c r="L219" s="837"/>
      <c r="M219" s="837"/>
      <c r="N219" s="837"/>
      <c r="O219" s="837"/>
      <c r="P219" s="837"/>
      <c r="Q219" s="837"/>
      <c r="R219" s="837"/>
      <c r="S219" s="837"/>
    </row>
    <row r="220" spans="5:19">
      <c r="E220" s="837"/>
      <c r="F220" s="837"/>
      <c r="G220" s="837"/>
      <c r="H220" s="837"/>
      <c r="I220" s="837"/>
      <c r="J220" s="837"/>
      <c r="K220" s="837"/>
      <c r="L220" s="837"/>
      <c r="M220" s="837"/>
      <c r="N220" s="837"/>
      <c r="O220" s="837"/>
      <c r="P220" s="837"/>
      <c r="Q220" s="837"/>
      <c r="R220" s="837"/>
      <c r="S220" s="837"/>
    </row>
    <row r="221" spans="5:19">
      <c r="E221" s="837"/>
      <c r="F221" s="837"/>
      <c r="G221" s="837"/>
      <c r="H221" s="837"/>
      <c r="I221" s="837"/>
      <c r="J221" s="837"/>
      <c r="K221" s="837"/>
      <c r="L221" s="837"/>
      <c r="M221" s="837"/>
      <c r="N221" s="837"/>
      <c r="O221" s="837"/>
      <c r="P221" s="837"/>
      <c r="Q221" s="837"/>
      <c r="R221" s="837"/>
      <c r="S221" s="837"/>
    </row>
    <row r="222" spans="5:19">
      <c r="E222" s="837"/>
      <c r="F222" s="837"/>
      <c r="G222" s="837"/>
      <c r="H222" s="837"/>
      <c r="I222" s="837"/>
      <c r="J222" s="837"/>
      <c r="K222" s="837"/>
      <c r="L222" s="837"/>
      <c r="M222" s="837"/>
      <c r="N222" s="837"/>
      <c r="O222" s="837"/>
      <c r="P222" s="837"/>
      <c r="Q222" s="837"/>
      <c r="R222" s="837"/>
      <c r="S222" s="837"/>
    </row>
    <row r="223" spans="5:19">
      <c r="E223" s="805"/>
      <c r="F223" s="805"/>
      <c r="G223" s="805"/>
      <c r="H223" s="805"/>
      <c r="I223" s="805"/>
      <c r="J223" s="805"/>
      <c r="K223" s="805"/>
      <c r="L223" s="805"/>
      <c r="M223" s="805"/>
      <c r="N223" s="805"/>
      <c r="O223" s="805"/>
      <c r="P223" s="805"/>
      <c r="Q223" s="805"/>
      <c r="R223" s="805"/>
      <c r="S223" s="805"/>
    </row>
    <row r="224" spans="5:19">
      <c r="E224" s="805"/>
      <c r="F224" s="805"/>
      <c r="G224" s="805"/>
      <c r="H224" s="805"/>
      <c r="I224" s="805"/>
      <c r="J224" s="805"/>
      <c r="K224" s="805"/>
      <c r="L224" s="805"/>
      <c r="M224" s="805"/>
      <c r="N224" s="805"/>
      <c r="O224" s="805"/>
      <c r="P224" s="805"/>
      <c r="Q224" s="805"/>
      <c r="R224" s="805"/>
      <c r="S224" s="805"/>
    </row>
    <row r="225" spans="5:19">
      <c r="E225" s="805"/>
      <c r="F225" s="805"/>
      <c r="G225" s="805"/>
      <c r="H225" s="805"/>
      <c r="I225" s="805"/>
      <c r="J225" s="805"/>
      <c r="K225" s="805"/>
      <c r="L225" s="805"/>
      <c r="M225" s="805"/>
      <c r="N225" s="805"/>
      <c r="O225" s="805"/>
      <c r="P225" s="805"/>
      <c r="Q225" s="805"/>
      <c r="R225" s="805"/>
      <c r="S225" s="805"/>
    </row>
    <row r="226" spans="5:19" ht="15">
      <c r="E226" s="835"/>
      <c r="F226" s="835"/>
      <c r="G226" s="835"/>
      <c r="H226" s="835"/>
      <c r="I226" s="835"/>
      <c r="J226" s="835"/>
      <c r="K226" s="835"/>
      <c r="L226" s="835"/>
      <c r="M226" s="835"/>
      <c r="N226" s="835"/>
      <c r="O226" s="835"/>
      <c r="P226" s="835"/>
      <c r="Q226" s="835"/>
      <c r="R226" s="835"/>
      <c r="S226" s="835"/>
    </row>
    <row r="227" spans="5:19" ht="15">
      <c r="E227" s="835"/>
      <c r="F227" s="835"/>
      <c r="G227" s="835"/>
      <c r="H227" s="835"/>
      <c r="I227" s="835"/>
      <c r="J227" s="835"/>
      <c r="K227" s="835"/>
      <c r="L227" s="835"/>
      <c r="M227" s="835"/>
      <c r="N227" s="835"/>
      <c r="O227" s="835"/>
      <c r="P227" s="835"/>
      <c r="Q227" s="835"/>
      <c r="R227" s="835"/>
      <c r="S227" s="835"/>
    </row>
    <row r="228" spans="5:19">
      <c r="E228" s="840"/>
      <c r="F228" s="840"/>
      <c r="G228" s="840"/>
      <c r="H228" s="840"/>
      <c r="I228" s="840"/>
      <c r="J228" s="840"/>
      <c r="K228" s="840"/>
      <c r="L228" s="840"/>
      <c r="M228" s="840"/>
      <c r="N228" s="840"/>
      <c r="O228" s="840"/>
      <c r="P228" s="840"/>
      <c r="Q228" s="840"/>
      <c r="R228" s="840"/>
      <c r="S228" s="840"/>
    </row>
    <row r="229" spans="5:19">
      <c r="E229" s="840"/>
      <c r="F229" s="840"/>
      <c r="G229" s="840"/>
      <c r="H229" s="840"/>
      <c r="I229" s="840"/>
      <c r="J229" s="840"/>
      <c r="K229" s="840"/>
      <c r="L229" s="840"/>
      <c r="M229" s="840"/>
      <c r="N229" s="840"/>
      <c r="O229" s="840"/>
      <c r="P229" s="840"/>
      <c r="Q229" s="840"/>
      <c r="R229" s="840"/>
      <c r="S229" s="840"/>
    </row>
    <row r="230" spans="5:19">
      <c r="E230" s="805"/>
      <c r="F230" s="805"/>
      <c r="G230" s="805"/>
      <c r="H230" s="805"/>
      <c r="I230" s="805"/>
      <c r="J230" s="805"/>
      <c r="K230" s="805"/>
      <c r="L230" s="805"/>
      <c r="M230" s="805"/>
      <c r="N230" s="805"/>
      <c r="O230" s="805"/>
      <c r="P230" s="805"/>
      <c r="Q230" s="805"/>
      <c r="R230" s="805"/>
      <c r="S230" s="805"/>
    </row>
    <row r="231" spans="5:19">
      <c r="E231" s="841"/>
      <c r="F231" s="841"/>
      <c r="G231" s="841"/>
      <c r="H231" s="841"/>
      <c r="I231" s="841"/>
      <c r="J231" s="841"/>
      <c r="K231" s="841"/>
      <c r="L231" s="841"/>
      <c r="M231" s="841"/>
      <c r="N231" s="841"/>
      <c r="O231" s="841"/>
      <c r="P231" s="841"/>
      <c r="Q231" s="841"/>
      <c r="R231" s="841"/>
      <c r="S231" s="841"/>
    </row>
    <row r="232" spans="5:19">
      <c r="E232" s="805"/>
      <c r="F232" s="805"/>
      <c r="G232" s="805"/>
      <c r="H232" s="805"/>
      <c r="I232" s="805"/>
      <c r="J232" s="805"/>
      <c r="K232" s="805"/>
      <c r="L232" s="805"/>
      <c r="M232" s="805"/>
      <c r="N232" s="805"/>
      <c r="O232" s="805"/>
      <c r="P232" s="805"/>
      <c r="Q232" s="805"/>
      <c r="R232" s="805"/>
      <c r="S232" s="805"/>
    </row>
    <row r="233" spans="5:19">
      <c r="E233" s="839"/>
      <c r="F233" s="839"/>
      <c r="G233" s="839"/>
      <c r="H233" s="839"/>
      <c r="I233" s="839"/>
      <c r="J233" s="839"/>
      <c r="K233" s="839"/>
      <c r="L233" s="839"/>
      <c r="M233" s="839"/>
      <c r="N233" s="839"/>
      <c r="O233" s="839"/>
      <c r="P233" s="839"/>
      <c r="Q233" s="839"/>
      <c r="R233" s="839"/>
      <c r="S233" s="839"/>
    </row>
    <row r="234" spans="5:19">
      <c r="E234" s="805"/>
      <c r="F234" s="805"/>
      <c r="G234" s="805"/>
      <c r="H234" s="805"/>
      <c r="I234" s="805"/>
      <c r="J234" s="805"/>
      <c r="K234" s="805"/>
      <c r="L234" s="805"/>
      <c r="M234" s="805"/>
      <c r="N234" s="805"/>
      <c r="O234" s="805"/>
      <c r="P234" s="805"/>
      <c r="Q234" s="805"/>
      <c r="R234" s="805"/>
      <c r="S234" s="805"/>
    </row>
    <row r="235" spans="5:19"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</row>
  </sheetData>
  <mergeCells count="15">
    <mergeCell ref="A1:D1"/>
    <mergeCell ref="E1:H1"/>
    <mergeCell ref="J1:M1"/>
    <mergeCell ref="O1:R1"/>
    <mergeCell ref="A2:C2"/>
    <mergeCell ref="E2:G2"/>
    <mergeCell ref="J2:L2"/>
    <mergeCell ref="O2:Q2"/>
    <mergeCell ref="W4:AE4"/>
    <mergeCell ref="E5:S5"/>
    <mergeCell ref="T5:V5"/>
    <mergeCell ref="E6:I6"/>
    <mergeCell ref="J6:N6"/>
    <mergeCell ref="O6:S6"/>
    <mergeCell ref="T6:V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41EB-F626-4C02-9123-2783BB1E5236}">
  <dimension ref="A1:AW235"/>
  <sheetViews>
    <sheetView showGridLines="0" zoomScale="70" zoomScaleNormal="70" workbookViewId="0">
      <selection activeCell="Q30" sqref="Q30"/>
    </sheetView>
  </sheetViews>
  <sheetFormatPr defaultColWidth="9.1796875" defaultRowHeight="17.5" outlineLevelRow="1" outlineLevelCol="1"/>
  <cols>
    <col min="1" max="1" width="9.1796875" style="827"/>
    <col min="2" max="2" width="54.7265625" style="827" customWidth="1"/>
    <col min="3" max="3" width="38.26953125" style="827" customWidth="1"/>
    <col min="4" max="4" width="25.1796875" style="827" customWidth="1"/>
    <col min="5" max="6" width="13.26953125" style="842" customWidth="1" outlineLevel="1"/>
    <col min="7" max="7" width="12.7265625" style="842" customWidth="1" outlineLevel="1"/>
    <col min="8" max="8" width="13.26953125" style="842" customWidth="1" outlineLevel="1"/>
    <col min="9" max="9" width="12.81640625" style="842" customWidth="1" outlineLevel="1"/>
    <col min="10" max="11" width="13.26953125" style="842" customWidth="1" outlineLevel="1"/>
    <col min="12" max="12" width="12.7265625" style="842" customWidth="1" outlineLevel="1"/>
    <col min="13" max="13" width="13.26953125" style="842" customWidth="1" outlineLevel="1"/>
    <col min="14" max="14" width="12.81640625" style="842" customWidth="1" outlineLevel="1"/>
    <col min="15" max="16" width="13.26953125" style="842" customWidth="1" outlineLevel="1"/>
    <col min="17" max="17" width="12.7265625" style="842" customWidth="1" outlineLevel="1"/>
    <col min="18" max="18" width="13.26953125" style="842" customWidth="1" outlineLevel="1"/>
    <col min="19" max="19" width="12.81640625" style="842" customWidth="1" outlineLevel="1"/>
    <col min="20" max="22" width="46" style="827" customWidth="1"/>
    <col min="23" max="31" width="4.54296875" style="827" bestFit="1" customWidth="1"/>
    <col min="32" max="33" width="0" style="827" hidden="1" customWidth="1"/>
    <col min="34" max="16384" width="9.1796875" style="827"/>
  </cols>
  <sheetData>
    <row r="1" spans="1:49" s="808" customFormat="1" ht="20">
      <c r="A1" s="954" t="s">
        <v>872</v>
      </c>
      <c r="B1" s="954"/>
      <c r="C1" s="954"/>
      <c r="D1" s="954"/>
      <c r="E1" s="955"/>
      <c r="F1" s="955"/>
      <c r="G1" s="955"/>
      <c r="H1" s="955"/>
      <c r="I1" s="804"/>
      <c r="J1" s="955"/>
      <c r="K1" s="955"/>
      <c r="L1" s="955"/>
      <c r="M1" s="955"/>
      <c r="N1" s="804"/>
      <c r="O1" s="955"/>
      <c r="P1" s="955"/>
      <c r="Q1" s="955"/>
      <c r="R1" s="955"/>
      <c r="S1" s="804"/>
      <c r="T1" s="804"/>
      <c r="U1" s="804"/>
      <c r="V1" s="804"/>
      <c r="W1" s="805"/>
      <c r="X1" s="805"/>
      <c r="Y1" s="805"/>
      <c r="Z1" s="805"/>
      <c r="AA1" s="805"/>
      <c r="AB1" s="805"/>
      <c r="AC1" s="806"/>
      <c r="AD1" s="806"/>
      <c r="AE1" s="806"/>
      <c r="AF1" s="806"/>
      <c r="AG1" s="807"/>
      <c r="AH1" s="807"/>
      <c r="AI1" s="807"/>
      <c r="AJ1" s="807"/>
      <c r="AK1" s="807"/>
      <c r="AL1" s="807"/>
      <c r="AM1" s="807"/>
      <c r="AO1" s="809"/>
      <c r="AP1" s="809"/>
      <c r="AQ1" s="809"/>
      <c r="AR1" s="809"/>
      <c r="AS1" s="809"/>
      <c r="AT1" s="809"/>
      <c r="AU1" s="809"/>
      <c r="AV1" s="809"/>
      <c r="AW1" s="809"/>
    </row>
    <row r="2" spans="1:49" s="808" customFormat="1" ht="20">
      <c r="A2" s="956" t="s">
        <v>882</v>
      </c>
      <c r="B2" s="956"/>
      <c r="C2" s="956"/>
      <c r="D2" s="810"/>
      <c r="E2" s="957"/>
      <c r="F2" s="957"/>
      <c r="G2" s="957"/>
      <c r="H2" s="811"/>
      <c r="I2" s="812"/>
      <c r="J2" s="957"/>
      <c r="K2" s="957"/>
      <c r="L2" s="957"/>
      <c r="M2" s="811"/>
      <c r="N2" s="812"/>
      <c r="O2" s="957"/>
      <c r="P2" s="957"/>
      <c r="Q2" s="957"/>
      <c r="R2" s="811"/>
      <c r="S2" s="812"/>
      <c r="T2" s="811"/>
      <c r="U2" s="811"/>
      <c r="V2" s="811"/>
      <c r="W2" s="813"/>
      <c r="X2" s="813"/>
      <c r="Y2" s="813"/>
      <c r="Z2" s="813"/>
      <c r="AA2" s="813"/>
      <c r="AB2" s="813"/>
      <c r="AC2" s="813"/>
      <c r="AD2" s="813"/>
      <c r="AE2" s="813"/>
    </row>
    <row r="3" spans="1:49" s="808" customFormat="1">
      <c r="A3" s="814"/>
      <c r="B3" s="814"/>
      <c r="D3" s="81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15"/>
      <c r="U3" s="815"/>
      <c r="V3" s="815"/>
      <c r="W3" s="813"/>
      <c r="X3" s="813"/>
      <c r="Y3" s="813"/>
      <c r="Z3" s="813"/>
      <c r="AA3" s="813"/>
      <c r="AB3" s="813"/>
      <c r="AC3" s="813"/>
      <c r="AD3" s="813"/>
      <c r="AE3" s="813"/>
    </row>
    <row r="4" spans="1:49" s="283" customFormat="1"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W4" s="944" t="s">
        <v>48</v>
      </c>
      <c r="X4" s="945"/>
      <c r="Y4" s="945"/>
      <c r="Z4" s="945"/>
      <c r="AA4" s="945"/>
      <c r="AB4" s="945"/>
      <c r="AC4" s="945"/>
      <c r="AD4" s="945"/>
      <c r="AE4" s="946"/>
    </row>
    <row r="5" spans="1:49" s="287" customFormat="1" ht="83">
      <c r="A5" s="248" t="s">
        <v>42</v>
      </c>
      <c r="B5" s="248" t="s">
        <v>43</v>
      </c>
      <c r="C5" s="248" t="s">
        <v>93</v>
      </c>
      <c r="D5" s="248" t="s">
        <v>390</v>
      </c>
      <c r="E5" s="947" t="s">
        <v>205</v>
      </c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9"/>
      <c r="T5" s="947" t="s">
        <v>47</v>
      </c>
      <c r="U5" s="948"/>
      <c r="V5" s="949"/>
      <c r="W5" s="249" t="s">
        <v>56</v>
      </c>
      <c r="X5" s="250" t="s">
        <v>57</v>
      </c>
      <c r="Y5" s="249" t="s">
        <v>58</v>
      </c>
      <c r="Z5" s="250" t="s">
        <v>59</v>
      </c>
      <c r="AA5" s="249" t="s">
        <v>60</v>
      </c>
      <c r="AB5" s="250" t="s">
        <v>61</v>
      </c>
      <c r="AC5" s="249" t="s">
        <v>62</v>
      </c>
      <c r="AD5" s="249" t="s">
        <v>63</v>
      </c>
      <c r="AE5" s="250" t="s">
        <v>64</v>
      </c>
      <c r="AF5" s="286"/>
      <c r="AG5" s="286"/>
    </row>
    <row r="6" spans="1:49" s="820" customFormat="1" ht="15.75" customHeight="1">
      <c r="A6" s="816"/>
      <c r="B6" s="817"/>
      <c r="C6" s="818"/>
      <c r="D6" s="817"/>
      <c r="E6" s="950" t="s">
        <v>560</v>
      </c>
      <c r="F6" s="951"/>
      <c r="G6" s="951"/>
      <c r="H6" s="951"/>
      <c r="I6" s="951"/>
      <c r="J6" s="950" t="s">
        <v>561</v>
      </c>
      <c r="K6" s="951"/>
      <c r="L6" s="951"/>
      <c r="M6" s="951"/>
      <c r="N6" s="951"/>
      <c r="O6" s="950" t="s">
        <v>562</v>
      </c>
      <c r="P6" s="951"/>
      <c r="Q6" s="951"/>
      <c r="R6" s="951"/>
      <c r="S6" s="951"/>
      <c r="T6" s="952" t="s">
        <v>883</v>
      </c>
      <c r="U6" s="953"/>
      <c r="V6" s="953"/>
      <c r="W6" s="819"/>
      <c r="X6" s="819"/>
      <c r="Y6" s="819"/>
      <c r="Z6" s="819"/>
      <c r="AA6" s="819"/>
      <c r="AB6" s="819"/>
      <c r="AC6" s="819"/>
      <c r="AD6" s="819"/>
      <c r="AE6" s="819"/>
    </row>
    <row r="7" spans="1:49" s="820" customFormat="1" ht="20">
      <c r="A7" s="821" t="s">
        <v>65</v>
      </c>
      <c r="B7" s="817"/>
      <c r="C7" s="818"/>
      <c r="D7" s="817"/>
      <c r="E7" s="292" t="s">
        <v>206</v>
      </c>
      <c r="F7" s="292" t="s">
        <v>207</v>
      </c>
      <c r="G7" s="292" t="s">
        <v>208</v>
      </c>
      <c r="H7" s="292" t="s">
        <v>209</v>
      </c>
      <c r="I7" s="292" t="s">
        <v>210</v>
      </c>
      <c r="J7" s="292" t="s">
        <v>206</v>
      </c>
      <c r="K7" s="292" t="s">
        <v>207</v>
      </c>
      <c r="L7" s="292" t="s">
        <v>208</v>
      </c>
      <c r="M7" s="292" t="s">
        <v>209</v>
      </c>
      <c r="N7" s="292" t="s">
        <v>210</v>
      </c>
      <c r="O7" s="292" t="s">
        <v>206</v>
      </c>
      <c r="P7" s="292" t="s">
        <v>207</v>
      </c>
      <c r="Q7" s="292" t="s">
        <v>208</v>
      </c>
      <c r="R7" s="292" t="s">
        <v>209</v>
      </c>
      <c r="S7" s="292" t="s">
        <v>210</v>
      </c>
      <c r="T7" s="293" t="s">
        <v>560</v>
      </c>
      <c r="U7" s="293" t="s">
        <v>561</v>
      </c>
      <c r="V7" s="293" t="s">
        <v>562</v>
      </c>
      <c r="W7" s="819"/>
      <c r="X7" s="819"/>
      <c r="Y7" s="819"/>
      <c r="Z7" s="819"/>
      <c r="AA7" s="819"/>
      <c r="AB7" s="819"/>
      <c r="AC7" s="819"/>
      <c r="AD7" s="819"/>
      <c r="AE7" s="819"/>
    </row>
    <row r="8" spans="1:49" s="820" customFormat="1" ht="32.25" customHeight="1">
      <c r="A8" s="822" t="s">
        <v>242</v>
      </c>
      <c r="B8" s="823"/>
      <c r="D8" s="823"/>
      <c r="E8" s="296">
        <v>58496280</v>
      </c>
      <c r="F8" s="296">
        <v>24226623</v>
      </c>
      <c r="G8" s="296">
        <v>38613751</v>
      </c>
      <c r="H8" s="296">
        <v>24462233</v>
      </c>
      <c r="I8" s="296">
        <v>12467757</v>
      </c>
      <c r="J8" s="296">
        <v>58496280</v>
      </c>
      <c r="K8" s="296">
        <v>24226623</v>
      </c>
      <c r="L8" s="296">
        <v>38613751</v>
      </c>
      <c r="M8" s="296">
        <v>24462233</v>
      </c>
      <c r="N8" s="296">
        <v>12467757</v>
      </c>
      <c r="O8" s="296">
        <v>58496280</v>
      </c>
      <c r="P8" s="296">
        <v>24226623</v>
      </c>
      <c r="Q8" s="296">
        <v>38613751</v>
      </c>
      <c r="R8" s="296">
        <v>24462233</v>
      </c>
      <c r="S8" s="296">
        <v>12467757</v>
      </c>
      <c r="T8" s="803"/>
      <c r="U8" s="803"/>
      <c r="V8" s="803"/>
      <c r="W8" s="824"/>
      <c r="X8" s="824"/>
      <c r="Y8" s="824"/>
      <c r="Z8" s="824"/>
      <c r="AA8" s="824"/>
      <c r="AB8" s="824"/>
      <c r="AC8" s="824"/>
      <c r="AD8" s="824"/>
      <c r="AE8" s="824"/>
    </row>
    <row r="9" spans="1:49" ht="20">
      <c r="A9" s="843"/>
      <c r="B9" s="844"/>
      <c r="D9" s="844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829"/>
      <c r="X9" s="829"/>
      <c r="Y9" s="829"/>
      <c r="Z9" s="829"/>
      <c r="AA9" s="829"/>
      <c r="AB9" s="829"/>
      <c r="AC9" s="829"/>
      <c r="AD9" s="829"/>
      <c r="AE9" s="829"/>
    </row>
    <row r="10" spans="1:49" s="820" customFormat="1" ht="20">
      <c r="B10" s="826" t="s">
        <v>875</v>
      </c>
      <c r="C10" s="824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W10" s="824"/>
      <c r="X10" s="824"/>
      <c r="Y10" s="824"/>
      <c r="Z10" s="824"/>
      <c r="AA10" s="824"/>
      <c r="AB10" s="824"/>
      <c r="AC10" s="824"/>
      <c r="AD10" s="824"/>
      <c r="AE10" s="824"/>
    </row>
    <row r="11" spans="1:49" ht="20">
      <c r="B11" s="828"/>
      <c r="C11" s="829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W11" s="829"/>
      <c r="X11" s="829"/>
      <c r="Y11" s="829"/>
      <c r="Z11" s="829"/>
      <c r="AA11" s="829"/>
      <c r="AB11" s="829"/>
      <c r="AC11" s="829"/>
      <c r="AD11" s="829"/>
      <c r="AE11" s="829"/>
    </row>
    <row r="12" spans="1:49" s="845" customFormat="1" ht="19.5" customHeight="1" outlineLevel="1">
      <c r="A12" s="830" t="s">
        <v>65</v>
      </c>
      <c r="B12" s="831" t="s">
        <v>876</v>
      </c>
      <c r="C12" s="470" t="s">
        <v>900</v>
      </c>
      <c r="D12" s="832"/>
      <c r="E12" s="296">
        <v>630000</v>
      </c>
      <c r="F12" s="296">
        <v>395438.98368783807</v>
      </c>
      <c r="G12" s="296">
        <v>299534.5991945673</v>
      </c>
      <c r="H12" s="296">
        <v>144987.40815573616</v>
      </c>
      <c r="I12" s="296">
        <v>37491.55177517132</v>
      </c>
      <c r="J12" s="296">
        <v>630000</v>
      </c>
      <c r="K12" s="296">
        <v>395438.98368783807</v>
      </c>
      <c r="L12" s="296">
        <v>299534.5991945673</v>
      </c>
      <c r="M12" s="296">
        <v>144987.40815573616</v>
      </c>
      <c r="N12" s="296">
        <v>37491.55177517132</v>
      </c>
      <c r="O12" s="296">
        <v>630000</v>
      </c>
      <c r="P12" s="296">
        <v>395438.98368783807</v>
      </c>
      <c r="Q12" s="296">
        <v>299534.5991945673</v>
      </c>
      <c r="R12" s="296">
        <v>144987.40815573616</v>
      </c>
      <c r="S12" s="296">
        <v>37491.55177517132</v>
      </c>
      <c r="T12" s="472">
        <v>8400</v>
      </c>
      <c r="U12" s="472">
        <v>5400</v>
      </c>
      <c r="V12" s="472">
        <v>5800</v>
      </c>
      <c r="W12" s="301"/>
      <c r="X12" s="302" t="s">
        <v>68</v>
      </c>
      <c r="Y12" s="301"/>
      <c r="Z12" s="302"/>
      <c r="AA12" s="301"/>
      <c r="AB12" s="302"/>
      <c r="AC12" s="301"/>
      <c r="AD12" s="302"/>
      <c r="AE12" s="301"/>
    </row>
    <row r="13" spans="1:49" ht="14.25" customHeight="1" outlineLevel="1">
      <c r="A13" s="830" t="s">
        <v>65</v>
      </c>
      <c r="B13" s="824" t="s">
        <v>13</v>
      </c>
      <c r="C13" s="824" t="s">
        <v>901</v>
      </c>
      <c r="D13" s="833">
        <v>1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833"/>
      <c r="U13" s="833"/>
      <c r="V13" s="833"/>
      <c r="W13" s="820"/>
      <c r="X13" s="820"/>
      <c r="Y13" s="820"/>
      <c r="Z13" s="820"/>
      <c r="AA13" s="820"/>
      <c r="AB13" s="820"/>
      <c r="AC13" s="820"/>
      <c r="AD13" s="820"/>
      <c r="AE13" s="820"/>
    </row>
    <row r="14" spans="1:49" ht="14.25" customHeight="1" outlineLevel="1">
      <c r="A14" s="830" t="s">
        <v>65</v>
      </c>
      <c r="B14" s="824" t="s">
        <v>14</v>
      </c>
      <c r="C14" s="824" t="s">
        <v>902</v>
      </c>
      <c r="D14" s="833">
        <v>1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846"/>
      <c r="U14" s="846"/>
      <c r="V14" s="846"/>
    </row>
    <row r="15" spans="1:49" s="820" customFormat="1" ht="15">
      <c r="A15" s="834" t="s">
        <v>149</v>
      </c>
      <c r="C15" s="824"/>
      <c r="D15" s="833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833"/>
      <c r="U15" s="833"/>
      <c r="V15" s="833"/>
    </row>
    <row r="16" spans="1:49" s="824" customFormat="1" ht="15" outlineLevel="1">
      <c r="B16" s="835" t="s">
        <v>150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</row>
    <row r="17" spans="2:19" s="824" customFormat="1" ht="15">
      <c r="B17" s="824" t="s">
        <v>151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</row>
    <row r="18" spans="2:19" s="824" customFormat="1" ht="15">
      <c r="B18" s="824" t="s">
        <v>77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</row>
    <row r="19" spans="2:19" s="820" customFormat="1">
      <c r="B19" s="836" t="s">
        <v>263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</row>
    <row r="20" spans="2:19" ht="15"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</row>
    <row r="21" spans="2:19" ht="15"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</row>
    <row r="22" spans="2:19" ht="15"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</row>
    <row r="23" spans="2:19" ht="15"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</row>
    <row r="24" spans="2:19" ht="15"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</row>
    <row r="25" spans="2:19" ht="15"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</row>
    <row r="26" spans="2:19" ht="15"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</row>
    <row r="27" spans="2:19" ht="15"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</row>
    <row r="28" spans="2:19" ht="15"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</row>
    <row r="29" spans="2:19" ht="15"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</row>
    <row r="30" spans="2:19" ht="15"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</row>
    <row r="31" spans="2:19" ht="15"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</row>
    <row r="32" spans="2:19" ht="15"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</row>
    <row r="33" spans="5:19" ht="15"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</row>
    <row r="34" spans="5:19" ht="15"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</row>
    <row r="35" spans="5:19" ht="15"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</row>
    <row r="36" spans="5:19" ht="15"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</row>
    <row r="37" spans="5:19" ht="15"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</row>
    <row r="38" spans="5:19" ht="15"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</row>
    <row r="39" spans="5:19" ht="15"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</row>
    <row r="40" spans="5:19" ht="15"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</row>
    <row r="41" spans="5:19" ht="15"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</row>
    <row r="42" spans="5:19" ht="15"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</row>
    <row r="43" spans="5:19" ht="15"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</row>
    <row r="44" spans="5:19" ht="15"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</row>
    <row r="45" spans="5:19" ht="15"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</row>
    <row r="46" spans="5:19" ht="15"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</row>
    <row r="47" spans="5:19" ht="15"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48" spans="5:19" ht="15"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</row>
    <row r="49" spans="5:19" ht="15"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</row>
    <row r="50" spans="5:19" ht="15"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</row>
    <row r="51" spans="5:19" ht="15"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</row>
    <row r="52" spans="5:19" ht="15"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</row>
    <row r="53" spans="5:19" ht="15"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</row>
    <row r="54" spans="5:19" ht="15"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</row>
    <row r="55" spans="5:19" ht="15"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</row>
    <row r="56" spans="5:19" ht="15"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</row>
    <row r="57" spans="5:19" ht="15"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</row>
    <row r="58" spans="5:19" ht="15"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</row>
    <row r="59" spans="5:19" ht="15"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</row>
    <row r="60" spans="5:19" ht="15"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</row>
    <row r="61" spans="5:19" ht="15"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</row>
    <row r="62" spans="5:19" ht="15"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</row>
    <row r="63" spans="5:19" ht="15"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</row>
    <row r="64" spans="5:19" ht="15"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</row>
    <row r="65" spans="5:19" ht="15"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</row>
    <row r="66" spans="5:19" ht="15"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</row>
    <row r="67" spans="5:19" ht="15"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</row>
    <row r="68" spans="5:19" ht="15"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</row>
    <row r="69" spans="5:19" ht="15"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</row>
    <row r="70" spans="5:19" ht="15"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</row>
    <row r="71" spans="5:19" ht="15"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</row>
    <row r="72" spans="5:19" ht="15"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</row>
    <row r="73" spans="5:19" ht="15"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</row>
    <row r="74" spans="5:19" ht="15"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</row>
    <row r="75" spans="5:19" ht="15"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</row>
    <row r="76" spans="5:19" ht="15"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</row>
    <row r="77" spans="5:19" ht="15"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</row>
    <row r="78" spans="5:19" ht="15"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</row>
    <row r="79" spans="5:19" ht="15"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</row>
    <row r="80" spans="5:19" ht="15"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</row>
    <row r="81" spans="5:19" ht="15"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</row>
    <row r="82" spans="5:19" ht="15"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</row>
    <row r="83" spans="5:19" ht="15"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</row>
    <row r="84" spans="5:19" ht="15"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5:19" ht="15"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</row>
    <row r="86" spans="5:19" ht="15"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</row>
    <row r="87" spans="5:19" ht="15"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</row>
    <row r="88" spans="5:19" ht="15"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</row>
    <row r="89" spans="5:19" ht="15"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</row>
    <row r="90" spans="5:19" ht="15"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</row>
    <row r="91" spans="5:19" ht="15"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</row>
    <row r="92" spans="5:19" ht="15"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</row>
    <row r="93" spans="5:19" ht="15"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</row>
    <row r="94" spans="5:19" ht="15"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</row>
    <row r="95" spans="5:19" ht="15"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</row>
    <row r="96" spans="5:19" ht="15"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</row>
    <row r="97" spans="5:19" ht="15"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</row>
    <row r="98" spans="5:19" ht="15"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</row>
    <row r="99" spans="5:19" ht="15"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</row>
    <row r="100" spans="5:19" ht="15"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</row>
    <row r="101" spans="5:19" ht="15"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</row>
    <row r="102" spans="5:19" ht="15"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</row>
    <row r="103" spans="5:19" ht="15"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</row>
    <row r="104" spans="5:19" ht="15"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</row>
    <row r="105" spans="5:19" ht="15"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</row>
    <row r="106" spans="5:19" ht="15"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</row>
    <row r="107" spans="5:19" ht="15"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</row>
    <row r="108" spans="5:19" ht="15"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</row>
    <row r="109" spans="5:19" ht="15"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</row>
    <row r="110" spans="5:19" ht="15"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</row>
    <row r="111" spans="5:19" ht="15"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</row>
    <row r="112" spans="5:19" ht="15"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</row>
    <row r="113" spans="5:19" ht="15"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</row>
    <row r="114" spans="5:19" ht="15"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</row>
    <row r="115" spans="5:19" ht="15"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</row>
    <row r="116" spans="5:19" ht="15"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</row>
    <row r="117" spans="5:19" ht="15"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</row>
    <row r="118" spans="5:19" ht="15"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</row>
    <row r="119" spans="5:19" ht="15"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</row>
    <row r="120" spans="5:19" ht="15"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</row>
    <row r="121" spans="5:19" ht="15"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</row>
    <row r="122" spans="5:19" ht="15"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</row>
    <row r="123" spans="5:19" ht="15"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</row>
    <row r="124" spans="5:19" ht="15"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</row>
    <row r="125" spans="5:19" ht="15"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</row>
    <row r="126" spans="5:19" ht="15"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</row>
    <row r="127" spans="5:19" ht="15"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</row>
    <row r="128" spans="5:19" ht="15"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</row>
    <row r="129" spans="5:19" ht="15"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</row>
    <row r="130" spans="5:19" ht="15"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</row>
    <row r="131" spans="5:19" ht="15"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</row>
    <row r="132" spans="5:19" ht="15"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</row>
    <row r="133" spans="5:19" ht="15"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</row>
    <row r="134" spans="5:19" ht="15"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</row>
    <row r="135" spans="5:19" ht="15"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</row>
    <row r="136" spans="5:19" ht="15"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</row>
    <row r="137" spans="5:19" ht="15"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</row>
    <row r="138" spans="5:19" ht="15"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</row>
    <row r="139" spans="5:19" ht="15"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</row>
    <row r="140" spans="5:19" ht="15"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</row>
    <row r="141" spans="5:19" ht="15"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</row>
    <row r="142" spans="5:19" ht="15"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</row>
    <row r="143" spans="5:19" ht="15"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</row>
    <row r="144" spans="5:19" ht="15"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</row>
    <row r="145" spans="5:19" ht="15"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</row>
    <row r="146" spans="5:19" ht="15"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</row>
    <row r="147" spans="5:19" ht="15"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</row>
    <row r="148" spans="5:19" ht="15"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</row>
    <row r="149" spans="5:19" ht="15"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</row>
    <row r="150" spans="5:19" ht="15"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</row>
    <row r="151" spans="5:19" ht="15"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</row>
    <row r="152" spans="5:19" ht="15"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</row>
    <row r="153" spans="5:19" ht="15"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</row>
    <row r="154" spans="5:19" ht="15"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</row>
    <row r="155" spans="5:19" ht="15"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</row>
    <row r="156" spans="5:19" ht="15"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</row>
    <row r="157" spans="5:19" ht="15"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</row>
    <row r="158" spans="5:19" ht="15"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</row>
    <row r="159" spans="5:19" ht="15"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</row>
    <row r="160" spans="5:19" ht="15"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</row>
    <row r="161" spans="5:19" ht="15"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</row>
    <row r="162" spans="5:19" ht="15"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</row>
    <row r="163" spans="5:19" ht="15"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</row>
    <row r="164" spans="5:19" ht="15"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</row>
    <row r="165" spans="5:19" ht="15"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</row>
    <row r="166" spans="5:19" ht="15"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</row>
    <row r="167" spans="5:19" ht="15"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</row>
    <row r="168" spans="5:19" ht="15"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</row>
    <row r="169" spans="5:19" ht="15"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</row>
    <row r="170" spans="5:19" ht="15"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</row>
    <row r="171" spans="5:19" ht="15"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</row>
    <row r="172" spans="5:19" ht="15"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</row>
    <row r="173" spans="5:19" ht="15"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</row>
    <row r="174" spans="5:19" ht="15"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</row>
    <row r="175" spans="5:19" ht="15"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</row>
    <row r="176" spans="5:19" ht="15"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</row>
    <row r="177" spans="5:19" ht="15"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</row>
    <row r="178" spans="5:19" ht="15"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</row>
    <row r="179" spans="5:19" ht="15"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</row>
    <row r="180" spans="5:19" ht="15"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</row>
    <row r="181" spans="5:19">
      <c r="E181" s="805"/>
      <c r="F181" s="805"/>
      <c r="G181" s="805"/>
      <c r="H181" s="805"/>
      <c r="I181" s="805"/>
      <c r="J181" s="805"/>
      <c r="K181" s="805"/>
      <c r="L181" s="805"/>
      <c r="M181" s="805"/>
      <c r="N181" s="805"/>
      <c r="O181" s="805"/>
      <c r="P181" s="805"/>
      <c r="Q181" s="805"/>
      <c r="R181" s="805"/>
      <c r="S181" s="805"/>
    </row>
    <row r="182" spans="5:19">
      <c r="E182" s="805"/>
      <c r="F182" s="805"/>
      <c r="G182" s="805"/>
      <c r="H182" s="805"/>
      <c r="I182" s="805"/>
      <c r="J182" s="805"/>
      <c r="K182" s="805"/>
      <c r="L182" s="805"/>
      <c r="M182" s="805"/>
      <c r="N182" s="805"/>
      <c r="O182" s="805"/>
      <c r="P182" s="805"/>
      <c r="Q182" s="805"/>
      <c r="R182" s="805"/>
      <c r="S182" s="805"/>
    </row>
    <row r="183" spans="5:19">
      <c r="E183" s="837"/>
      <c r="F183" s="837"/>
      <c r="G183" s="837"/>
      <c r="H183" s="837"/>
      <c r="I183" s="837"/>
      <c r="J183" s="837"/>
      <c r="K183" s="837"/>
      <c r="L183" s="837"/>
      <c r="M183" s="837"/>
      <c r="N183" s="837"/>
      <c r="O183" s="837"/>
      <c r="P183" s="837"/>
      <c r="Q183" s="837"/>
      <c r="R183" s="837"/>
      <c r="S183" s="837"/>
    </row>
    <row r="184" spans="5:19">
      <c r="E184" s="837"/>
      <c r="F184" s="837"/>
      <c r="G184" s="837"/>
      <c r="H184" s="837"/>
      <c r="I184" s="837"/>
      <c r="J184" s="837"/>
      <c r="K184" s="837"/>
      <c r="L184" s="837"/>
      <c r="M184" s="837"/>
      <c r="N184" s="837"/>
      <c r="O184" s="837"/>
      <c r="P184" s="837"/>
      <c r="Q184" s="837"/>
      <c r="R184" s="837"/>
      <c r="S184" s="837"/>
    </row>
    <row r="185" spans="5:19">
      <c r="E185" s="837"/>
      <c r="F185" s="837"/>
      <c r="G185" s="837"/>
      <c r="H185" s="837"/>
      <c r="I185" s="837"/>
      <c r="J185" s="837"/>
      <c r="K185" s="837"/>
      <c r="L185" s="837"/>
      <c r="M185" s="837"/>
      <c r="N185" s="837"/>
      <c r="O185" s="837"/>
      <c r="P185" s="837"/>
      <c r="Q185" s="837"/>
      <c r="R185" s="837"/>
      <c r="S185" s="837"/>
    </row>
    <row r="186" spans="5:19">
      <c r="E186" s="837"/>
      <c r="F186" s="837"/>
      <c r="G186" s="837"/>
      <c r="H186" s="837"/>
      <c r="I186" s="837"/>
      <c r="J186" s="837"/>
      <c r="K186" s="837"/>
      <c r="L186" s="837"/>
      <c r="M186" s="837"/>
      <c r="N186" s="837"/>
      <c r="O186" s="837"/>
      <c r="P186" s="837"/>
      <c r="Q186" s="837"/>
      <c r="R186" s="837"/>
      <c r="S186" s="837"/>
    </row>
    <row r="187" spans="5:19">
      <c r="E187" s="837"/>
      <c r="F187" s="837"/>
      <c r="G187" s="837"/>
      <c r="H187" s="837"/>
      <c r="I187" s="837"/>
      <c r="J187" s="837"/>
      <c r="K187" s="837"/>
      <c r="L187" s="837"/>
      <c r="M187" s="837"/>
      <c r="N187" s="837"/>
      <c r="O187" s="837"/>
      <c r="P187" s="837"/>
      <c r="Q187" s="837"/>
      <c r="R187" s="837"/>
      <c r="S187" s="837"/>
    </row>
    <row r="188" spans="5:19">
      <c r="E188" s="837"/>
      <c r="F188" s="837"/>
      <c r="G188" s="837"/>
      <c r="H188" s="837"/>
      <c r="I188" s="837"/>
      <c r="J188" s="837"/>
      <c r="K188" s="837"/>
      <c r="L188" s="837"/>
      <c r="M188" s="837"/>
      <c r="N188" s="837"/>
      <c r="O188" s="837"/>
      <c r="P188" s="837"/>
      <c r="Q188" s="837"/>
      <c r="R188" s="837"/>
      <c r="S188" s="837"/>
    </row>
    <row r="189" spans="5:19">
      <c r="E189" s="837"/>
      <c r="F189" s="837"/>
      <c r="G189" s="837"/>
      <c r="H189" s="837"/>
      <c r="I189" s="837"/>
      <c r="J189" s="837"/>
      <c r="K189" s="837"/>
      <c r="L189" s="837"/>
      <c r="M189" s="837"/>
      <c r="N189" s="837"/>
      <c r="O189" s="837"/>
      <c r="P189" s="837"/>
      <c r="Q189" s="837"/>
      <c r="R189" s="837"/>
      <c r="S189" s="837"/>
    </row>
    <row r="190" spans="5:19">
      <c r="E190" s="837"/>
      <c r="F190" s="837"/>
      <c r="G190" s="837"/>
      <c r="H190" s="837"/>
      <c r="I190" s="837"/>
      <c r="J190" s="837"/>
      <c r="K190" s="837"/>
      <c r="L190" s="837"/>
      <c r="M190" s="837"/>
      <c r="N190" s="837"/>
      <c r="O190" s="837"/>
      <c r="P190" s="837"/>
      <c r="Q190" s="837"/>
      <c r="R190" s="837"/>
      <c r="S190" s="837"/>
    </row>
    <row r="191" spans="5:19">
      <c r="E191" s="837"/>
      <c r="F191" s="837"/>
      <c r="G191" s="837"/>
      <c r="H191" s="837"/>
      <c r="I191" s="837"/>
      <c r="J191" s="837"/>
      <c r="K191" s="837"/>
      <c r="L191" s="837"/>
      <c r="M191" s="837"/>
      <c r="N191" s="837"/>
      <c r="O191" s="837"/>
      <c r="P191" s="837"/>
      <c r="Q191" s="837"/>
      <c r="R191" s="837"/>
      <c r="S191" s="837"/>
    </row>
    <row r="192" spans="5:19">
      <c r="E192" s="837"/>
      <c r="F192" s="837"/>
      <c r="G192" s="837"/>
      <c r="H192" s="837"/>
      <c r="I192" s="837"/>
      <c r="J192" s="837"/>
      <c r="K192" s="837"/>
      <c r="L192" s="837"/>
      <c r="M192" s="837"/>
      <c r="N192" s="837"/>
      <c r="O192" s="837"/>
      <c r="P192" s="837"/>
      <c r="Q192" s="837"/>
      <c r="R192" s="837"/>
      <c r="S192" s="837"/>
    </row>
    <row r="193" spans="5:19">
      <c r="E193" s="837"/>
      <c r="F193" s="837"/>
      <c r="G193" s="837"/>
      <c r="H193" s="837"/>
      <c r="I193" s="837"/>
      <c r="J193" s="837"/>
      <c r="K193" s="837"/>
      <c r="L193" s="837"/>
      <c r="M193" s="837"/>
      <c r="N193" s="837"/>
      <c r="O193" s="837"/>
      <c r="P193" s="837"/>
      <c r="Q193" s="837"/>
      <c r="R193" s="837"/>
      <c r="S193" s="837"/>
    </row>
    <row r="194" spans="5:19">
      <c r="E194" s="837"/>
      <c r="F194" s="837"/>
      <c r="G194" s="837"/>
      <c r="H194" s="837"/>
      <c r="I194" s="837"/>
      <c r="J194" s="837"/>
      <c r="K194" s="837"/>
      <c r="L194" s="837"/>
      <c r="M194" s="837"/>
      <c r="N194" s="837"/>
      <c r="O194" s="837"/>
      <c r="P194" s="837"/>
      <c r="Q194" s="837"/>
      <c r="R194" s="837"/>
      <c r="S194" s="837"/>
    </row>
    <row r="195" spans="5:19">
      <c r="E195" s="837"/>
      <c r="F195" s="837"/>
      <c r="G195" s="837"/>
      <c r="H195" s="837"/>
      <c r="I195" s="837"/>
      <c r="J195" s="837"/>
      <c r="K195" s="837"/>
      <c r="L195" s="837"/>
      <c r="M195" s="837"/>
      <c r="N195" s="837"/>
      <c r="O195" s="837"/>
      <c r="P195" s="837"/>
      <c r="Q195" s="837"/>
      <c r="R195" s="837"/>
      <c r="S195" s="837"/>
    </row>
    <row r="196" spans="5:19">
      <c r="E196" s="805"/>
      <c r="F196" s="805"/>
      <c r="G196" s="805"/>
      <c r="H196" s="805"/>
      <c r="I196" s="805"/>
      <c r="J196" s="805"/>
      <c r="K196" s="805"/>
      <c r="L196" s="805"/>
      <c r="M196" s="805"/>
      <c r="N196" s="805"/>
      <c r="O196" s="805"/>
      <c r="P196" s="805"/>
      <c r="Q196" s="805"/>
      <c r="R196" s="805"/>
      <c r="S196" s="805"/>
    </row>
    <row r="197" spans="5:19">
      <c r="E197" s="805"/>
      <c r="F197" s="805"/>
      <c r="G197" s="805"/>
      <c r="H197" s="805"/>
      <c r="I197" s="805"/>
      <c r="J197" s="805"/>
      <c r="K197" s="805"/>
      <c r="L197" s="805"/>
      <c r="M197" s="805"/>
      <c r="N197" s="805"/>
      <c r="O197" s="805"/>
      <c r="P197" s="805"/>
      <c r="Q197" s="805"/>
      <c r="R197" s="805"/>
      <c r="S197" s="805"/>
    </row>
    <row r="198" spans="5:19" ht="15">
      <c r="E198" s="838"/>
      <c r="F198" s="838"/>
      <c r="G198" s="838"/>
      <c r="H198" s="838"/>
      <c r="I198" s="838"/>
      <c r="J198" s="838"/>
      <c r="K198" s="838"/>
      <c r="L198" s="838"/>
      <c r="M198" s="838"/>
      <c r="N198" s="838"/>
      <c r="O198" s="838"/>
      <c r="P198" s="838"/>
      <c r="Q198" s="838"/>
      <c r="R198" s="838"/>
      <c r="S198" s="838"/>
    </row>
    <row r="199" spans="5:19" ht="15">
      <c r="E199" s="838"/>
      <c r="F199" s="838"/>
      <c r="G199" s="838"/>
      <c r="H199" s="838"/>
      <c r="I199" s="838"/>
      <c r="J199" s="838"/>
      <c r="K199" s="838"/>
      <c r="L199" s="838"/>
      <c r="M199" s="838"/>
      <c r="N199" s="838"/>
      <c r="O199" s="838"/>
      <c r="P199" s="838"/>
      <c r="Q199" s="838"/>
      <c r="R199" s="838"/>
      <c r="S199" s="838"/>
    </row>
    <row r="200" spans="5:19" ht="15">
      <c r="E200" s="835"/>
      <c r="F200" s="835"/>
      <c r="G200" s="835"/>
      <c r="H200" s="835"/>
      <c r="I200" s="835"/>
      <c r="J200" s="835"/>
      <c r="K200" s="835"/>
      <c r="L200" s="835"/>
      <c r="M200" s="835"/>
      <c r="N200" s="835"/>
      <c r="O200" s="835"/>
      <c r="P200" s="835"/>
      <c r="Q200" s="835"/>
      <c r="R200" s="835"/>
      <c r="S200" s="835"/>
    </row>
    <row r="201" spans="5:19" ht="15">
      <c r="E201" s="835"/>
      <c r="F201" s="835"/>
      <c r="G201" s="835"/>
      <c r="H201" s="835"/>
      <c r="I201" s="835"/>
      <c r="J201" s="835"/>
      <c r="K201" s="835"/>
      <c r="L201" s="835"/>
      <c r="M201" s="835"/>
      <c r="N201" s="835"/>
      <c r="O201" s="835"/>
      <c r="P201" s="835"/>
      <c r="Q201" s="835"/>
      <c r="R201" s="835"/>
      <c r="S201" s="835"/>
    </row>
    <row r="202" spans="5:19" ht="15">
      <c r="E202" s="835"/>
      <c r="F202" s="835"/>
      <c r="G202" s="835"/>
      <c r="H202" s="835"/>
      <c r="I202" s="835"/>
      <c r="J202" s="835"/>
      <c r="K202" s="835"/>
      <c r="L202" s="835"/>
      <c r="M202" s="835"/>
      <c r="N202" s="835"/>
      <c r="O202" s="835"/>
      <c r="P202" s="835"/>
      <c r="Q202" s="835"/>
      <c r="R202" s="835"/>
      <c r="S202" s="835"/>
    </row>
    <row r="203" spans="5:19">
      <c r="E203" s="805"/>
      <c r="F203" s="805"/>
      <c r="G203" s="805"/>
      <c r="H203" s="805"/>
      <c r="I203" s="805"/>
      <c r="J203" s="805"/>
      <c r="K203" s="805"/>
      <c r="L203" s="805"/>
      <c r="M203" s="805"/>
      <c r="N203" s="805"/>
      <c r="O203" s="805"/>
      <c r="P203" s="805"/>
      <c r="Q203" s="805"/>
      <c r="R203" s="805"/>
      <c r="S203" s="805"/>
    </row>
    <row r="204" spans="5:19">
      <c r="E204" s="839"/>
      <c r="F204" s="839"/>
      <c r="G204" s="839"/>
      <c r="H204" s="839"/>
      <c r="I204" s="839"/>
      <c r="J204" s="839"/>
      <c r="K204" s="839"/>
      <c r="L204" s="839"/>
      <c r="M204" s="839"/>
      <c r="N204" s="839"/>
      <c r="O204" s="839"/>
      <c r="P204" s="839"/>
      <c r="Q204" s="839"/>
      <c r="R204" s="839"/>
      <c r="S204" s="839"/>
    </row>
    <row r="205" spans="5:19">
      <c r="E205" s="840"/>
      <c r="F205" s="840"/>
      <c r="G205" s="840"/>
      <c r="H205" s="840"/>
      <c r="I205" s="840"/>
      <c r="J205" s="840"/>
      <c r="K205" s="840"/>
      <c r="L205" s="840"/>
      <c r="M205" s="840"/>
      <c r="N205" s="840"/>
      <c r="O205" s="840"/>
      <c r="P205" s="840"/>
      <c r="Q205" s="840"/>
      <c r="R205" s="840"/>
      <c r="S205" s="840"/>
    </row>
    <row r="206" spans="5:19">
      <c r="E206" s="840"/>
      <c r="F206" s="840"/>
      <c r="G206" s="840"/>
      <c r="H206" s="840"/>
      <c r="I206" s="840"/>
      <c r="J206" s="840"/>
      <c r="K206" s="840"/>
      <c r="L206" s="840"/>
      <c r="M206" s="840"/>
      <c r="N206" s="840"/>
      <c r="O206" s="840"/>
      <c r="P206" s="840"/>
      <c r="Q206" s="840"/>
      <c r="R206" s="840"/>
      <c r="S206" s="840"/>
    </row>
    <row r="207" spans="5:19">
      <c r="E207" s="840"/>
      <c r="F207" s="840"/>
      <c r="G207" s="840"/>
      <c r="H207" s="840"/>
      <c r="I207" s="840"/>
      <c r="J207" s="840"/>
      <c r="K207" s="840"/>
      <c r="L207" s="840"/>
      <c r="M207" s="840"/>
      <c r="N207" s="840"/>
      <c r="O207" s="840"/>
      <c r="P207" s="840"/>
      <c r="Q207" s="840"/>
      <c r="R207" s="840"/>
      <c r="S207" s="840"/>
    </row>
    <row r="208" spans="5:19">
      <c r="E208" s="837"/>
      <c r="F208" s="837"/>
      <c r="G208" s="837"/>
      <c r="H208" s="837"/>
      <c r="I208" s="837"/>
      <c r="J208" s="837"/>
      <c r="K208" s="837"/>
      <c r="L208" s="837"/>
      <c r="M208" s="837"/>
      <c r="N208" s="837"/>
      <c r="O208" s="837"/>
      <c r="P208" s="837"/>
      <c r="Q208" s="837"/>
      <c r="R208" s="837"/>
      <c r="S208" s="837"/>
    </row>
    <row r="209" spans="5:19">
      <c r="E209" s="837"/>
      <c r="F209" s="837"/>
      <c r="G209" s="837"/>
      <c r="H209" s="837"/>
      <c r="I209" s="837"/>
      <c r="J209" s="837"/>
      <c r="K209" s="837"/>
      <c r="L209" s="837"/>
      <c r="M209" s="837"/>
      <c r="N209" s="837"/>
      <c r="O209" s="837"/>
      <c r="P209" s="837"/>
      <c r="Q209" s="837"/>
      <c r="R209" s="837"/>
      <c r="S209" s="837"/>
    </row>
    <row r="210" spans="5:19">
      <c r="E210" s="837"/>
      <c r="F210" s="837"/>
      <c r="G210" s="837"/>
      <c r="H210" s="837"/>
      <c r="I210" s="837"/>
      <c r="J210" s="837"/>
      <c r="K210" s="837"/>
      <c r="L210" s="837"/>
      <c r="M210" s="837"/>
      <c r="N210" s="837"/>
      <c r="O210" s="837"/>
      <c r="P210" s="837"/>
      <c r="Q210" s="837"/>
      <c r="R210" s="837"/>
      <c r="S210" s="837"/>
    </row>
    <row r="211" spans="5:19">
      <c r="E211" s="837"/>
      <c r="F211" s="837"/>
      <c r="G211" s="837"/>
      <c r="H211" s="837"/>
      <c r="I211" s="837"/>
      <c r="J211" s="837"/>
      <c r="K211" s="837"/>
      <c r="L211" s="837"/>
      <c r="M211" s="837"/>
      <c r="N211" s="837"/>
      <c r="O211" s="837"/>
      <c r="P211" s="837"/>
      <c r="Q211" s="837"/>
      <c r="R211" s="837"/>
      <c r="S211" s="837"/>
    </row>
    <row r="212" spans="5:19">
      <c r="E212" s="837"/>
      <c r="F212" s="837"/>
      <c r="G212" s="837"/>
      <c r="H212" s="837"/>
      <c r="I212" s="837"/>
      <c r="J212" s="837"/>
      <c r="K212" s="837"/>
      <c r="L212" s="837"/>
      <c r="M212" s="837"/>
      <c r="N212" s="837"/>
      <c r="O212" s="837"/>
      <c r="P212" s="837"/>
      <c r="Q212" s="837"/>
      <c r="R212" s="837"/>
      <c r="S212" s="837"/>
    </row>
    <row r="213" spans="5:19">
      <c r="E213" s="837"/>
      <c r="F213" s="837"/>
      <c r="G213" s="837"/>
      <c r="H213" s="837"/>
      <c r="I213" s="837"/>
      <c r="J213" s="837"/>
      <c r="K213" s="837"/>
      <c r="L213" s="837"/>
      <c r="M213" s="837"/>
      <c r="N213" s="837"/>
      <c r="O213" s="837"/>
      <c r="P213" s="837"/>
      <c r="Q213" s="837"/>
      <c r="R213" s="837"/>
      <c r="S213" s="837"/>
    </row>
    <row r="214" spans="5:19">
      <c r="E214" s="837"/>
      <c r="F214" s="837"/>
      <c r="G214" s="837"/>
      <c r="H214" s="837"/>
      <c r="I214" s="837"/>
      <c r="J214" s="837"/>
      <c r="K214" s="837"/>
      <c r="L214" s="837"/>
      <c r="M214" s="837"/>
      <c r="N214" s="837"/>
      <c r="O214" s="837"/>
      <c r="P214" s="837"/>
      <c r="Q214" s="837"/>
      <c r="R214" s="837"/>
      <c r="S214" s="837"/>
    </row>
    <row r="215" spans="5:19">
      <c r="E215" s="837"/>
      <c r="F215" s="837"/>
      <c r="G215" s="837"/>
      <c r="H215" s="837"/>
      <c r="I215" s="837"/>
      <c r="J215" s="837"/>
      <c r="K215" s="837"/>
      <c r="L215" s="837"/>
      <c r="M215" s="837"/>
      <c r="N215" s="837"/>
      <c r="O215" s="837"/>
      <c r="P215" s="837"/>
      <c r="Q215" s="837"/>
      <c r="R215" s="837"/>
      <c r="S215" s="837"/>
    </row>
    <row r="216" spans="5:19">
      <c r="E216" s="837"/>
      <c r="F216" s="837"/>
      <c r="G216" s="837"/>
      <c r="H216" s="837"/>
      <c r="I216" s="837"/>
      <c r="J216" s="837"/>
      <c r="K216" s="837"/>
      <c r="L216" s="837"/>
      <c r="M216" s="837"/>
      <c r="N216" s="837"/>
      <c r="O216" s="837"/>
      <c r="P216" s="837"/>
      <c r="Q216" s="837"/>
      <c r="R216" s="837"/>
      <c r="S216" s="837"/>
    </row>
    <row r="217" spans="5:19">
      <c r="E217" s="837"/>
      <c r="F217" s="837"/>
      <c r="G217" s="837"/>
      <c r="H217" s="837"/>
      <c r="I217" s="837"/>
      <c r="J217" s="837"/>
      <c r="K217" s="837"/>
      <c r="L217" s="837"/>
      <c r="M217" s="837"/>
      <c r="N217" s="837"/>
      <c r="O217" s="837"/>
      <c r="P217" s="837"/>
      <c r="Q217" s="837"/>
      <c r="R217" s="837"/>
      <c r="S217" s="837"/>
    </row>
    <row r="218" spans="5:19">
      <c r="E218" s="837"/>
      <c r="F218" s="837"/>
      <c r="G218" s="837"/>
      <c r="H218" s="837"/>
      <c r="I218" s="837"/>
      <c r="J218" s="837"/>
      <c r="K218" s="837"/>
      <c r="L218" s="837"/>
      <c r="M218" s="837"/>
      <c r="N218" s="837"/>
      <c r="O218" s="837"/>
      <c r="P218" s="837"/>
      <c r="Q218" s="837"/>
      <c r="R218" s="837"/>
      <c r="S218" s="837"/>
    </row>
    <row r="219" spans="5:19">
      <c r="E219" s="837"/>
      <c r="F219" s="837"/>
      <c r="G219" s="837"/>
      <c r="H219" s="837"/>
      <c r="I219" s="837"/>
      <c r="J219" s="837"/>
      <c r="K219" s="837"/>
      <c r="L219" s="837"/>
      <c r="M219" s="837"/>
      <c r="N219" s="837"/>
      <c r="O219" s="837"/>
      <c r="P219" s="837"/>
      <c r="Q219" s="837"/>
      <c r="R219" s="837"/>
      <c r="S219" s="837"/>
    </row>
    <row r="220" spans="5:19">
      <c r="E220" s="837"/>
      <c r="F220" s="837"/>
      <c r="G220" s="837"/>
      <c r="H220" s="837"/>
      <c r="I220" s="837"/>
      <c r="J220" s="837"/>
      <c r="K220" s="837"/>
      <c r="L220" s="837"/>
      <c r="M220" s="837"/>
      <c r="N220" s="837"/>
      <c r="O220" s="837"/>
      <c r="P220" s="837"/>
      <c r="Q220" s="837"/>
      <c r="R220" s="837"/>
      <c r="S220" s="837"/>
    </row>
    <row r="221" spans="5:19">
      <c r="E221" s="837"/>
      <c r="F221" s="837"/>
      <c r="G221" s="837"/>
      <c r="H221" s="837"/>
      <c r="I221" s="837"/>
      <c r="J221" s="837"/>
      <c r="K221" s="837"/>
      <c r="L221" s="837"/>
      <c r="M221" s="837"/>
      <c r="N221" s="837"/>
      <c r="O221" s="837"/>
      <c r="P221" s="837"/>
      <c r="Q221" s="837"/>
      <c r="R221" s="837"/>
      <c r="S221" s="837"/>
    </row>
    <row r="222" spans="5:19">
      <c r="E222" s="837"/>
      <c r="F222" s="837"/>
      <c r="G222" s="837"/>
      <c r="H222" s="837"/>
      <c r="I222" s="837"/>
      <c r="J222" s="837"/>
      <c r="K222" s="837"/>
      <c r="L222" s="837"/>
      <c r="M222" s="837"/>
      <c r="N222" s="837"/>
      <c r="O222" s="837"/>
      <c r="P222" s="837"/>
      <c r="Q222" s="837"/>
      <c r="R222" s="837"/>
      <c r="S222" s="837"/>
    </row>
    <row r="223" spans="5:19">
      <c r="E223" s="805"/>
      <c r="F223" s="805"/>
      <c r="G223" s="805"/>
      <c r="H223" s="805"/>
      <c r="I223" s="805"/>
      <c r="J223" s="805"/>
      <c r="K223" s="805"/>
      <c r="L223" s="805"/>
      <c r="M223" s="805"/>
      <c r="N223" s="805"/>
      <c r="O223" s="805"/>
      <c r="P223" s="805"/>
      <c r="Q223" s="805"/>
      <c r="R223" s="805"/>
      <c r="S223" s="805"/>
    </row>
    <row r="224" spans="5:19">
      <c r="E224" s="805"/>
      <c r="F224" s="805"/>
      <c r="G224" s="805"/>
      <c r="H224" s="805"/>
      <c r="I224" s="805"/>
      <c r="J224" s="805"/>
      <c r="K224" s="805"/>
      <c r="L224" s="805"/>
      <c r="M224" s="805"/>
      <c r="N224" s="805"/>
      <c r="O224" s="805"/>
      <c r="P224" s="805"/>
      <c r="Q224" s="805"/>
      <c r="R224" s="805"/>
      <c r="S224" s="805"/>
    </row>
    <row r="225" spans="5:19">
      <c r="E225" s="805"/>
      <c r="F225" s="805"/>
      <c r="G225" s="805"/>
      <c r="H225" s="805"/>
      <c r="I225" s="805"/>
      <c r="J225" s="805"/>
      <c r="K225" s="805"/>
      <c r="L225" s="805"/>
      <c r="M225" s="805"/>
      <c r="N225" s="805"/>
      <c r="O225" s="805"/>
      <c r="P225" s="805"/>
      <c r="Q225" s="805"/>
      <c r="R225" s="805"/>
      <c r="S225" s="805"/>
    </row>
    <row r="226" spans="5:19" ht="15">
      <c r="E226" s="835"/>
      <c r="F226" s="835"/>
      <c r="G226" s="835"/>
      <c r="H226" s="835"/>
      <c r="I226" s="835"/>
      <c r="J226" s="835"/>
      <c r="K226" s="835"/>
      <c r="L226" s="835"/>
      <c r="M226" s="835"/>
      <c r="N226" s="835"/>
      <c r="O226" s="835"/>
      <c r="P226" s="835"/>
      <c r="Q226" s="835"/>
      <c r="R226" s="835"/>
      <c r="S226" s="835"/>
    </row>
    <row r="227" spans="5:19" ht="15">
      <c r="E227" s="835"/>
      <c r="F227" s="835"/>
      <c r="G227" s="835"/>
      <c r="H227" s="835"/>
      <c r="I227" s="835"/>
      <c r="J227" s="835"/>
      <c r="K227" s="835"/>
      <c r="L227" s="835"/>
      <c r="M227" s="835"/>
      <c r="N227" s="835"/>
      <c r="O227" s="835"/>
      <c r="P227" s="835"/>
      <c r="Q227" s="835"/>
      <c r="R227" s="835"/>
      <c r="S227" s="835"/>
    </row>
    <row r="228" spans="5:19">
      <c r="E228" s="840"/>
      <c r="F228" s="840"/>
      <c r="G228" s="840"/>
      <c r="H228" s="840"/>
      <c r="I228" s="840"/>
      <c r="J228" s="840"/>
      <c r="K228" s="840"/>
      <c r="L228" s="840"/>
      <c r="M228" s="840"/>
      <c r="N228" s="840"/>
      <c r="O228" s="840"/>
      <c r="P228" s="840"/>
      <c r="Q228" s="840"/>
      <c r="R228" s="840"/>
      <c r="S228" s="840"/>
    </row>
    <row r="229" spans="5:19">
      <c r="E229" s="840"/>
      <c r="F229" s="840"/>
      <c r="G229" s="840"/>
      <c r="H229" s="840"/>
      <c r="I229" s="840"/>
      <c r="J229" s="840"/>
      <c r="K229" s="840"/>
      <c r="L229" s="840"/>
      <c r="M229" s="840"/>
      <c r="N229" s="840"/>
      <c r="O229" s="840"/>
      <c r="P229" s="840"/>
      <c r="Q229" s="840"/>
      <c r="R229" s="840"/>
      <c r="S229" s="840"/>
    </row>
    <row r="230" spans="5:19">
      <c r="E230" s="805"/>
      <c r="F230" s="805"/>
      <c r="G230" s="805"/>
      <c r="H230" s="805"/>
      <c r="I230" s="805"/>
      <c r="J230" s="805"/>
      <c r="K230" s="805"/>
      <c r="L230" s="805"/>
      <c r="M230" s="805"/>
      <c r="N230" s="805"/>
      <c r="O230" s="805"/>
      <c r="P230" s="805"/>
      <c r="Q230" s="805"/>
      <c r="R230" s="805"/>
      <c r="S230" s="805"/>
    </row>
    <row r="231" spans="5:19">
      <c r="E231" s="841"/>
      <c r="F231" s="841"/>
      <c r="G231" s="841"/>
      <c r="H231" s="841"/>
      <c r="I231" s="841"/>
      <c r="J231" s="841"/>
      <c r="K231" s="841"/>
      <c r="L231" s="841"/>
      <c r="M231" s="841"/>
      <c r="N231" s="841"/>
      <c r="O231" s="841"/>
      <c r="P231" s="841"/>
      <c r="Q231" s="841"/>
      <c r="R231" s="841"/>
      <c r="S231" s="841"/>
    </row>
    <row r="232" spans="5:19">
      <c r="E232" s="805"/>
      <c r="F232" s="805"/>
      <c r="G232" s="805"/>
      <c r="H232" s="805"/>
      <c r="I232" s="805"/>
      <c r="J232" s="805"/>
      <c r="K232" s="805"/>
      <c r="L232" s="805"/>
      <c r="M232" s="805"/>
      <c r="N232" s="805"/>
      <c r="O232" s="805"/>
      <c r="P232" s="805"/>
      <c r="Q232" s="805"/>
      <c r="R232" s="805"/>
      <c r="S232" s="805"/>
    </row>
    <row r="233" spans="5:19">
      <c r="E233" s="839"/>
      <c r="F233" s="839"/>
      <c r="G233" s="839"/>
      <c r="H233" s="839"/>
      <c r="I233" s="839"/>
      <c r="J233" s="839"/>
      <c r="K233" s="839"/>
      <c r="L233" s="839"/>
      <c r="M233" s="839"/>
      <c r="N233" s="839"/>
      <c r="O233" s="839"/>
      <c r="P233" s="839"/>
      <c r="Q233" s="839"/>
      <c r="R233" s="839"/>
      <c r="S233" s="839"/>
    </row>
    <row r="234" spans="5:19">
      <c r="E234" s="805"/>
      <c r="F234" s="805"/>
      <c r="G234" s="805"/>
      <c r="H234" s="805"/>
      <c r="I234" s="805"/>
      <c r="J234" s="805"/>
      <c r="K234" s="805"/>
      <c r="L234" s="805"/>
      <c r="M234" s="805"/>
      <c r="N234" s="805"/>
      <c r="O234" s="805"/>
      <c r="P234" s="805"/>
      <c r="Q234" s="805"/>
      <c r="R234" s="805"/>
      <c r="S234" s="805"/>
    </row>
    <row r="235" spans="5:19"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</row>
  </sheetData>
  <mergeCells count="15">
    <mergeCell ref="A1:D1"/>
    <mergeCell ref="E1:H1"/>
    <mergeCell ref="J1:M1"/>
    <mergeCell ref="O1:R1"/>
    <mergeCell ref="A2:C2"/>
    <mergeCell ref="E2:G2"/>
    <mergeCell ref="J2:L2"/>
    <mergeCell ref="O2:Q2"/>
    <mergeCell ref="W4:AE4"/>
    <mergeCell ref="E5:S5"/>
    <mergeCell ref="T5:V5"/>
    <mergeCell ref="E6:I6"/>
    <mergeCell ref="J6:N6"/>
    <mergeCell ref="O6:S6"/>
    <mergeCell ref="T6:V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3E03-3379-4EEE-AEF6-4FDD4EB07AAC}">
  <dimension ref="A1:AX257"/>
  <sheetViews>
    <sheetView showGridLines="0" zoomScale="70" zoomScaleNormal="70" workbookViewId="0">
      <selection activeCell="Q46" sqref="Q46"/>
    </sheetView>
  </sheetViews>
  <sheetFormatPr defaultColWidth="9.1796875" defaultRowHeight="17.5" outlineLevelRow="1" outlineLevelCol="1"/>
  <cols>
    <col min="1" max="1" width="9.1796875" style="130"/>
    <col min="2" max="2" width="28.1796875" style="130" customWidth="1"/>
    <col min="3" max="3" width="46" style="130" customWidth="1"/>
    <col min="4" max="4" width="44.81640625" style="130" customWidth="1"/>
    <col min="5" max="6" width="14.453125" style="135" customWidth="1" outlineLevel="1"/>
    <col min="7" max="7" width="13.453125" style="135" customWidth="1" outlineLevel="1"/>
    <col min="8" max="8" width="14.453125" style="135" customWidth="1" outlineLevel="1"/>
    <col min="9" max="9" width="14" style="135" customWidth="1" outlineLevel="1"/>
    <col min="10" max="11" width="14.453125" style="135" customWidth="1" outlineLevel="1"/>
    <col min="12" max="12" width="13.453125" style="135" customWidth="1" outlineLevel="1"/>
    <col min="13" max="13" width="14.453125" style="135" customWidth="1" outlineLevel="1"/>
    <col min="14" max="14" width="14" style="135" customWidth="1" outlineLevel="1"/>
    <col min="15" max="16" width="14.453125" style="135" customWidth="1" outlineLevel="1"/>
    <col min="17" max="17" width="13.453125" style="135" customWidth="1" outlineLevel="1"/>
    <col min="18" max="18" width="14.453125" style="135" customWidth="1" outlineLevel="1"/>
    <col min="19" max="19" width="14" style="135" customWidth="1" outlineLevel="1"/>
    <col min="20" max="21" width="57.26953125" style="130" customWidth="1"/>
    <col min="22" max="22" width="57.26953125" style="130" bestFit="1" customWidth="1"/>
    <col min="23" max="23" width="57.26953125" style="130" customWidth="1"/>
    <col min="24" max="24" width="5.1796875" style="130" customWidth="1"/>
    <col min="25" max="32" width="4.54296875" style="130" bestFit="1" customWidth="1"/>
    <col min="33" max="16384" width="9.1796875" style="130"/>
  </cols>
  <sheetData>
    <row r="1" spans="1:50" s="116" customFormat="1" ht="20">
      <c r="A1" s="257" t="s">
        <v>873</v>
      </c>
      <c r="B1" s="258"/>
      <c r="C1" s="259"/>
      <c r="D1" s="258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113"/>
      <c r="Y1" s="113"/>
      <c r="Z1" s="113"/>
      <c r="AA1" s="113"/>
      <c r="AB1" s="113"/>
      <c r="AC1" s="113"/>
      <c r="AD1" s="114"/>
      <c r="AE1" s="114"/>
      <c r="AF1" s="114"/>
      <c r="AG1" s="114"/>
      <c r="AH1" s="115"/>
      <c r="AI1" s="115"/>
      <c r="AJ1" s="115"/>
      <c r="AK1" s="115"/>
      <c r="AL1" s="115"/>
      <c r="AM1" s="115"/>
      <c r="AN1" s="115"/>
      <c r="AP1" s="117"/>
      <c r="AQ1" s="117"/>
      <c r="AR1" s="117"/>
      <c r="AS1" s="117"/>
      <c r="AT1" s="117"/>
      <c r="AU1" s="117"/>
      <c r="AV1" s="117"/>
      <c r="AW1" s="117"/>
      <c r="AX1" s="117"/>
    </row>
    <row r="2" spans="1:50" s="116" customFormat="1" ht="20.25" customHeight="1">
      <c r="A2" s="257" t="s">
        <v>452</v>
      </c>
      <c r="B2" s="258"/>
      <c r="C2" s="260"/>
      <c r="D2" s="26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2"/>
      <c r="U2" s="112"/>
      <c r="V2" s="112"/>
      <c r="W2" s="112"/>
      <c r="X2" s="118"/>
      <c r="Y2" s="118"/>
      <c r="Z2" s="118"/>
      <c r="AA2" s="118"/>
      <c r="AB2" s="118"/>
      <c r="AC2" s="118"/>
      <c r="AD2" s="118"/>
      <c r="AE2" s="118"/>
      <c r="AF2" s="118"/>
    </row>
    <row r="3" spans="1:50" s="116" customFormat="1" ht="18" customHeight="1">
      <c r="A3" s="262"/>
      <c r="B3" s="262"/>
      <c r="C3" s="263"/>
      <c r="D3" s="26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2"/>
      <c r="U3" s="112"/>
      <c r="V3" s="112"/>
      <c r="W3" s="112"/>
      <c r="X3" s="118"/>
      <c r="Y3" s="118"/>
      <c r="Z3" s="118"/>
      <c r="AA3" s="118"/>
      <c r="AB3" s="118"/>
      <c r="AC3" s="118"/>
      <c r="AD3" s="118"/>
      <c r="AE3" s="118"/>
      <c r="AF3" s="118"/>
    </row>
    <row r="4" spans="1:50" s="119" customFormat="1" ht="18" customHeight="1">
      <c r="A4" s="264"/>
      <c r="B4" s="264"/>
      <c r="C4" s="264"/>
      <c r="D4" s="264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X4" s="958" t="s">
        <v>48</v>
      </c>
      <c r="Y4" s="959"/>
      <c r="Z4" s="959"/>
      <c r="AA4" s="959"/>
      <c r="AB4" s="959"/>
      <c r="AC4" s="959"/>
      <c r="AD4" s="959"/>
      <c r="AE4" s="959"/>
      <c r="AF4" s="960"/>
    </row>
    <row r="5" spans="1:50" s="101" customFormat="1" ht="77.25" customHeight="1">
      <c r="A5" s="248" t="s">
        <v>42</v>
      </c>
      <c r="B5" s="248" t="s">
        <v>43</v>
      </c>
      <c r="C5" s="265" t="s">
        <v>93</v>
      </c>
      <c r="D5" s="266" t="s">
        <v>390</v>
      </c>
      <c r="E5" s="963" t="s">
        <v>205</v>
      </c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  <c r="S5" s="965"/>
      <c r="T5" s="963" t="s">
        <v>47</v>
      </c>
      <c r="U5" s="964"/>
      <c r="V5" s="965"/>
      <c r="W5" s="756"/>
      <c r="X5" s="249" t="s">
        <v>56</v>
      </c>
      <c r="Y5" s="250" t="s">
        <v>57</v>
      </c>
      <c r="Z5" s="249" t="s">
        <v>58</v>
      </c>
      <c r="AA5" s="250" t="s">
        <v>59</v>
      </c>
      <c r="AB5" s="249" t="s">
        <v>60</v>
      </c>
      <c r="AC5" s="250" t="s">
        <v>61</v>
      </c>
      <c r="AD5" s="249" t="s">
        <v>62</v>
      </c>
      <c r="AE5" s="249" t="s">
        <v>63</v>
      </c>
      <c r="AF5" s="250" t="s">
        <v>64</v>
      </c>
      <c r="AG5" s="100"/>
      <c r="AH5" s="100"/>
    </row>
    <row r="6" spans="1:50" s="123" customFormat="1" ht="20">
      <c r="A6" s="267" t="s">
        <v>65</v>
      </c>
      <c r="B6" s="120"/>
      <c r="C6" s="121"/>
      <c r="D6" s="120"/>
      <c r="E6" s="961" t="s">
        <v>560</v>
      </c>
      <c r="F6" s="962"/>
      <c r="G6" s="962"/>
      <c r="H6" s="962"/>
      <c r="I6" s="962"/>
      <c r="J6" s="961" t="s">
        <v>561</v>
      </c>
      <c r="K6" s="962"/>
      <c r="L6" s="962"/>
      <c r="M6" s="962"/>
      <c r="N6" s="962"/>
      <c r="O6" s="961" t="s">
        <v>562</v>
      </c>
      <c r="P6" s="962"/>
      <c r="Q6" s="962"/>
      <c r="R6" s="962"/>
      <c r="S6" s="962"/>
      <c r="T6" s="966" t="s">
        <v>396</v>
      </c>
      <c r="U6" s="967"/>
      <c r="V6" s="967"/>
      <c r="W6" s="760"/>
      <c r="X6" s="122"/>
      <c r="Y6" s="122"/>
      <c r="Z6" s="122"/>
      <c r="AA6" s="122"/>
      <c r="AB6" s="122"/>
      <c r="AC6" s="122"/>
      <c r="AD6" s="122"/>
      <c r="AE6" s="122"/>
      <c r="AF6" s="122"/>
    </row>
    <row r="7" spans="1:50" s="123" customFormat="1" ht="20">
      <c r="A7" s="267"/>
      <c r="B7" s="120"/>
      <c r="C7" s="121"/>
      <c r="D7" s="120"/>
      <c r="E7" s="96" t="s">
        <v>206</v>
      </c>
      <c r="F7" s="96" t="s">
        <v>207</v>
      </c>
      <c r="G7" s="96" t="s">
        <v>208</v>
      </c>
      <c r="H7" s="96" t="s">
        <v>209</v>
      </c>
      <c r="I7" s="96" t="s">
        <v>210</v>
      </c>
      <c r="J7" s="96" t="s">
        <v>206</v>
      </c>
      <c r="K7" s="96" t="s">
        <v>207</v>
      </c>
      <c r="L7" s="96" t="s">
        <v>208</v>
      </c>
      <c r="M7" s="96" t="s">
        <v>209</v>
      </c>
      <c r="N7" s="96" t="s">
        <v>210</v>
      </c>
      <c r="O7" s="96" t="s">
        <v>206</v>
      </c>
      <c r="P7" s="96" t="s">
        <v>207</v>
      </c>
      <c r="Q7" s="96" t="s">
        <v>208</v>
      </c>
      <c r="R7" s="96" t="s">
        <v>209</v>
      </c>
      <c r="S7" s="96" t="s">
        <v>210</v>
      </c>
      <c r="T7" s="124" t="s">
        <v>560</v>
      </c>
      <c r="U7" s="124" t="s">
        <v>561</v>
      </c>
      <c r="V7" s="124" t="s">
        <v>562</v>
      </c>
      <c r="W7" s="761"/>
      <c r="X7" s="122"/>
      <c r="Y7" s="122"/>
      <c r="Z7" s="122"/>
      <c r="AA7" s="122"/>
      <c r="AB7" s="122"/>
      <c r="AC7" s="122"/>
      <c r="AD7" s="122"/>
      <c r="AE7" s="122"/>
      <c r="AF7" s="122"/>
    </row>
    <row r="8" spans="1:50" s="123" customFormat="1" ht="15.5">
      <c r="A8" s="125" t="s">
        <v>242</v>
      </c>
      <c r="B8" s="126"/>
      <c r="D8" s="126"/>
      <c r="E8" s="97">
        <v>58496280</v>
      </c>
      <c r="F8" s="97">
        <v>24226623</v>
      </c>
      <c r="G8" s="97">
        <v>38613751</v>
      </c>
      <c r="H8" s="97">
        <v>24462233</v>
      </c>
      <c r="I8" s="97">
        <v>12467757</v>
      </c>
      <c r="J8" s="97">
        <v>58496280</v>
      </c>
      <c r="K8" s="97">
        <v>24226623</v>
      </c>
      <c r="L8" s="97">
        <v>38613751</v>
      </c>
      <c r="M8" s="97">
        <v>24462233</v>
      </c>
      <c r="N8" s="97">
        <v>12467757</v>
      </c>
      <c r="O8" s="97">
        <v>58496280</v>
      </c>
      <c r="P8" s="97">
        <v>24226623</v>
      </c>
      <c r="Q8" s="97">
        <v>38613751</v>
      </c>
      <c r="R8" s="97">
        <v>24462233</v>
      </c>
      <c r="S8" s="97">
        <v>12467757</v>
      </c>
      <c r="T8" s="111"/>
      <c r="U8" s="111"/>
      <c r="V8" s="111"/>
      <c r="W8" s="111"/>
      <c r="X8" s="127"/>
      <c r="Y8" s="127"/>
      <c r="Z8" s="127"/>
      <c r="AA8" s="127"/>
      <c r="AB8" s="127"/>
      <c r="AC8" s="127"/>
      <c r="AD8" s="127"/>
      <c r="AE8" s="127"/>
      <c r="AF8" s="127"/>
    </row>
    <row r="9" spans="1:50" s="123" customFormat="1" ht="21.75" customHeight="1">
      <c r="A9" s="125"/>
      <c r="B9" s="126"/>
      <c r="D9" s="126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27"/>
      <c r="Y9" s="127"/>
      <c r="Z9" s="127"/>
      <c r="AA9" s="127"/>
      <c r="AB9" s="127"/>
      <c r="AC9" s="127"/>
      <c r="AD9" s="127"/>
      <c r="AE9" s="127"/>
      <c r="AF9" s="127"/>
    </row>
    <row r="10" spans="1:50" s="123" customFormat="1" ht="20">
      <c r="B10" s="480" t="s">
        <v>268</v>
      </c>
      <c r="C10" s="127"/>
      <c r="T10" s="481"/>
      <c r="U10" s="481"/>
      <c r="V10" s="481"/>
      <c r="W10" s="481"/>
      <c r="X10" s="127"/>
      <c r="Y10" s="127"/>
      <c r="Z10" s="127"/>
      <c r="AA10" s="127"/>
      <c r="AB10" s="127"/>
      <c r="AC10" s="127"/>
      <c r="AD10" s="127"/>
      <c r="AE10" s="127"/>
      <c r="AF10" s="127"/>
    </row>
    <row r="11" spans="1:50" s="482" customFormat="1" ht="19.5" customHeight="1" outlineLevel="1">
      <c r="A11" s="482" t="s">
        <v>65</v>
      </c>
      <c r="B11" s="483" t="s">
        <v>69</v>
      </c>
      <c r="C11" s="484" t="s">
        <v>185</v>
      </c>
      <c r="D11" s="485">
        <v>7</v>
      </c>
      <c r="E11" s="97">
        <v>1947750</v>
      </c>
      <c r="F11" s="97">
        <v>926100</v>
      </c>
      <c r="G11" s="97">
        <v>1403850</v>
      </c>
      <c r="H11" s="97">
        <v>845250</v>
      </c>
      <c r="I11" s="97">
        <v>249900</v>
      </c>
      <c r="J11" s="97">
        <v>1727250</v>
      </c>
      <c r="K11" s="97">
        <v>852600</v>
      </c>
      <c r="L11" s="97">
        <v>1227450</v>
      </c>
      <c r="M11" s="97">
        <v>749700</v>
      </c>
      <c r="N11" s="97">
        <v>242550</v>
      </c>
      <c r="O11" s="97">
        <v>1617000</v>
      </c>
      <c r="P11" s="97">
        <v>771750</v>
      </c>
      <c r="Q11" s="97">
        <v>1161300</v>
      </c>
      <c r="R11" s="97">
        <v>705600</v>
      </c>
      <c r="S11" s="97">
        <v>205799.99999999997</v>
      </c>
      <c r="T11" s="486">
        <v>56952</v>
      </c>
      <c r="U11" s="486">
        <v>57120</v>
      </c>
      <c r="V11" s="486">
        <v>61656</v>
      </c>
      <c r="W11" s="762"/>
      <c r="X11" s="487"/>
      <c r="Y11" s="488" t="s">
        <v>68</v>
      </c>
      <c r="Z11" s="487"/>
      <c r="AA11" s="488"/>
      <c r="AB11" s="487"/>
      <c r="AC11" s="488"/>
      <c r="AD11" s="487"/>
      <c r="AE11" s="488"/>
      <c r="AF11" s="487"/>
    </row>
    <row r="12" spans="1:50" ht="14.25" customHeight="1" outlineLevel="1">
      <c r="B12" s="440"/>
      <c r="C12" s="440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3"/>
      <c r="U12" s="443"/>
      <c r="V12" s="443"/>
      <c r="W12" s="443"/>
      <c r="X12" s="440"/>
      <c r="Y12" s="440"/>
      <c r="Z12" s="440"/>
      <c r="AA12" s="440"/>
      <c r="AB12" s="440"/>
      <c r="AC12" s="440"/>
      <c r="AD12" s="440"/>
      <c r="AE12" s="440"/>
      <c r="AF12" s="440"/>
    </row>
    <row r="13" spans="1:50" s="489" customFormat="1" ht="19.5" customHeight="1" outlineLevel="1">
      <c r="A13" s="489" t="s">
        <v>65</v>
      </c>
      <c r="B13" s="490" t="s">
        <v>158</v>
      </c>
      <c r="C13" s="484" t="s">
        <v>410</v>
      </c>
      <c r="D13" s="491"/>
      <c r="E13" s="97">
        <v>966000</v>
      </c>
      <c r="F13" s="97">
        <v>509250</v>
      </c>
      <c r="G13" s="97">
        <v>666750</v>
      </c>
      <c r="H13" s="97">
        <v>359100</v>
      </c>
      <c r="I13" s="97">
        <v>88200</v>
      </c>
      <c r="J13" s="97">
        <v>1014300</v>
      </c>
      <c r="K13" s="97">
        <v>559650</v>
      </c>
      <c r="L13" s="97">
        <v>720300</v>
      </c>
      <c r="M13" s="97">
        <v>372750</v>
      </c>
      <c r="N13" s="97">
        <v>111300</v>
      </c>
      <c r="O13" s="97">
        <v>1009050</v>
      </c>
      <c r="P13" s="97">
        <v>533400</v>
      </c>
      <c r="Q13" s="97">
        <v>696150</v>
      </c>
      <c r="R13" s="97">
        <v>370650</v>
      </c>
      <c r="S13" s="97">
        <v>92400</v>
      </c>
      <c r="T13" s="492">
        <v>13240</v>
      </c>
      <c r="U13" s="492">
        <v>15077</v>
      </c>
      <c r="V13" s="492">
        <v>16912</v>
      </c>
      <c r="W13" s="763"/>
      <c r="X13" s="487"/>
      <c r="Y13" s="488" t="s">
        <v>68</v>
      </c>
      <c r="Z13" s="487"/>
      <c r="AA13" s="488"/>
      <c r="AB13" s="487"/>
      <c r="AC13" s="488"/>
      <c r="AD13" s="487"/>
      <c r="AE13" s="488"/>
      <c r="AF13" s="487"/>
    </row>
    <row r="14" spans="1:50" s="496" customFormat="1" ht="14.25" customHeight="1" outlineLevel="1">
      <c r="A14" s="489" t="s">
        <v>65</v>
      </c>
      <c r="B14" s="493" t="s">
        <v>69</v>
      </c>
      <c r="C14" s="494" t="s">
        <v>2</v>
      </c>
      <c r="D14" s="495">
        <v>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495"/>
      <c r="U14" s="495"/>
      <c r="V14" s="495"/>
      <c r="W14" s="495"/>
    </row>
    <row r="15" spans="1:50" s="496" customFormat="1" ht="14.25" customHeight="1" outlineLevel="1">
      <c r="A15" s="489" t="s">
        <v>65</v>
      </c>
      <c r="B15" s="493" t="s">
        <v>69</v>
      </c>
      <c r="C15" s="494" t="s">
        <v>21</v>
      </c>
      <c r="D15" s="495">
        <v>2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495"/>
      <c r="U15" s="495"/>
      <c r="V15" s="495"/>
      <c r="W15" s="495"/>
    </row>
    <row r="16" spans="1:50" s="496" customFormat="1" ht="14.25" customHeight="1" outlineLevel="1">
      <c r="A16" s="489" t="s">
        <v>65</v>
      </c>
      <c r="B16" s="493" t="s">
        <v>69</v>
      </c>
      <c r="C16" s="494" t="s">
        <v>4</v>
      </c>
      <c r="D16" s="495">
        <v>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495"/>
      <c r="U16" s="495"/>
      <c r="V16" s="495"/>
      <c r="W16" s="495"/>
    </row>
    <row r="17" spans="1:32" s="496" customFormat="1" ht="14.25" customHeight="1" outlineLevel="1">
      <c r="A17" s="489" t="s">
        <v>65</v>
      </c>
      <c r="B17" s="493" t="s">
        <v>69</v>
      </c>
      <c r="C17" s="494" t="s">
        <v>22</v>
      </c>
      <c r="D17" s="495">
        <v>1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495"/>
      <c r="U17" s="495"/>
      <c r="V17" s="495"/>
      <c r="W17" s="495"/>
    </row>
    <row r="18" spans="1:32" ht="14.25" customHeight="1" outlineLevel="1">
      <c r="A18" s="441"/>
      <c r="B18" s="445"/>
      <c r="C18" s="440"/>
      <c r="D18" s="449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50"/>
      <c r="U18" s="450"/>
      <c r="V18" s="450"/>
      <c r="W18" s="450"/>
    </row>
    <row r="19" spans="1:32" s="489" customFormat="1" ht="19.5" customHeight="1" outlineLevel="1">
      <c r="A19" s="489" t="s">
        <v>65</v>
      </c>
      <c r="B19" s="490" t="s">
        <v>69</v>
      </c>
      <c r="C19" s="484" t="s">
        <v>411</v>
      </c>
      <c r="D19" s="491"/>
      <c r="E19" s="97">
        <v>819000</v>
      </c>
      <c r="F19" s="97">
        <v>401100</v>
      </c>
      <c r="G19" s="97">
        <v>591150</v>
      </c>
      <c r="H19" s="97">
        <v>364350</v>
      </c>
      <c r="I19" s="97">
        <v>100800</v>
      </c>
      <c r="J19" s="97">
        <v>742350</v>
      </c>
      <c r="K19" s="97">
        <v>378000</v>
      </c>
      <c r="L19" s="97">
        <v>541800</v>
      </c>
      <c r="M19" s="97">
        <v>359100</v>
      </c>
      <c r="N19" s="97">
        <v>93450</v>
      </c>
      <c r="O19" s="97">
        <v>682500</v>
      </c>
      <c r="P19" s="97">
        <v>334950</v>
      </c>
      <c r="Q19" s="97">
        <v>491400</v>
      </c>
      <c r="R19" s="97">
        <v>305550</v>
      </c>
      <c r="S19" s="97">
        <v>82950</v>
      </c>
      <c r="T19" s="492">
        <v>15960</v>
      </c>
      <c r="U19" s="492">
        <v>15682</v>
      </c>
      <c r="V19" s="492">
        <v>16806</v>
      </c>
      <c r="W19" s="763"/>
      <c r="X19" s="487"/>
      <c r="Y19" s="488" t="s">
        <v>68</v>
      </c>
      <c r="Z19" s="487"/>
      <c r="AA19" s="488"/>
      <c r="AB19" s="487"/>
      <c r="AC19" s="488"/>
      <c r="AD19" s="487"/>
      <c r="AE19" s="488"/>
      <c r="AF19" s="487"/>
    </row>
    <row r="20" spans="1:32" s="496" customFormat="1" ht="14.25" customHeight="1" outlineLevel="1">
      <c r="A20" s="489" t="s">
        <v>65</v>
      </c>
      <c r="B20" s="493" t="s">
        <v>69</v>
      </c>
      <c r="C20" s="494" t="s">
        <v>6</v>
      </c>
      <c r="D20" s="495">
        <v>1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495"/>
      <c r="U20" s="495"/>
      <c r="V20" s="495"/>
      <c r="W20" s="495"/>
    </row>
    <row r="21" spans="1:32" s="496" customFormat="1" ht="14.25" customHeight="1" outlineLevel="1">
      <c r="A21" s="489" t="s">
        <v>65</v>
      </c>
      <c r="B21" s="493" t="s">
        <v>69</v>
      </c>
      <c r="C21" s="494" t="s">
        <v>148</v>
      </c>
      <c r="D21" s="495">
        <v>3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495"/>
      <c r="U21" s="495"/>
      <c r="V21" s="495"/>
      <c r="W21" s="495"/>
    </row>
    <row r="22" spans="1:32" s="496" customFormat="1" ht="14.25" customHeight="1" outlineLevel="1">
      <c r="A22" s="489" t="s">
        <v>65</v>
      </c>
      <c r="B22" s="493" t="s">
        <v>69</v>
      </c>
      <c r="C22" s="494" t="s">
        <v>114</v>
      </c>
      <c r="D22" s="495">
        <v>2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495"/>
      <c r="U22" s="495"/>
      <c r="V22" s="495"/>
      <c r="W22" s="495"/>
    </row>
    <row r="23" spans="1:32" s="448" customFormat="1" ht="14.25" customHeight="1" outlineLevel="1">
      <c r="A23" s="444"/>
      <c r="B23" s="445"/>
      <c r="C23" s="446"/>
      <c r="D23" s="447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42"/>
      <c r="Q23" s="442"/>
      <c r="R23" s="442"/>
      <c r="S23" s="442"/>
      <c r="T23" s="447"/>
      <c r="U23" s="447"/>
      <c r="V23" s="447"/>
      <c r="W23" s="447"/>
    </row>
    <row r="24" spans="1:32" s="482" customFormat="1" ht="19.5" customHeight="1" outlineLevel="1">
      <c r="A24" s="482" t="s">
        <v>65</v>
      </c>
      <c r="B24" s="483" t="s">
        <v>71</v>
      </c>
      <c r="C24" s="484" t="s">
        <v>407</v>
      </c>
      <c r="D24" s="485">
        <v>7</v>
      </c>
      <c r="E24" s="97">
        <v>1690500</v>
      </c>
      <c r="F24" s="97">
        <v>882000</v>
      </c>
      <c r="G24" s="97">
        <v>815850</v>
      </c>
      <c r="H24" s="97">
        <v>441000</v>
      </c>
      <c r="I24" s="97">
        <v>132300</v>
      </c>
      <c r="J24" s="97">
        <v>1433250</v>
      </c>
      <c r="K24" s="97">
        <v>749700</v>
      </c>
      <c r="L24" s="97">
        <v>690900</v>
      </c>
      <c r="M24" s="97">
        <v>374850</v>
      </c>
      <c r="N24" s="97">
        <v>110250</v>
      </c>
      <c r="O24" s="97">
        <v>1396500</v>
      </c>
      <c r="P24" s="97">
        <v>735000</v>
      </c>
      <c r="Q24" s="97">
        <v>690900</v>
      </c>
      <c r="R24" s="97">
        <v>389549.99999999994</v>
      </c>
      <c r="S24" s="97">
        <v>102899.99999999999</v>
      </c>
      <c r="T24" s="486">
        <v>26880</v>
      </c>
      <c r="U24" s="486">
        <v>27888</v>
      </c>
      <c r="V24" s="486">
        <v>29400</v>
      </c>
      <c r="W24" s="762"/>
      <c r="X24" s="488"/>
      <c r="Y24" s="488" t="s">
        <v>68</v>
      </c>
      <c r="Z24" s="488"/>
      <c r="AA24" s="488"/>
      <c r="AB24" s="488"/>
      <c r="AC24" s="488"/>
      <c r="AD24" s="488"/>
      <c r="AE24" s="488"/>
      <c r="AF24" s="488"/>
    </row>
    <row r="25" spans="1:32" ht="14.25" customHeight="1" outlineLevel="1">
      <c r="B25" s="440"/>
      <c r="C25" s="440"/>
      <c r="E25" s="442"/>
      <c r="F25" s="442"/>
      <c r="G25" s="442"/>
      <c r="H25" s="442"/>
      <c r="I25" s="442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3"/>
      <c r="U25" s="443"/>
      <c r="V25" s="443"/>
      <c r="W25" s="443"/>
      <c r="X25" s="440"/>
      <c r="Y25" s="440"/>
      <c r="Z25" s="440"/>
      <c r="AA25" s="440"/>
      <c r="AB25" s="440"/>
      <c r="AC25" s="440"/>
      <c r="AD25" s="440"/>
      <c r="AE25" s="440"/>
      <c r="AF25" s="440"/>
    </row>
    <row r="26" spans="1:32" s="482" customFormat="1" ht="19.5" customHeight="1" outlineLevel="1">
      <c r="A26" s="482" t="s">
        <v>65</v>
      </c>
      <c r="B26" s="483" t="s">
        <v>71</v>
      </c>
      <c r="C26" s="484" t="s">
        <v>183</v>
      </c>
      <c r="D26" s="485"/>
      <c r="E26" s="97">
        <v>1055250</v>
      </c>
      <c r="F26" s="97">
        <v>552299.99999999988</v>
      </c>
      <c r="G26" s="97">
        <v>460950</v>
      </c>
      <c r="H26" s="97">
        <v>249900</v>
      </c>
      <c r="I26" s="97">
        <v>57750</v>
      </c>
      <c r="J26" s="97">
        <v>926100</v>
      </c>
      <c r="K26" s="97">
        <v>484050</v>
      </c>
      <c r="L26" s="97">
        <v>403200</v>
      </c>
      <c r="M26" s="97">
        <v>220500</v>
      </c>
      <c r="N26" s="97">
        <v>48300.000000000007</v>
      </c>
      <c r="O26" s="97">
        <v>882000</v>
      </c>
      <c r="P26" s="97">
        <v>473550</v>
      </c>
      <c r="Q26" s="97">
        <v>394800</v>
      </c>
      <c r="R26" s="97">
        <v>229950</v>
      </c>
      <c r="S26" s="97">
        <v>50400</v>
      </c>
      <c r="T26" s="486">
        <v>6803</v>
      </c>
      <c r="U26" s="486">
        <v>7126</v>
      </c>
      <c r="V26" s="486">
        <v>7450</v>
      </c>
      <c r="W26" s="762"/>
      <c r="X26" s="487"/>
      <c r="Y26" s="488" t="s">
        <v>68</v>
      </c>
      <c r="Z26" s="487"/>
      <c r="AA26" s="488"/>
      <c r="AB26" s="487"/>
      <c r="AC26" s="488"/>
      <c r="AD26" s="487"/>
      <c r="AE26" s="488"/>
      <c r="AF26" s="487"/>
    </row>
    <row r="27" spans="1:32" s="123" customFormat="1" ht="14.25" customHeight="1" outlineLevel="1">
      <c r="A27" s="482" t="s">
        <v>65</v>
      </c>
      <c r="B27" s="127" t="s">
        <v>71</v>
      </c>
      <c r="C27" s="127" t="s">
        <v>117</v>
      </c>
      <c r="D27" s="497">
        <v>4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498"/>
      <c r="U27" s="498"/>
      <c r="V27" s="498"/>
      <c r="W27" s="498"/>
    </row>
    <row r="28" spans="1:32" s="123" customFormat="1" ht="14.25" customHeight="1" outlineLevel="1">
      <c r="A28" s="482" t="s">
        <v>65</v>
      </c>
      <c r="B28" s="127" t="s">
        <v>71</v>
      </c>
      <c r="C28" s="127" t="s">
        <v>30</v>
      </c>
      <c r="D28" s="497">
        <v>2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498"/>
      <c r="U28" s="498"/>
      <c r="V28" s="498"/>
      <c r="W28" s="498"/>
    </row>
    <row r="29" spans="1:32" s="123" customFormat="1" ht="14.25" customHeight="1" outlineLevel="1">
      <c r="A29" s="482" t="s">
        <v>65</v>
      </c>
      <c r="B29" s="127" t="s">
        <v>71</v>
      </c>
      <c r="C29" s="127" t="s">
        <v>8</v>
      </c>
      <c r="D29" s="497">
        <v>3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498"/>
      <c r="U29" s="498"/>
      <c r="V29" s="498"/>
      <c r="W29" s="498"/>
    </row>
    <row r="30" spans="1:32" s="123" customFormat="1" ht="14.25" customHeight="1" outlineLevel="1">
      <c r="A30" s="482" t="s">
        <v>65</v>
      </c>
      <c r="B30" s="127" t="s">
        <v>71</v>
      </c>
      <c r="C30" s="127" t="s">
        <v>118</v>
      </c>
      <c r="D30" s="497">
        <v>1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498"/>
      <c r="U30" s="498"/>
      <c r="V30" s="498"/>
      <c r="W30" s="498"/>
    </row>
    <row r="31" spans="1:32" ht="14.25" customHeight="1" outlineLevel="1">
      <c r="B31" s="440"/>
      <c r="C31" s="440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3"/>
      <c r="U31" s="443"/>
      <c r="V31" s="443"/>
      <c r="W31" s="443"/>
      <c r="X31" s="440"/>
      <c r="Y31" s="440"/>
      <c r="Z31" s="440"/>
      <c r="AA31" s="440"/>
      <c r="AB31" s="440"/>
      <c r="AC31" s="440"/>
      <c r="AD31" s="440"/>
      <c r="AE31" s="440"/>
      <c r="AF31" s="440"/>
    </row>
    <row r="32" spans="1:32" s="482" customFormat="1" ht="19.5" customHeight="1" outlineLevel="1">
      <c r="A32" s="482" t="s">
        <v>65</v>
      </c>
      <c r="B32" s="483" t="s">
        <v>71</v>
      </c>
      <c r="C32" s="484" t="s">
        <v>168</v>
      </c>
      <c r="D32" s="485"/>
      <c r="E32" s="97">
        <v>644700</v>
      </c>
      <c r="F32" s="97">
        <v>339150</v>
      </c>
      <c r="G32" s="97">
        <v>328650</v>
      </c>
      <c r="H32" s="97">
        <v>184800</v>
      </c>
      <c r="I32" s="97">
        <v>45150</v>
      </c>
      <c r="J32" s="97">
        <v>607950</v>
      </c>
      <c r="K32" s="97">
        <v>320250</v>
      </c>
      <c r="L32" s="97">
        <v>310800</v>
      </c>
      <c r="M32" s="97">
        <v>175350</v>
      </c>
      <c r="N32" s="97">
        <v>42000</v>
      </c>
      <c r="O32" s="97">
        <v>593250</v>
      </c>
      <c r="P32" s="97">
        <v>321300</v>
      </c>
      <c r="Q32" s="97">
        <v>308700</v>
      </c>
      <c r="R32" s="97">
        <v>182700</v>
      </c>
      <c r="S32" s="97">
        <v>45149.999999999993</v>
      </c>
      <c r="T32" s="486">
        <v>7193</v>
      </c>
      <c r="U32" s="486">
        <v>7885</v>
      </c>
      <c r="V32" s="486">
        <v>8619</v>
      </c>
      <c r="W32" s="762"/>
      <c r="X32" s="487"/>
      <c r="Y32" s="488" t="s">
        <v>68</v>
      </c>
      <c r="Z32" s="487"/>
      <c r="AA32" s="488"/>
      <c r="AB32" s="487"/>
      <c r="AC32" s="488"/>
      <c r="AD32" s="487"/>
      <c r="AE32" s="488"/>
      <c r="AF32" s="487"/>
    </row>
    <row r="33" spans="1:32" s="123" customFormat="1" ht="14.25" customHeight="1" outlineLevel="1">
      <c r="A33" s="482" t="s">
        <v>65</v>
      </c>
      <c r="B33" s="127" t="s">
        <v>71</v>
      </c>
      <c r="C33" s="127" t="s">
        <v>169</v>
      </c>
      <c r="D33" s="497">
        <v>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498"/>
      <c r="U33" s="498"/>
      <c r="V33" s="498"/>
      <c r="W33" s="498"/>
    </row>
    <row r="34" spans="1:32" s="123" customFormat="1" ht="14.25" customHeight="1" outlineLevel="1">
      <c r="A34" s="482" t="s">
        <v>65</v>
      </c>
      <c r="B34" s="127" t="s">
        <v>71</v>
      </c>
      <c r="C34" s="127" t="s">
        <v>9</v>
      </c>
      <c r="D34" s="497">
        <v>3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498"/>
      <c r="U34" s="498"/>
      <c r="V34" s="498"/>
      <c r="W34" s="498"/>
    </row>
    <row r="35" spans="1:32" s="123" customFormat="1" ht="14.25" customHeight="1" outlineLevel="1">
      <c r="A35" s="482" t="s">
        <v>65</v>
      </c>
      <c r="B35" s="127" t="s">
        <v>71</v>
      </c>
      <c r="C35" s="127" t="s">
        <v>121</v>
      </c>
      <c r="D35" s="497">
        <v>2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498"/>
      <c r="U35" s="498"/>
      <c r="V35" s="498"/>
      <c r="W35" s="498"/>
    </row>
    <row r="36" spans="1:32" ht="14.25" customHeight="1" outlineLevel="1">
      <c r="A36" s="441"/>
      <c r="B36" s="445"/>
      <c r="C36" s="440"/>
      <c r="D36" s="449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50"/>
      <c r="U36" s="450"/>
      <c r="V36" s="450"/>
      <c r="W36" s="450"/>
    </row>
    <row r="37" spans="1:32" s="482" customFormat="1" ht="19.5" customHeight="1" outlineLevel="1">
      <c r="A37" s="482" t="s">
        <v>65</v>
      </c>
      <c r="B37" s="483" t="s">
        <v>72</v>
      </c>
      <c r="C37" s="484" t="s">
        <v>408</v>
      </c>
      <c r="D37" s="485">
        <v>7</v>
      </c>
      <c r="E37" s="97">
        <v>1470000</v>
      </c>
      <c r="F37" s="97">
        <v>882000</v>
      </c>
      <c r="G37" s="97">
        <v>791538.4615384615</v>
      </c>
      <c r="H37" s="97">
        <v>414615.38461538457</v>
      </c>
      <c r="I37" s="97">
        <v>105538.46153846153</v>
      </c>
      <c r="J37" s="97">
        <v>1411200</v>
      </c>
      <c r="K37" s="97">
        <v>846720</v>
      </c>
      <c r="L37" s="97">
        <v>765018.94736842113</v>
      </c>
      <c r="M37" s="97">
        <v>401077.89473684214</v>
      </c>
      <c r="N37" s="97">
        <v>103983.15789473683</v>
      </c>
      <c r="O37" s="97">
        <v>1323000</v>
      </c>
      <c r="P37" s="97">
        <v>757050</v>
      </c>
      <c r="Q37" s="97">
        <v>749700</v>
      </c>
      <c r="R37" s="97">
        <v>374850</v>
      </c>
      <c r="S37" s="97">
        <v>95549.999999999985</v>
      </c>
      <c r="T37" s="486">
        <v>21672</v>
      </c>
      <c r="U37" s="486">
        <v>22512</v>
      </c>
      <c r="V37" s="486">
        <v>24696</v>
      </c>
      <c r="W37" s="762"/>
      <c r="X37" s="487" t="s">
        <v>68</v>
      </c>
      <c r="Y37" s="488" t="s">
        <v>68</v>
      </c>
      <c r="Z37" s="487"/>
      <c r="AA37" s="488"/>
      <c r="AB37" s="487"/>
      <c r="AC37" s="488"/>
      <c r="AD37" s="487"/>
      <c r="AE37" s="488"/>
      <c r="AF37" s="487"/>
    </row>
    <row r="38" spans="1:32" s="441" customFormat="1" ht="19.5" customHeight="1" outlineLevel="1">
      <c r="B38" s="440"/>
      <c r="C38" s="451"/>
      <c r="D38" s="449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50"/>
      <c r="U38" s="450"/>
      <c r="V38" s="450"/>
      <c r="W38" s="45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1:32" s="482" customFormat="1" ht="19.5" customHeight="1" outlineLevel="1">
      <c r="A39" s="482" t="s">
        <v>65</v>
      </c>
      <c r="B39" s="483" t="s">
        <v>72</v>
      </c>
      <c r="C39" s="484" t="s">
        <v>867</v>
      </c>
      <c r="D39" s="485"/>
      <c r="E39" s="97">
        <v>1600200</v>
      </c>
      <c r="F39" s="97">
        <v>963576.25</v>
      </c>
      <c r="G39" s="97">
        <v>789521.25</v>
      </c>
      <c r="H39" s="97">
        <v>387415</v>
      </c>
      <c r="I39" s="97">
        <v>116016.25</v>
      </c>
      <c r="J39" s="97">
        <v>1592850</v>
      </c>
      <c r="K39" s="97">
        <v>954704.5623342176</v>
      </c>
      <c r="L39" s="97">
        <v>786757.48010610091</v>
      </c>
      <c r="M39" s="97">
        <v>388513.92572944297</v>
      </c>
      <c r="N39" s="97">
        <v>116298.22281167109</v>
      </c>
      <c r="O39" s="97">
        <v>1393350</v>
      </c>
      <c r="P39" s="97">
        <v>856618.07516282343</v>
      </c>
      <c r="Q39" s="97">
        <v>648903.06812180963</v>
      </c>
      <c r="R39" s="97">
        <v>285372.45995423343</v>
      </c>
      <c r="S39" s="97">
        <v>77998.014434078505</v>
      </c>
      <c r="T39" s="486">
        <v>11858</v>
      </c>
      <c r="U39" s="486">
        <v>12617</v>
      </c>
      <c r="V39" s="486">
        <v>12852</v>
      </c>
      <c r="W39" s="762"/>
      <c r="X39" s="487" t="s">
        <v>68</v>
      </c>
      <c r="Y39" s="488" t="s">
        <v>68</v>
      </c>
      <c r="Z39" s="487"/>
      <c r="AA39" s="488"/>
      <c r="AB39" s="487"/>
      <c r="AC39" s="488"/>
      <c r="AD39" s="487"/>
      <c r="AE39" s="488"/>
      <c r="AF39" s="487"/>
    </row>
    <row r="40" spans="1:32" s="123" customFormat="1" ht="14.25" customHeight="1" outlineLevel="1">
      <c r="A40" s="482" t="s">
        <v>65</v>
      </c>
      <c r="B40" s="127" t="s">
        <v>72</v>
      </c>
      <c r="C40" s="127" t="s">
        <v>123</v>
      </c>
      <c r="D40" s="497">
        <v>4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498"/>
      <c r="U40" s="498"/>
      <c r="V40" s="498"/>
      <c r="W40" s="498"/>
    </row>
    <row r="41" spans="1:32" s="123" customFormat="1" ht="14.25" customHeight="1" outlineLevel="1">
      <c r="A41" s="482" t="s">
        <v>65</v>
      </c>
      <c r="B41" s="127" t="s">
        <v>72</v>
      </c>
      <c r="C41" s="127" t="s">
        <v>33</v>
      </c>
      <c r="D41" s="497">
        <v>2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498"/>
      <c r="U41" s="498"/>
      <c r="V41" s="498"/>
      <c r="W41" s="498"/>
    </row>
    <row r="42" spans="1:32" s="123" customFormat="1" ht="14.25" customHeight="1" outlineLevel="1">
      <c r="A42" s="482" t="s">
        <v>65</v>
      </c>
      <c r="B42" s="127" t="s">
        <v>72</v>
      </c>
      <c r="C42" s="127" t="s">
        <v>10</v>
      </c>
      <c r="D42" s="497">
        <v>3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498"/>
      <c r="U42" s="498"/>
      <c r="V42" s="498"/>
      <c r="W42" s="498"/>
    </row>
    <row r="43" spans="1:32" s="123" customFormat="1" ht="14.25" customHeight="1" outlineLevel="1">
      <c r="A43" s="482" t="s">
        <v>65</v>
      </c>
      <c r="B43" s="127" t="s">
        <v>72</v>
      </c>
      <c r="C43" s="127" t="s">
        <v>125</v>
      </c>
      <c r="D43" s="497">
        <v>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498"/>
      <c r="U43" s="498"/>
      <c r="V43" s="498"/>
      <c r="W43" s="498"/>
    </row>
    <row r="44" spans="1:32" ht="14.25" customHeight="1" outlineLevel="1">
      <c r="B44" s="440"/>
      <c r="C44" s="440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3"/>
      <c r="U44" s="443"/>
      <c r="V44" s="443"/>
      <c r="W44" s="443"/>
      <c r="X44" s="440"/>
      <c r="Y44" s="440"/>
      <c r="Z44" s="440"/>
      <c r="AA44" s="440"/>
      <c r="AB44" s="440"/>
      <c r="AC44" s="440"/>
      <c r="AD44" s="440"/>
      <c r="AE44" s="440"/>
      <c r="AF44" s="440"/>
    </row>
    <row r="45" spans="1:32" s="482" customFormat="1" ht="19.5" customHeight="1" outlineLevel="1">
      <c r="A45" s="482" t="s">
        <v>65</v>
      </c>
      <c r="B45" s="483" t="s">
        <v>72</v>
      </c>
      <c r="C45" s="484" t="s">
        <v>170</v>
      </c>
      <c r="D45" s="485"/>
      <c r="E45" s="97">
        <v>614250</v>
      </c>
      <c r="F45" s="97">
        <v>365872.5</v>
      </c>
      <c r="G45" s="97">
        <v>333216.92307692306</v>
      </c>
      <c r="H45" s="97">
        <v>171250.76923076925</v>
      </c>
      <c r="I45" s="97">
        <v>43569.423076923078</v>
      </c>
      <c r="J45" s="97">
        <v>622650</v>
      </c>
      <c r="K45" s="97">
        <v>369307.0588235294</v>
      </c>
      <c r="L45" s="97">
        <v>342979.59752321983</v>
      </c>
      <c r="M45" s="97">
        <v>175038.01857585137</v>
      </c>
      <c r="N45" s="97">
        <v>46610.619195046442</v>
      </c>
      <c r="O45" s="97">
        <v>640500</v>
      </c>
      <c r="P45" s="97">
        <v>378009.21052631579</v>
      </c>
      <c r="Q45" s="97">
        <v>332232.89473684214</v>
      </c>
      <c r="R45" s="97">
        <v>170569.73684210525</v>
      </c>
      <c r="S45" s="97">
        <v>43685.526315789473</v>
      </c>
      <c r="T45" s="486">
        <v>5205</v>
      </c>
      <c r="U45" s="486">
        <v>5766</v>
      </c>
      <c r="V45" s="486">
        <v>6135</v>
      </c>
      <c r="W45" s="762"/>
      <c r="X45" s="487" t="s">
        <v>68</v>
      </c>
      <c r="Y45" s="488" t="s">
        <v>68</v>
      </c>
      <c r="Z45" s="487"/>
      <c r="AA45" s="488"/>
      <c r="AB45" s="487"/>
      <c r="AC45" s="488"/>
      <c r="AD45" s="487"/>
      <c r="AE45" s="488"/>
      <c r="AF45" s="487"/>
    </row>
    <row r="46" spans="1:32" s="123" customFormat="1" ht="14.25" customHeight="1" outlineLevel="1">
      <c r="A46" s="482" t="s">
        <v>65</v>
      </c>
      <c r="B46" s="127" t="s">
        <v>72</v>
      </c>
      <c r="C46" s="127" t="s">
        <v>171</v>
      </c>
      <c r="D46" s="497">
        <v>1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498"/>
      <c r="U46" s="498"/>
      <c r="V46" s="498"/>
      <c r="W46" s="498"/>
    </row>
    <row r="47" spans="1:32" s="123" customFormat="1" ht="14.25" customHeight="1" outlineLevel="1">
      <c r="A47" s="482" t="s">
        <v>65</v>
      </c>
      <c r="B47" s="127" t="s">
        <v>72</v>
      </c>
      <c r="C47" s="127" t="s">
        <v>11</v>
      </c>
      <c r="D47" s="497">
        <v>3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498"/>
      <c r="U47" s="498"/>
      <c r="V47" s="498"/>
      <c r="W47" s="498"/>
    </row>
    <row r="48" spans="1:32" s="123" customFormat="1" ht="14.25" customHeight="1" outlineLevel="1">
      <c r="A48" s="482" t="s">
        <v>65</v>
      </c>
      <c r="B48" s="127" t="s">
        <v>72</v>
      </c>
      <c r="C48" s="127" t="s">
        <v>128</v>
      </c>
      <c r="D48" s="497">
        <v>2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498"/>
      <c r="U48" s="498"/>
      <c r="V48" s="498"/>
      <c r="W48" s="498"/>
    </row>
    <row r="49" spans="1:32" ht="14.25" customHeight="1" outlineLevel="1">
      <c r="A49" s="441"/>
      <c r="B49" s="440"/>
      <c r="C49" s="440"/>
      <c r="D49" s="449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50"/>
      <c r="U49" s="450"/>
      <c r="V49" s="450"/>
      <c r="W49" s="450"/>
    </row>
    <row r="50" spans="1:32" s="482" customFormat="1" ht="19.5" customHeight="1" outlineLevel="1">
      <c r="A50" s="482" t="s">
        <v>65</v>
      </c>
      <c r="B50" s="483" t="s">
        <v>130</v>
      </c>
      <c r="C50" s="484" t="s">
        <v>257</v>
      </c>
      <c r="D50" s="485">
        <v>7</v>
      </c>
      <c r="E50" s="97">
        <v>845250</v>
      </c>
      <c r="F50" s="97">
        <v>426300</v>
      </c>
      <c r="G50" s="97">
        <v>382200</v>
      </c>
      <c r="H50" s="97">
        <v>205800</v>
      </c>
      <c r="I50" s="97">
        <v>44100</v>
      </c>
      <c r="J50" s="97">
        <v>808500</v>
      </c>
      <c r="K50" s="97">
        <v>396900</v>
      </c>
      <c r="L50" s="97">
        <v>389550</v>
      </c>
      <c r="M50" s="97">
        <v>213149.99999999997</v>
      </c>
      <c r="N50" s="97">
        <v>29400</v>
      </c>
      <c r="O50" s="97">
        <v>771750</v>
      </c>
      <c r="P50" s="97">
        <v>374850</v>
      </c>
      <c r="Q50" s="97">
        <v>367500</v>
      </c>
      <c r="R50" s="97">
        <v>198449.99999999997</v>
      </c>
      <c r="S50" s="97">
        <v>29400</v>
      </c>
      <c r="T50" s="486">
        <v>7728</v>
      </c>
      <c r="U50" s="486">
        <v>8064</v>
      </c>
      <c r="V50" s="486">
        <v>8568</v>
      </c>
      <c r="W50" s="762"/>
      <c r="X50" s="487"/>
      <c r="Y50" s="488"/>
      <c r="Z50" s="487"/>
      <c r="AA50" s="488" t="s">
        <v>68</v>
      </c>
      <c r="AB50" s="487"/>
      <c r="AC50" s="488"/>
      <c r="AD50" s="487"/>
      <c r="AE50" s="488"/>
      <c r="AF50" s="487"/>
    </row>
    <row r="51" spans="1:32" ht="14.25" customHeight="1" outlineLevel="1">
      <c r="B51" s="440"/>
      <c r="C51" s="440"/>
      <c r="E51" s="442"/>
      <c r="F51" s="442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3"/>
      <c r="U51" s="443"/>
      <c r="V51" s="443"/>
      <c r="W51" s="443"/>
      <c r="X51" s="440"/>
      <c r="Y51" s="440"/>
      <c r="Z51" s="440"/>
      <c r="AA51" s="440"/>
      <c r="AB51" s="440"/>
      <c r="AC51" s="440"/>
      <c r="AD51" s="440"/>
      <c r="AE51" s="440"/>
      <c r="AF51" s="440"/>
    </row>
    <row r="52" spans="1:32" s="482" customFormat="1" ht="19.5" customHeight="1" outlineLevel="1">
      <c r="A52" s="482" t="s">
        <v>65</v>
      </c>
      <c r="B52" s="483" t="s">
        <v>130</v>
      </c>
      <c r="C52" s="484" t="s">
        <v>258</v>
      </c>
      <c r="D52" s="485"/>
      <c r="E52" s="97">
        <v>597450</v>
      </c>
      <c r="F52" s="97">
        <v>298200</v>
      </c>
      <c r="G52" s="97">
        <v>339150</v>
      </c>
      <c r="H52" s="97">
        <v>198450</v>
      </c>
      <c r="I52" s="97">
        <v>54600</v>
      </c>
      <c r="J52" s="97">
        <v>578550</v>
      </c>
      <c r="K52" s="97">
        <v>290850</v>
      </c>
      <c r="L52" s="97">
        <v>331800</v>
      </c>
      <c r="M52" s="97">
        <v>182700</v>
      </c>
      <c r="N52" s="97">
        <v>42000</v>
      </c>
      <c r="O52" s="97">
        <v>575400</v>
      </c>
      <c r="P52" s="97">
        <v>287700</v>
      </c>
      <c r="Q52" s="97">
        <v>329700</v>
      </c>
      <c r="R52" s="97">
        <v>184800</v>
      </c>
      <c r="S52" s="97">
        <v>39900</v>
      </c>
      <c r="T52" s="486">
        <v>6913</v>
      </c>
      <c r="U52" s="486">
        <v>6849</v>
      </c>
      <c r="V52" s="486">
        <v>7666</v>
      </c>
      <c r="W52" s="762"/>
      <c r="X52" s="487"/>
      <c r="Y52" s="488"/>
      <c r="Z52" s="487"/>
      <c r="AA52" s="488" t="s">
        <v>68</v>
      </c>
      <c r="AB52" s="487"/>
      <c r="AC52" s="488"/>
      <c r="AD52" s="487"/>
      <c r="AE52" s="488"/>
      <c r="AF52" s="487"/>
    </row>
    <row r="53" spans="1:32" s="123" customFormat="1" ht="14.25" customHeight="1" outlineLevel="1">
      <c r="A53" s="482" t="s">
        <v>65</v>
      </c>
      <c r="B53" s="127" t="s">
        <v>130</v>
      </c>
      <c r="C53" s="127" t="s">
        <v>146</v>
      </c>
      <c r="D53" s="497">
        <v>1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498"/>
      <c r="U53" s="498"/>
      <c r="V53" s="498"/>
      <c r="W53" s="498"/>
    </row>
    <row r="54" spans="1:32" s="123" customFormat="1" ht="14.25" customHeight="1" outlineLevel="1">
      <c r="A54" s="482" t="s">
        <v>65</v>
      </c>
      <c r="B54" s="127" t="s">
        <v>130</v>
      </c>
      <c r="C54" s="127" t="s">
        <v>136</v>
      </c>
      <c r="D54" s="497">
        <v>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498"/>
      <c r="U54" s="498"/>
      <c r="V54" s="498"/>
      <c r="W54" s="498"/>
    </row>
    <row r="55" spans="1:32" s="123" customFormat="1" ht="14.25" customHeight="1" outlineLevel="1">
      <c r="A55" s="482" t="s">
        <v>65</v>
      </c>
      <c r="B55" s="127" t="s">
        <v>130</v>
      </c>
      <c r="C55" s="127" t="s">
        <v>147</v>
      </c>
      <c r="D55" s="497">
        <v>2</v>
      </c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498"/>
      <c r="U55" s="498"/>
      <c r="V55" s="498"/>
      <c r="W55" s="498"/>
    </row>
    <row r="56" spans="1:32" s="123" customFormat="1" ht="14.25" customHeight="1" outlineLevel="1">
      <c r="A56" s="482" t="s">
        <v>65</v>
      </c>
      <c r="B56" s="127" t="s">
        <v>130</v>
      </c>
      <c r="C56" s="127" t="s">
        <v>138</v>
      </c>
      <c r="D56" s="497">
        <v>2</v>
      </c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498"/>
      <c r="U56" s="498"/>
      <c r="V56" s="498"/>
      <c r="W56" s="498"/>
    </row>
    <row r="57" spans="1:32" s="123" customFormat="1" ht="14.25" customHeight="1" outlineLevel="1">
      <c r="A57" s="482" t="s">
        <v>65</v>
      </c>
      <c r="B57" s="127" t="s">
        <v>130</v>
      </c>
      <c r="C57" s="127" t="s">
        <v>139</v>
      </c>
      <c r="D57" s="497">
        <v>2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498"/>
      <c r="U57" s="498"/>
      <c r="V57" s="498"/>
      <c r="W57" s="498"/>
    </row>
    <row r="58" spans="1:32" s="123" customFormat="1" ht="14.25" customHeight="1" outlineLevel="1">
      <c r="A58" s="482" t="s">
        <v>65</v>
      </c>
      <c r="B58" s="127" t="s">
        <v>130</v>
      </c>
      <c r="C58" s="127" t="s">
        <v>140</v>
      </c>
      <c r="D58" s="497">
        <v>1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498"/>
      <c r="U58" s="498"/>
      <c r="V58" s="498"/>
      <c r="W58" s="498"/>
    </row>
    <row r="59" spans="1:32" ht="14.25" customHeight="1" outlineLevel="1">
      <c r="B59" s="440"/>
      <c r="C59" s="440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3"/>
      <c r="U59" s="443"/>
      <c r="V59" s="443"/>
      <c r="W59" s="443"/>
      <c r="X59" s="440"/>
      <c r="Y59" s="440"/>
      <c r="Z59" s="440"/>
      <c r="AA59" s="440"/>
      <c r="AB59" s="440"/>
      <c r="AC59" s="440"/>
      <c r="AD59" s="440"/>
      <c r="AE59" s="440"/>
      <c r="AF59" s="440"/>
    </row>
    <row r="60" spans="1:32" ht="14.25" customHeight="1" outlineLevel="1">
      <c r="A60" s="441"/>
      <c r="B60" s="445"/>
      <c r="C60" s="440"/>
      <c r="D60" s="449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50"/>
      <c r="U60" s="450"/>
      <c r="V60" s="450"/>
      <c r="W60" s="450"/>
    </row>
    <row r="61" spans="1:32" ht="14.25" customHeight="1" outlineLevel="1">
      <c r="A61" s="441"/>
      <c r="B61" s="445"/>
      <c r="C61" s="440"/>
      <c r="D61" s="449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50"/>
      <c r="U61" s="450"/>
      <c r="V61" s="450"/>
      <c r="W61" s="450"/>
    </row>
    <row r="62" spans="1:32" s="489" customFormat="1" ht="19.5" customHeight="1" outlineLevel="1">
      <c r="A62" s="489" t="s">
        <v>65</v>
      </c>
      <c r="B62" s="490" t="s">
        <v>130</v>
      </c>
      <c r="C62" s="484" t="s">
        <v>525</v>
      </c>
      <c r="D62" s="491"/>
      <c r="E62" s="97">
        <v>535500</v>
      </c>
      <c r="F62" s="97">
        <v>265650</v>
      </c>
      <c r="G62" s="97">
        <v>262500</v>
      </c>
      <c r="H62" s="97">
        <v>144900</v>
      </c>
      <c r="I62" s="97">
        <v>35700</v>
      </c>
      <c r="J62" s="97">
        <v>516600</v>
      </c>
      <c r="K62" s="97">
        <v>255150</v>
      </c>
      <c r="L62" s="97">
        <v>270900</v>
      </c>
      <c r="M62" s="97">
        <v>149100</v>
      </c>
      <c r="N62" s="97">
        <v>26250</v>
      </c>
      <c r="O62" s="97">
        <v>506100</v>
      </c>
      <c r="P62" s="97">
        <v>246750</v>
      </c>
      <c r="Q62" s="97">
        <v>265650</v>
      </c>
      <c r="R62" s="97">
        <v>145950</v>
      </c>
      <c r="S62" s="97">
        <v>26250</v>
      </c>
      <c r="T62" s="486">
        <v>4742</v>
      </c>
      <c r="U62" s="486">
        <v>4925</v>
      </c>
      <c r="V62" s="486">
        <v>5465</v>
      </c>
      <c r="W62" s="762"/>
      <c r="X62" s="487"/>
      <c r="Y62" s="488"/>
      <c r="Z62" s="487"/>
      <c r="AA62" s="488" t="s">
        <v>68</v>
      </c>
      <c r="AB62" s="487"/>
      <c r="AC62" s="488"/>
      <c r="AD62" s="487"/>
      <c r="AE62" s="488"/>
      <c r="AF62" s="487"/>
    </row>
    <row r="63" spans="1:32" s="496" customFormat="1" ht="14.25" customHeight="1" outlineLevel="1">
      <c r="A63" s="489" t="s">
        <v>65</v>
      </c>
      <c r="B63" s="494" t="s">
        <v>130</v>
      </c>
      <c r="C63" s="494" t="s">
        <v>274</v>
      </c>
      <c r="D63" s="495">
        <v>2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495"/>
      <c r="U63" s="495"/>
      <c r="V63" s="495"/>
      <c r="W63" s="495"/>
    </row>
    <row r="64" spans="1:32" s="496" customFormat="1" ht="14.25" customHeight="1" outlineLevel="1">
      <c r="A64" s="489" t="s">
        <v>65</v>
      </c>
      <c r="B64" s="494" t="s">
        <v>130</v>
      </c>
      <c r="C64" s="494" t="s">
        <v>146</v>
      </c>
      <c r="D64" s="495">
        <v>2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499"/>
      <c r="U64" s="499"/>
      <c r="V64" s="499"/>
      <c r="W64" s="499"/>
    </row>
    <row r="65" spans="1:32" s="496" customFormat="1" ht="14.25" customHeight="1" outlineLevel="1">
      <c r="A65" s="489" t="s">
        <v>65</v>
      </c>
      <c r="B65" s="494" t="s">
        <v>130</v>
      </c>
      <c r="C65" s="494" t="s">
        <v>136</v>
      </c>
      <c r="D65" s="495">
        <v>1</v>
      </c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499"/>
      <c r="U65" s="499"/>
      <c r="V65" s="499"/>
      <c r="W65" s="499"/>
    </row>
    <row r="66" spans="1:32" s="496" customFormat="1" ht="14.25" customHeight="1" outlineLevel="1">
      <c r="A66" s="489" t="s">
        <v>65</v>
      </c>
      <c r="B66" s="494" t="s">
        <v>130</v>
      </c>
      <c r="C66" s="494" t="s">
        <v>147</v>
      </c>
      <c r="D66" s="495">
        <v>1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499"/>
      <c r="U66" s="499"/>
      <c r="V66" s="499"/>
      <c r="W66" s="499"/>
    </row>
    <row r="67" spans="1:32" s="482" customFormat="1" ht="19.5" customHeight="1" outlineLevel="1">
      <c r="A67" s="482" t="s">
        <v>65</v>
      </c>
      <c r="B67" s="483" t="s">
        <v>73</v>
      </c>
      <c r="C67" s="484" t="s">
        <v>261</v>
      </c>
      <c r="D67" s="485"/>
      <c r="E67" s="97">
        <v>1008000</v>
      </c>
      <c r="F67" s="97">
        <v>486735.67772102798</v>
      </c>
      <c r="G67" s="97">
        <v>448360.06629675964</v>
      </c>
      <c r="H67" s="97">
        <v>211541.66294891661</v>
      </c>
      <c r="I67" s="97">
        <v>68066.031559598196</v>
      </c>
      <c r="J67" s="97">
        <v>1073100</v>
      </c>
      <c r="K67" s="97">
        <v>516557.60976740118</v>
      </c>
      <c r="L67" s="97">
        <v>474978.84011323535</v>
      </c>
      <c r="M67" s="97">
        <v>224910.09134549764</v>
      </c>
      <c r="N67" s="97">
        <v>73851.824786032012</v>
      </c>
      <c r="O67" s="97">
        <v>1125600</v>
      </c>
      <c r="P67" s="97">
        <v>545396.82371334929</v>
      </c>
      <c r="Q67" s="97">
        <v>495029.99525532627</v>
      </c>
      <c r="R67" s="97">
        <v>216180.1422717867</v>
      </c>
      <c r="S67" s="97">
        <v>81314.37386878932</v>
      </c>
      <c r="T67" s="486">
        <v>8667</v>
      </c>
      <c r="U67" s="486">
        <v>8667</v>
      </c>
      <c r="V67" s="486">
        <v>8725</v>
      </c>
      <c r="W67" s="762"/>
      <c r="X67" s="487"/>
      <c r="Y67" s="488"/>
      <c r="Z67" s="487" t="s">
        <v>68</v>
      </c>
      <c r="AA67" s="488"/>
      <c r="AB67" s="487"/>
      <c r="AC67" s="488"/>
      <c r="AD67" s="487"/>
      <c r="AE67" s="488"/>
      <c r="AF67" s="487"/>
    </row>
    <row r="68" spans="1:32" s="482" customFormat="1" ht="19.5" customHeight="1" outlineLevel="1">
      <c r="A68" s="482" t="s">
        <v>65</v>
      </c>
      <c r="B68" s="127" t="s">
        <v>73</v>
      </c>
      <c r="C68" s="500" t="s">
        <v>18</v>
      </c>
      <c r="D68" s="497">
        <v>10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498"/>
      <c r="U68" s="498"/>
      <c r="V68" s="498"/>
      <c r="W68" s="498"/>
      <c r="X68" s="501"/>
      <c r="Y68" s="501"/>
      <c r="Z68" s="501"/>
      <c r="AA68" s="501"/>
      <c r="AB68" s="501"/>
      <c r="AC68" s="501"/>
      <c r="AD68" s="501"/>
      <c r="AE68" s="501"/>
      <c r="AF68" s="501"/>
    </row>
    <row r="69" spans="1:32" s="123" customFormat="1" ht="14.25" customHeight="1" outlineLevel="1">
      <c r="A69" s="482" t="s">
        <v>65</v>
      </c>
      <c r="B69" s="127" t="s">
        <v>73</v>
      </c>
      <c r="C69" s="128" t="s">
        <v>19</v>
      </c>
      <c r="D69" s="497">
        <v>7</v>
      </c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498"/>
      <c r="U69" s="498"/>
      <c r="V69" s="498"/>
      <c r="W69" s="498"/>
    </row>
    <row r="70" spans="1:32" s="123" customFormat="1" ht="14.25" customHeight="1" outlineLevel="1">
      <c r="A70" s="482" t="s">
        <v>65</v>
      </c>
      <c r="B70" s="127" t="s">
        <v>73</v>
      </c>
      <c r="C70" s="128" t="s">
        <v>20</v>
      </c>
      <c r="D70" s="497">
        <v>7</v>
      </c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498"/>
      <c r="U70" s="498"/>
      <c r="V70" s="498"/>
      <c r="W70" s="498"/>
    </row>
    <row r="71" spans="1:32" ht="17.25" customHeight="1" outlineLevel="1">
      <c r="A71" s="441"/>
      <c r="B71" s="440"/>
      <c r="C71" s="452"/>
      <c r="D71" s="449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52" t="s">
        <v>397</v>
      </c>
      <c r="U71" s="953"/>
      <c r="V71" s="953"/>
      <c r="W71" s="953"/>
    </row>
    <row r="72" spans="1:32" ht="14.25" customHeight="1" outlineLevel="1">
      <c r="A72" s="441"/>
      <c r="B72" s="440"/>
      <c r="C72" s="440"/>
      <c r="D72" s="449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293" t="s">
        <v>560</v>
      </c>
      <c r="U72" s="293" t="s">
        <v>573</v>
      </c>
      <c r="V72" s="293" t="s">
        <v>574</v>
      </c>
      <c r="W72" s="293" t="s">
        <v>562</v>
      </c>
    </row>
    <row r="73" spans="1:32" s="482" customFormat="1" ht="19.5" customHeight="1" outlineLevel="1">
      <c r="A73" s="482" t="s">
        <v>65</v>
      </c>
      <c r="B73" s="483" t="s">
        <v>392</v>
      </c>
      <c r="C73" s="484" t="s">
        <v>394</v>
      </c>
      <c r="D73" s="485">
        <v>40</v>
      </c>
      <c r="E73" s="97">
        <v>1302000</v>
      </c>
      <c r="F73" s="97">
        <v>735768.73281393212</v>
      </c>
      <c r="G73" s="97">
        <v>842279.73189734179</v>
      </c>
      <c r="H73" s="97">
        <v>588532.93996333634</v>
      </c>
      <c r="I73" s="97">
        <v>261093.66406966085</v>
      </c>
      <c r="J73" s="97">
        <v>1302000</v>
      </c>
      <c r="K73" s="97">
        <v>735768.73281393212</v>
      </c>
      <c r="L73" s="97">
        <v>842279.73189734202</v>
      </c>
      <c r="M73" s="97">
        <v>588532.93996333634</v>
      </c>
      <c r="N73" s="97">
        <v>261093.66406966085</v>
      </c>
      <c r="O73" s="97">
        <v>1260000</v>
      </c>
      <c r="P73" s="97">
        <v>712034.25756186992</v>
      </c>
      <c r="Q73" s="97">
        <v>815109.41796516976</v>
      </c>
      <c r="R73" s="97">
        <v>569548.00641613186</v>
      </c>
      <c r="S73" s="97">
        <v>252671.28780934919</v>
      </c>
      <c r="T73" s="486">
        <v>18240</v>
      </c>
      <c r="U73" s="486">
        <v>18240</v>
      </c>
      <c r="V73" s="486">
        <v>21600</v>
      </c>
      <c r="W73" s="486">
        <v>18240</v>
      </c>
      <c r="X73" s="487"/>
      <c r="Y73" s="488" t="s">
        <v>68</v>
      </c>
      <c r="Z73" s="487"/>
      <c r="AA73" s="488"/>
      <c r="AB73" s="487"/>
      <c r="AC73" s="488"/>
      <c r="AD73" s="487"/>
      <c r="AE73" s="488"/>
      <c r="AF73" s="487"/>
    </row>
    <row r="74" spans="1:32" s="482" customFormat="1" ht="19.5" customHeight="1" outlineLevel="1">
      <c r="A74" s="482" t="s">
        <v>65</v>
      </c>
      <c r="B74" s="483" t="s">
        <v>392</v>
      </c>
      <c r="C74" s="470" t="s">
        <v>575</v>
      </c>
      <c r="D74" s="485">
        <v>43</v>
      </c>
      <c r="E74" s="97">
        <v>1399650</v>
      </c>
      <c r="F74" s="97">
        <v>790951.38777497702</v>
      </c>
      <c r="G74" s="97">
        <v>905450.71178964246</v>
      </c>
      <c r="H74" s="97">
        <v>632672.91046058666</v>
      </c>
      <c r="I74" s="97">
        <v>280675.68887488538</v>
      </c>
      <c r="J74" s="885">
        <v>1670550</v>
      </c>
      <c r="K74" s="885">
        <v>944038.75315077929</v>
      </c>
      <c r="L74" s="885">
        <v>1080699.2366521542</v>
      </c>
      <c r="M74" s="885">
        <v>755125.73184005497</v>
      </c>
      <c r="N74" s="885">
        <v>335000.01575389557</v>
      </c>
      <c r="O74" s="97"/>
      <c r="P74" s="97"/>
      <c r="Q74" s="97"/>
      <c r="R74" s="97"/>
      <c r="S74" s="97"/>
      <c r="T74" s="486">
        <v>19608</v>
      </c>
      <c r="U74" s="486"/>
      <c r="V74" s="486">
        <v>24840</v>
      </c>
      <c r="W74" s="486"/>
      <c r="X74" s="487"/>
      <c r="Y74" s="488" t="s">
        <v>68</v>
      </c>
      <c r="Z74" s="487"/>
      <c r="AA74" s="488"/>
      <c r="AB74" s="487"/>
      <c r="AC74" s="488"/>
      <c r="AD74" s="487"/>
      <c r="AE74" s="488"/>
      <c r="AF74" s="487"/>
    </row>
    <row r="75" spans="1:32" s="482" customFormat="1" ht="19.5" customHeight="1" outlineLevel="1">
      <c r="A75" s="482" t="s">
        <v>65</v>
      </c>
      <c r="B75" s="483" t="s">
        <v>392</v>
      </c>
      <c r="C75" s="470" t="s">
        <v>576</v>
      </c>
      <c r="D75" s="485">
        <v>46</v>
      </c>
      <c r="E75" s="97">
        <v>1497300</v>
      </c>
      <c r="F75" s="97">
        <v>846134.04273602192</v>
      </c>
      <c r="G75" s="97">
        <v>968621.69168194314</v>
      </c>
      <c r="H75" s="97">
        <v>676812.88095783687</v>
      </c>
      <c r="I75" s="97">
        <v>300257.71368011</v>
      </c>
      <c r="J75" s="97">
        <v>1497300</v>
      </c>
      <c r="K75" s="97">
        <v>846134.04273602192</v>
      </c>
      <c r="L75" s="97">
        <v>968621.69168194325</v>
      </c>
      <c r="M75" s="97">
        <v>676812.88095783687</v>
      </c>
      <c r="N75" s="97">
        <v>300257.71368011</v>
      </c>
      <c r="O75" s="97">
        <v>1449000</v>
      </c>
      <c r="P75" s="97">
        <v>818839.39619615034</v>
      </c>
      <c r="Q75" s="97">
        <v>937375.83065994515</v>
      </c>
      <c r="R75" s="97">
        <v>654980.20737855171</v>
      </c>
      <c r="S75" s="97">
        <v>290571.98098075157</v>
      </c>
      <c r="T75" s="486">
        <v>20976</v>
      </c>
      <c r="U75" s="486">
        <v>20976</v>
      </c>
      <c r="V75" s="486">
        <v>24840</v>
      </c>
      <c r="W75" s="486">
        <v>20976</v>
      </c>
      <c r="X75" s="487"/>
      <c r="Y75" s="488" t="s">
        <v>68</v>
      </c>
      <c r="Z75" s="487"/>
      <c r="AA75" s="488"/>
      <c r="AB75" s="487"/>
      <c r="AC75" s="488"/>
      <c r="AD75" s="487"/>
      <c r="AE75" s="488"/>
      <c r="AF75" s="487"/>
    </row>
    <row r="76" spans="1:32" s="482" customFormat="1" ht="19.5" customHeight="1" outlineLevel="1">
      <c r="A76" s="482" t="s">
        <v>65</v>
      </c>
      <c r="B76" s="483" t="s">
        <v>392</v>
      </c>
      <c r="C76" s="484" t="s">
        <v>395</v>
      </c>
      <c r="D76" s="485">
        <v>95</v>
      </c>
      <c r="E76" s="97">
        <v>3092250</v>
      </c>
      <c r="F76" s="97">
        <v>1747450.7404330887</v>
      </c>
      <c r="G76" s="97">
        <v>2000414.3632561869</v>
      </c>
      <c r="H76" s="97">
        <v>1397765.7324129238</v>
      </c>
      <c r="I76" s="97">
        <v>620097.4521654445</v>
      </c>
      <c r="J76" s="97">
        <v>3092250</v>
      </c>
      <c r="K76" s="97">
        <v>1747450.7404330887</v>
      </c>
      <c r="L76" s="97">
        <v>2000414.3632561872</v>
      </c>
      <c r="M76" s="97">
        <v>1397765.7324129238</v>
      </c>
      <c r="N76" s="97">
        <v>620097.4521654445</v>
      </c>
      <c r="O76" s="97">
        <v>2992500</v>
      </c>
      <c r="P76" s="97">
        <v>1691081.3617094411</v>
      </c>
      <c r="Q76" s="97">
        <v>1935884.867667278</v>
      </c>
      <c r="R76" s="97">
        <v>1352676.5152383132</v>
      </c>
      <c r="S76" s="97">
        <v>600094.30854720436</v>
      </c>
      <c r="T76" s="486">
        <v>38950</v>
      </c>
      <c r="U76" s="486">
        <v>38950</v>
      </c>
      <c r="V76" s="486">
        <v>46170</v>
      </c>
      <c r="W76" s="486">
        <v>38950</v>
      </c>
      <c r="X76" s="487"/>
      <c r="Y76" s="488" t="s">
        <v>68</v>
      </c>
      <c r="Z76" s="487"/>
      <c r="AA76" s="488"/>
      <c r="AB76" s="487"/>
      <c r="AC76" s="488"/>
      <c r="AD76" s="487"/>
      <c r="AE76" s="488"/>
      <c r="AF76" s="487"/>
    </row>
    <row r="77" spans="1:32" ht="14.25" customHeight="1" outlineLevel="1">
      <c r="A77" s="441"/>
      <c r="B77" s="440"/>
      <c r="C77" s="440"/>
      <c r="D77" s="449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449"/>
      <c r="U77" s="449"/>
      <c r="V77" s="449"/>
      <c r="W77" s="449"/>
    </row>
    <row r="78" spans="1:32" ht="15.5">
      <c r="B78" s="440"/>
      <c r="C78" s="440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453"/>
      <c r="U78" s="453"/>
      <c r="V78" s="453"/>
      <c r="W78" s="453"/>
      <c r="X78" s="440"/>
      <c r="Y78" s="440"/>
      <c r="Z78" s="440"/>
      <c r="AA78" s="440"/>
      <c r="AB78" s="440"/>
      <c r="AC78" s="440"/>
      <c r="AD78" s="440"/>
      <c r="AE78" s="440"/>
      <c r="AF78" s="440"/>
    </row>
    <row r="79" spans="1:32" s="123" customFormat="1" ht="15.5">
      <c r="A79" s="758" t="s">
        <v>149</v>
      </c>
      <c r="C79" s="127"/>
      <c r="D79" s="49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497"/>
      <c r="U79" s="497"/>
      <c r="V79" s="497"/>
      <c r="W79" s="497"/>
    </row>
    <row r="80" spans="1:32" s="123" customFormat="1" ht="15.5">
      <c r="A80" s="758"/>
      <c r="B80" s="123" t="s">
        <v>868</v>
      </c>
      <c r="C80" s="127"/>
      <c r="D80" s="49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497"/>
      <c r="U80" s="497"/>
      <c r="V80" s="497"/>
      <c r="W80" s="497"/>
    </row>
    <row r="81" spans="2:19" s="127" customFormat="1" ht="15.5" outlineLevel="1">
      <c r="B81" s="129" t="s">
        <v>150</v>
      </c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2:19" s="127" customFormat="1" ht="15.5">
      <c r="B82" s="127" t="s">
        <v>151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2:19" s="127" customFormat="1" ht="15.5">
      <c r="B83" s="127" t="s">
        <v>77</v>
      </c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2:19" s="123" customFormat="1" ht="18">
      <c r="B84" s="759" t="s">
        <v>263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2:19" ht="15.5"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 ht="15.5"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 ht="15.5"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 ht="15.5"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 ht="15.5"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 ht="15.5"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 ht="15.5"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 ht="15.5"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 ht="15.5"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 ht="15.5"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 ht="15.5"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 ht="15.5"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5:19" ht="15.5"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5:19" ht="15.5"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5:19" ht="15.5"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5:19" ht="15.5"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5:19" ht="15.5"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5:19" ht="15.5"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  <row r="103" spans="5:19" ht="15.5"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</row>
    <row r="104" spans="5:19" ht="15.5"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</row>
    <row r="105" spans="5:19" ht="15.5"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</row>
    <row r="106" spans="5:19" ht="15.5"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</row>
    <row r="107" spans="5:19" ht="15.5"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</row>
    <row r="108" spans="5:19" ht="15.5"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</row>
    <row r="109" spans="5:19" ht="15.5"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</row>
    <row r="110" spans="5:19" ht="15.5"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</row>
    <row r="111" spans="5:19" ht="15.5"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</row>
    <row r="112" spans="5:19" ht="15.5"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</row>
    <row r="113" spans="5:19" ht="15.5"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</row>
    <row r="114" spans="5:19" ht="15.5"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</row>
    <row r="115" spans="5:19" ht="15.5"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</row>
    <row r="116" spans="5:19" ht="15.5"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</row>
    <row r="117" spans="5:19" ht="15.5"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</row>
    <row r="118" spans="5:19" ht="15.5"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</row>
    <row r="119" spans="5:19" ht="15.5"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</row>
    <row r="120" spans="5:19" ht="15.5"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</row>
    <row r="121" spans="5:19" ht="15.5"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5:19" ht="15.5"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</row>
    <row r="123" spans="5:19" ht="15.5"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</row>
    <row r="124" spans="5:19" ht="15.5"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</row>
    <row r="125" spans="5:19" ht="15.5"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</row>
    <row r="126" spans="5:19" ht="15.5"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</row>
    <row r="127" spans="5:19" ht="15.5"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</row>
    <row r="128" spans="5:19" ht="15.5"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</row>
    <row r="129" spans="5:19" ht="15.5"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</row>
    <row r="130" spans="5:19" ht="15.5"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</row>
    <row r="131" spans="5:19" ht="15.5"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</row>
    <row r="132" spans="5:19" ht="15.5"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</row>
    <row r="133" spans="5:19" ht="15.5"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</row>
    <row r="134" spans="5:19" ht="15.5"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</row>
    <row r="135" spans="5:19" ht="15.5"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</row>
    <row r="136" spans="5:19" ht="15.5"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</row>
    <row r="137" spans="5:19" ht="15.5"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</row>
    <row r="138" spans="5:19" ht="15.5"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</row>
    <row r="139" spans="5:19" ht="15.5"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</row>
    <row r="140" spans="5:19" ht="15.5"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</row>
    <row r="141" spans="5:19" ht="15.5"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</row>
    <row r="142" spans="5:19" ht="15.5"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</row>
    <row r="143" spans="5:19" ht="15.5"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</row>
    <row r="144" spans="5:19" ht="15.5"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</row>
    <row r="145" spans="5:19" ht="15.5"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</row>
    <row r="146" spans="5:19" ht="15.5"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</row>
    <row r="147" spans="5:19" ht="15.5"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</row>
    <row r="148" spans="5:19" ht="15.5"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</row>
    <row r="149" spans="5:19" ht="15.5"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</row>
    <row r="150" spans="5:19" ht="15.5"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</row>
    <row r="151" spans="5:19" ht="15.5"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</row>
    <row r="152" spans="5:19" ht="15.5"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</row>
    <row r="153" spans="5:19" ht="15.5"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</row>
    <row r="154" spans="5:19" ht="15.5"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</row>
    <row r="155" spans="5:19" ht="15.5"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</row>
    <row r="156" spans="5:19" ht="15.5"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</row>
    <row r="157" spans="5:19" ht="15.5"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</row>
    <row r="158" spans="5:19" ht="15.5"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</row>
    <row r="159" spans="5:19" ht="15.5"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</row>
    <row r="160" spans="5:19" ht="15.5"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</row>
    <row r="161" spans="5:19" ht="15.5"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</row>
    <row r="162" spans="5:19" ht="15.5"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</row>
    <row r="163" spans="5:19" ht="15.5"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</row>
    <row r="164" spans="5:19" ht="15.5"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</row>
    <row r="165" spans="5:19" ht="15.5"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</row>
    <row r="166" spans="5:19" ht="15.5"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</row>
    <row r="167" spans="5:19" ht="15.5"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</row>
    <row r="168" spans="5:19" ht="15.5"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</row>
    <row r="169" spans="5:19" ht="15.5"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</row>
    <row r="170" spans="5:19" ht="15.5"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</row>
    <row r="171" spans="5:19" ht="15.5"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</row>
    <row r="172" spans="5:19" ht="15.5"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</row>
    <row r="173" spans="5:19" ht="15.5"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</row>
    <row r="174" spans="5:19" ht="15.5"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</row>
    <row r="175" spans="5:19" ht="15.5"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</row>
    <row r="176" spans="5:19" ht="15.5"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</row>
    <row r="177" spans="5:19" ht="15.5"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</row>
    <row r="178" spans="5:19" ht="15.5"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</row>
    <row r="179" spans="5:19" ht="15.5"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</row>
    <row r="180" spans="5:19" ht="15.5"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</row>
    <row r="181" spans="5:19" ht="15.5"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</row>
    <row r="182" spans="5:19" ht="15.5"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</row>
    <row r="183" spans="5:19" ht="15.5"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</row>
    <row r="184" spans="5:19" ht="15.5"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</row>
    <row r="185" spans="5:19" ht="15.5"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5:19" ht="15.5"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5:19" ht="15.5"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5:19" ht="15.5"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5:19" ht="15.5"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5:19" ht="15.5"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5:19" ht="15.5"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5:19" ht="15.5"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5:19" ht="15.5"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5:19" ht="15.5"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5:19" ht="15.5"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5:19" ht="15.5"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5:19" ht="15.5"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5:19" ht="15.5"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5:19" ht="15.5"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5:19" ht="15.5"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5:19" ht="15.5"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5:19" ht="15.5"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5:19"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5:19"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5:19"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</row>
    <row r="206" spans="5:19"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</row>
    <row r="207" spans="5:19"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</row>
    <row r="208" spans="5:19"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</row>
    <row r="209" spans="5:19"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</row>
    <row r="210" spans="5:19"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</row>
    <row r="211" spans="5:19"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</row>
    <row r="212" spans="5:19"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</row>
    <row r="213" spans="5:19"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</row>
    <row r="214" spans="5:19"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</row>
    <row r="215" spans="5:19"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</row>
    <row r="216" spans="5:19"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</row>
    <row r="217" spans="5:19"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</row>
    <row r="218" spans="5:19"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5:19"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5:19" ht="15.5"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</row>
    <row r="221" spans="5:19" ht="15.5"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</row>
    <row r="222" spans="5:19" ht="15.5"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</row>
    <row r="223" spans="5:19" ht="15.5"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</row>
    <row r="224" spans="5:19" ht="15.5"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</row>
    <row r="225" spans="5:19"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5:19"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</row>
    <row r="227" spans="5:19"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</row>
    <row r="228" spans="5:19"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</row>
    <row r="229" spans="5:19"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</row>
    <row r="230" spans="5:19"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</row>
    <row r="231" spans="5:19"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</row>
    <row r="232" spans="5:19"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</row>
    <row r="233" spans="5:19"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</row>
    <row r="234" spans="5:19"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</row>
    <row r="235" spans="5:19"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</row>
    <row r="236" spans="5:19"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</row>
    <row r="237" spans="5:19"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</row>
    <row r="238" spans="5:19"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</row>
    <row r="239" spans="5:19"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</row>
    <row r="240" spans="5:19"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</row>
    <row r="241" spans="5:19"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</row>
    <row r="242" spans="5:19"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</row>
    <row r="243" spans="5:19"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</row>
    <row r="244" spans="5:19"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</row>
    <row r="245" spans="5:19"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5:19"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5:19"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5:19" ht="15.5"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</row>
    <row r="249" spans="5:19" ht="15.5"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</row>
    <row r="250" spans="5:19"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</row>
    <row r="251" spans="5:19"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</row>
    <row r="252" spans="5:19"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5:19"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</row>
    <row r="254" spans="5:19"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5:19"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</row>
    <row r="256" spans="5:19"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5:19"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</row>
  </sheetData>
  <mergeCells count="8">
    <mergeCell ref="T71:W71"/>
    <mergeCell ref="X4:AF4"/>
    <mergeCell ref="E6:I6"/>
    <mergeCell ref="J6:N6"/>
    <mergeCell ref="O6:S6"/>
    <mergeCell ref="E5:S5"/>
    <mergeCell ref="T6:V6"/>
    <mergeCell ref="T5:V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CDC-680C-4DA5-B261-A44C30E3B53C}">
  <dimension ref="A1:AX294"/>
  <sheetViews>
    <sheetView showGridLines="0" zoomScale="70" zoomScaleNormal="70" workbookViewId="0">
      <selection activeCell="P69" sqref="P69"/>
    </sheetView>
  </sheetViews>
  <sheetFormatPr defaultColWidth="9.1796875" defaultRowHeight="17.5" outlineLevelRow="1" outlineLevelCol="1"/>
  <cols>
    <col min="1" max="1" width="9.1796875" style="305"/>
    <col min="2" max="2" width="54.7265625" style="305" customWidth="1"/>
    <col min="3" max="3" width="38.26953125" style="305" customWidth="1"/>
    <col min="4" max="4" width="23.26953125" style="305" bestFit="1" customWidth="1"/>
    <col min="5" max="5" width="19.1796875" style="311" customWidth="1" outlineLevel="1"/>
    <col min="6" max="6" width="14.453125" style="311" customWidth="1" outlineLevel="1"/>
    <col min="7" max="7" width="13.453125" style="311" customWidth="1" outlineLevel="1"/>
    <col min="8" max="8" width="14.453125" style="311" customWidth="1" outlineLevel="1"/>
    <col min="9" max="9" width="14" style="311" customWidth="1" outlineLevel="1"/>
    <col min="10" max="10" width="19.1796875" style="311" customWidth="1" outlineLevel="1"/>
    <col min="11" max="11" width="14.453125" style="311" customWidth="1" outlineLevel="1"/>
    <col min="12" max="12" width="13.453125" style="311" customWidth="1" outlineLevel="1"/>
    <col min="13" max="13" width="14.453125" style="311" customWidth="1" outlineLevel="1"/>
    <col min="14" max="14" width="14" style="311" customWidth="1" outlineLevel="1"/>
    <col min="15" max="15" width="19.1796875" style="311" customWidth="1" outlineLevel="1"/>
    <col min="16" max="16" width="14.453125" style="311" customWidth="1" outlineLevel="1"/>
    <col min="17" max="17" width="13.453125" style="311" customWidth="1" outlineLevel="1"/>
    <col min="18" max="18" width="14.453125" style="311" customWidth="1" outlineLevel="1"/>
    <col min="19" max="19" width="14" style="311" customWidth="1" outlineLevel="1"/>
    <col min="20" max="23" width="51" style="305" customWidth="1"/>
    <col min="24" max="32" width="4.54296875" style="305" bestFit="1" customWidth="1"/>
    <col min="33" max="34" width="0" style="305" hidden="1" customWidth="1"/>
    <col min="35" max="16384" width="9.1796875" style="305"/>
  </cols>
  <sheetData>
    <row r="1" spans="1:50" s="275" customFormat="1" ht="20">
      <c r="A1" s="268" t="s">
        <v>874</v>
      </c>
      <c r="B1" s="269"/>
      <c r="C1" s="270"/>
      <c r="D1" s="269"/>
      <c r="E1" s="271"/>
      <c r="F1" s="271"/>
      <c r="G1" s="271"/>
      <c r="H1" s="272"/>
      <c r="I1" s="272"/>
      <c r="J1" s="271"/>
      <c r="K1" s="271"/>
      <c r="L1" s="271"/>
      <c r="M1" s="272"/>
      <c r="N1" s="272"/>
      <c r="O1" s="271"/>
      <c r="P1" s="271"/>
      <c r="Q1" s="271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3"/>
      <c r="AE1" s="273"/>
      <c r="AF1" s="273"/>
      <c r="AG1" s="273"/>
      <c r="AH1" s="274"/>
      <c r="AI1" s="274"/>
      <c r="AJ1" s="274"/>
      <c r="AK1" s="274"/>
      <c r="AL1" s="274"/>
      <c r="AM1" s="274"/>
      <c r="AN1" s="274"/>
      <c r="AP1" s="276"/>
      <c r="AQ1" s="276"/>
      <c r="AR1" s="276"/>
      <c r="AS1" s="276"/>
      <c r="AT1" s="276"/>
      <c r="AU1" s="276"/>
      <c r="AV1" s="276"/>
      <c r="AW1" s="276"/>
      <c r="AX1" s="276"/>
    </row>
    <row r="2" spans="1:50" s="275" customFormat="1" ht="20">
      <c r="A2" s="268" t="s">
        <v>453</v>
      </c>
      <c r="B2" s="269"/>
      <c r="C2" s="277"/>
      <c r="D2" s="269"/>
      <c r="E2" s="271"/>
      <c r="F2" s="271"/>
      <c r="G2" s="271"/>
      <c r="H2" s="272"/>
      <c r="I2" s="272"/>
      <c r="J2" s="271"/>
      <c r="K2" s="271"/>
      <c r="L2" s="271"/>
      <c r="M2" s="272"/>
      <c r="N2" s="272"/>
      <c r="O2" s="271"/>
      <c r="P2" s="271"/>
      <c r="Q2" s="271"/>
      <c r="R2" s="272"/>
      <c r="S2" s="272"/>
      <c r="T2" s="278"/>
      <c r="U2" s="278"/>
      <c r="V2" s="278"/>
      <c r="W2" s="278"/>
      <c r="X2" s="279"/>
      <c r="Y2" s="279"/>
      <c r="Z2" s="279"/>
      <c r="AA2" s="279"/>
      <c r="AB2" s="279"/>
      <c r="AC2" s="279"/>
      <c r="AD2" s="279"/>
      <c r="AE2" s="279"/>
      <c r="AF2" s="279"/>
    </row>
    <row r="3" spans="1:50" s="275" customFormat="1" ht="20">
      <c r="A3" s="269"/>
      <c r="B3" s="269"/>
      <c r="C3" s="277"/>
      <c r="D3" s="269"/>
      <c r="E3" s="271"/>
      <c r="F3" s="271"/>
      <c r="G3" s="271"/>
      <c r="H3" s="272"/>
      <c r="I3" s="272"/>
      <c r="J3" s="271"/>
      <c r="K3" s="271"/>
      <c r="L3" s="271"/>
      <c r="M3" s="272"/>
      <c r="N3" s="272"/>
      <c r="O3" s="271"/>
      <c r="P3" s="271"/>
      <c r="Q3" s="271"/>
      <c r="R3" s="272"/>
      <c r="S3" s="272"/>
      <c r="T3" s="278"/>
      <c r="U3" s="278"/>
      <c r="V3" s="278"/>
      <c r="W3" s="278"/>
      <c r="X3" s="279"/>
      <c r="Y3" s="279"/>
      <c r="Z3" s="279"/>
      <c r="AA3" s="279"/>
      <c r="AB3" s="279"/>
      <c r="AC3" s="279"/>
      <c r="AD3" s="279"/>
      <c r="AE3" s="279"/>
      <c r="AF3" s="279"/>
    </row>
    <row r="4" spans="1:50" s="283" customFormat="1" ht="20">
      <c r="A4" s="280"/>
      <c r="B4" s="280"/>
      <c r="C4" s="280"/>
      <c r="D4" s="280"/>
      <c r="E4" s="281"/>
      <c r="F4" s="281"/>
      <c r="G4" s="281"/>
      <c r="H4" s="282"/>
      <c r="I4" s="282"/>
      <c r="J4" s="281"/>
      <c r="K4" s="281"/>
      <c r="L4" s="281"/>
      <c r="M4" s="282"/>
      <c r="N4" s="282"/>
      <c r="O4" s="281"/>
      <c r="P4" s="281"/>
      <c r="Q4" s="281"/>
      <c r="R4" s="282"/>
      <c r="S4" s="282"/>
      <c r="X4" s="944" t="s">
        <v>48</v>
      </c>
      <c r="Y4" s="945"/>
      <c r="Z4" s="945"/>
      <c r="AA4" s="945"/>
      <c r="AB4" s="945"/>
      <c r="AC4" s="945"/>
      <c r="AD4" s="945"/>
      <c r="AE4" s="945"/>
      <c r="AF4" s="946"/>
    </row>
    <row r="5" spans="1:50" s="287" customFormat="1" ht="83">
      <c r="A5" s="248" t="s">
        <v>42</v>
      </c>
      <c r="B5" s="284" t="s">
        <v>43</v>
      </c>
      <c r="C5" s="284" t="s">
        <v>93</v>
      </c>
      <c r="D5" s="285" t="s">
        <v>390</v>
      </c>
      <c r="E5" s="970" t="s">
        <v>205</v>
      </c>
      <c r="F5" s="971"/>
      <c r="G5" s="971"/>
      <c r="H5" s="971"/>
      <c r="I5" s="971"/>
      <c r="J5" s="971"/>
      <c r="K5" s="971"/>
      <c r="L5" s="971"/>
      <c r="M5" s="971"/>
      <c r="N5" s="971"/>
      <c r="O5" s="971"/>
      <c r="P5" s="971"/>
      <c r="Q5" s="971"/>
      <c r="R5" s="971"/>
      <c r="S5" s="972"/>
      <c r="T5" s="970" t="s">
        <v>47</v>
      </c>
      <c r="U5" s="971"/>
      <c r="V5" s="971"/>
      <c r="W5" s="972"/>
      <c r="X5" s="249" t="s">
        <v>56</v>
      </c>
      <c r="Y5" s="250" t="s">
        <v>57</v>
      </c>
      <c r="Z5" s="249" t="s">
        <v>58</v>
      </c>
      <c r="AA5" s="250" t="s">
        <v>59</v>
      </c>
      <c r="AB5" s="249" t="s">
        <v>60</v>
      </c>
      <c r="AC5" s="250" t="s">
        <v>61</v>
      </c>
      <c r="AD5" s="249" t="s">
        <v>62</v>
      </c>
      <c r="AE5" s="249" t="s">
        <v>63</v>
      </c>
      <c r="AF5" s="250" t="s">
        <v>64</v>
      </c>
      <c r="AG5" s="286"/>
      <c r="AH5" s="286"/>
    </row>
    <row r="6" spans="1:50" s="291" customFormat="1" ht="15.75" customHeight="1">
      <c r="A6" s="312"/>
      <c r="B6" s="288"/>
      <c r="C6" s="289"/>
      <c r="D6" s="288"/>
      <c r="E6" s="968" t="s">
        <v>560</v>
      </c>
      <c r="F6" s="969"/>
      <c r="G6" s="969"/>
      <c r="H6" s="969"/>
      <c r="I6" s="969"/>
      <c r="J6" s="968" t="s">
        <v>561</v>
      </c>
      <c r="K6" s="969"/>
      <c r="L6" s="969"/>
      <c r="M6" s="969"/>
      <c r="N6" s="969"/>
      <c r="O6" s="968" t="s">
        <v>562</v>
      </c>
      <c r="P6" s="969"/>
      <c r="Q6" s="969"/>
      <c r="R6" s="969"/>
      <c r="S6" s="969"/>
      <c r="T6" s="952" t="s">
        <v>397</v>
      </c>
      <c r="U6" s="953"/>
      <c r="V6" s="953"/>
      <c r="W6" s="953"/>
      <c r="X6" s="290"/>
      <c r="Y6" s="290"/>
      <c r="Z6" s="290"/>
      <c r="AA6" s="290"/>
      <c r="AB6" s="290"/>
      <c r="AC6" s="290"/>
      <c r="AD6" s="290"/>
      <c r="AE6" s="290"/>
      <c r="AF6" s="290"/>
    </row>
    <row r="7" spans="1:50" s="291" customFormat="1" ht="20">
      <c r="A7" s="313" t="s">
        <v>65</v>
      </c>
      <c r="B7" s="288"/>
      <c r="C7" s="289"/>
      <c r="D7" s="288"/>
      <c r="E7" s="292" t="s">
        <v>206</v>
      </c>
      <c r="F7" s="292" t="s">
        <v>207</v>
      </c>
      <c r="G7" s="292" t="s">
        <v>208</v>
      </c>
      <c r="H7" s="292" t="s">
        <v>209</v>
      </c>
      <c r="I7" s="292" t="s">
        <v>210</v>
      </c>
      <c r="J7" s="292" t="s">
        <v>206</v>
      </c>
      <c r="K7" s="292" t="s">
        <v>207</v>
      </c>
      <c r="L7" s="292" t="s">
        <v>208</v>
      </c>
      <c r="M7" s="292" t="s">
        <v>209</v>
      </c>
      <c r="N7" s="292" t="s">
        <v>210</v>
      </c>
      <c r="O7" s="292" t="s">
        <v>206</v>
      </c>
      <c r="P7" s="292" t="s">
        <v>207</v>
      </c>
      <c r="Q7" s="292" t="s">
        <v>208</v>
      </c>
      <c r="R7" s="292" t="s">
        <v>209</v>
      </c>
      <c r="S7" s="292" t="s">
        <v>210</v>
      </c>
      <c r="T7" s="293" t="s">
        <v>560</v>
      </c>
      <c r="U7" s="293" t="s">
        <v>573</v>
      </c>
      <c r="V7" s="293" t="s">
        <v>574</v>
      </c>
      <c r="W7" s="293" t="s">
        <v>562</v>
      </c>
      <c r="X7" s="290"/>
      <c r="Y7" s="290"/>
      <c r="Z7" s="290"/>
      <c r="AA7" s="290"/>
      <c r="AB7" s="290"/>
      <c r="AC7" s="290"/>
      <c r="AD7" s="290"/>
      <c r="AE7" s="290"/>
      <c r="AF7" s="290"/>
    </row>
    <row r="8" spans="1:50" s="291" customFormat="1" ht="57" customHeight="1">
      <c r="A8" s="294" t="s">
        <v>242</v>
      </c>
      <c r="B8" s="295"/>
      <c r="D8" s="295"/>
      <c r="E8" s="296">
        <v>58496280</v>
      </c>
      <c r="F8" s="296">
        <v>24226623</v>
      </c>
      <c r="G8" s="296">
        <v>38613751</v>
      </c>
      <c r="H8" s="296">
        <v>24462233</v>
      </c>
      <c r="I8" s="296">
        <v>12467757</v>
      </c>
      <c r="J8" s="296">
        <v>58496280</v>
      </c>
      <c r="K8" s="296">
        <v>24226623</v>
      </c>
      <c r="L8" s="296">
        <v>38613751</v>
      </c>
      <c r="M8" s="296">
        <v>24462233</v>
      </c>
      <c r="N8" s="296">
        <v>12467757</v>
      </c>
      <c r="O8" s="296">
        <v>58496280</v>
      </c>
      <c r="P8" s="296">
        <v>24226623</v>
      </c>
      <c r="Q8" s="296">
        <v>38613751</v>
      </c>
      <c r="R8" s="296">
        <v>24462233</v>
      </c>
      <c r="S8" s="296">
        <v>12467757</v>
      </c>
      <c r="T8" s="297"/>
      <c r="U8" s="422"/>
      <c r="V8" s="467"/>
      <c r="W8" s="422"/>
      <c r="X8" s="298"/>
      <c r="Y8" s="298"/>
      <c r="Z8" s="298"/>
      <c r="AA8" s="298"/>
      <c r="AB8" s="298"/>
      <c r="AC8" s="298"/>
      <c r="AD8" s="298"/>
      <c r="AE8" s="298"/>
      <c r="AF8" s="298"/>
    </row>
    <row r="9" spans="1:50" s="291" customFormat="1" ht="27.75" customHeight="1">
      <c r="A9" s="299"/>
      <c r="B9" s="295"/>
      <c r="D9" s="295"/>
      <c r="E9" s="297"/>
      <c r="F9" s="297"/>
      <c r="G9" s="297"/>
      <c r="H9" s="297"/>
      <c r="I9" s="297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297"/>
      <c r="U9" s="422"/>
      <c r="V9" s="467"/>
      <c r="W9" s="422"/>
      <c r="X9" s="298"/>
      <c r="Y9" s="298"/>
      <c r="Z9" s="298"/>
      <c r="AA9" s="298"/>
      <c r="AB9" s="298"/>
      <c r="AC9" s="298"/>
      <c r="AD9" s="298"/>
      <c r="AE9" s="298"/>
      <c r="AF9" s="298"/>
    </row>
    <row r="10" spans="1:50" s="291" customFormat="1" ht="20">
      <c r="B10" s="300" t="s">
        <v>269</v>
      </c>
      <c r="C10" s="298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X10" s="298"/>
      <c r="Y10" s="298"/>
      <c r="Z10" s="298"/>
      <c r="AA10" s="298"/>
      <c r="AB10" s="298"/>
      <c r="AC10" s="298"/>
      <c r="AD10" s="298"/>
      <c r="AE10" s="298"/>
      <c r="AF10" s="298"/>
    </row>
    <row r="11" spans="1:50" s="291" customFormat="1" ht="20">
      <c r="B11" s="300"/>
      <c r="C11" s="298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X11" s="298"/>
      <c r="Y11" s="298"/>
      <c r="Z11" s="298"/>
      <c r="AA11" s="298"/>
      <c r="AB11" s="298"/>
      <c r="AC11" s="298"/>
      <c r="AD11" s="298"/>
      <c r="AE11" s="298"/>
      <c r="AF11" s="298"/>
    </row>
    <row r="12" spans="1:50" s="468" customFormat="1" ht="19.5" customHeight="1" outlineLevel="1">
      <c r="A12" s="468" t="s">
        <v>65</v>
      </c>
      <c r="B12" s="469" t="s">
        <v>412</v>
      </c>
      <c r="C12" s="470" t="s">
        <v>159</v>
      </c>
      <c r="D12" s="471"/>
      <c r="E12" s="296">
        <v>2675400</v>
      </c>
      <c r="F12" s="296">
        <v>1395206.6448392081</v>
      </c>
      <c r="G12" s="296">
        <v>1346860.2595805435</v>
      </c>
      <c r="H12" s="296">
        <v>746497.26738646626</v>
      </c>
      <c r="I12" s="296">
        <v>223207.73721046402</v>
      </c>
      <c r="J12" s="296">
        <v>2563050</v>
      </c>
      <c r="K12" s="296">
        <v>1344186.0903382355</v>
      </c>
      <c r="L12" s="296">
        <v>1313947.2766505764</v>
      </c>
      <c r="M12" s="296">
        <v>723571.08595825953</v>
      </c>
      <c r="N12" s="296">
        <v>219554.70511437519</v>
      </c>
      <c r="O12" s="296">
        <v>2524200</v>
      </c>
      <c r="P12" s="296">
        <v>1340385.3925213451</v>
      </c>
      <c r="Q12" s="296">
        <v>1318490.4494400793</v>
      </c>
      <c r="R12" s="296">
        <v>746034.82175235194</v>
      </c>
      <c r="S12" s="296">
        <v>216720.16042499198</v>
      </c>
      <c r="T12" s="472">
        <v>22361</v>
      </c>
      <c r="U12" s="472">
        <v>23538</v>
      </c>
      <c r="V12" s="472">
        <v>24374</v>
      </c>
      <c r="W12" s="472">
        <v>25233</v>
      </c>
      <c r="X12" s="301"/>
      <c r="Y12" s="302" t="s">
        <v>68</v>
      </c>
      <c r="Z12" s="301"/>
      <c r="AA12" s="302"/>
      <c r="AB12" s="301"/>
      <c r="AC12" s="302"/>
      <c r="AD12" s="301"/>
      <c r="AE12" s="302"/>
      <c r="AF12" s="301"/>
    </row>
    <row r="13" spans="1:50" s="291" customFormat="1" ht="14.25" customHeight="1" outlineLevel="1">
      <c r="A13" s="468" t="s">
        <v>65</v>
      </c>
      <c r="B13" s="298" t="s">
        <v>69</v>
      </c>
      <c r="C13" s="298" t="s">
        <v>2</v>
      </c>
      <c r="D13" s="473">
        <v>1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473"/>
      <c r="U13" s="473"/>
      <c r="V13" s="473"/>
      <c r="W13" s="473"/>
    </row>
    <row r="14" spans="1:50" s="291" customFormat="1" ht="14.25" customHeight="1" outlineLevel="1">
      <c r="A14" s="468" t="s">
        <v>65</v>
      </c>
      <c r="B14" s="298" t="s">
        <v>69</v>
      </c>
      <c r="C14" s="298" t="s">
        <v>21</v>
      </c>
      <c r="D14" s="473">
        <v>1</v>
      </c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473"/>
      <c r="U14" s="473"/>
      <c r="V14" s="473"/>
      <c r="W14" s="473"/>
    </row>
    <row r="15" spans="1:50" s="291" customFormat="1" ht="14.25" customHeight="1" outlineLevel="1">
      <c r="A15" s="468" t="s">
        <v>65</v>
      </c>
      <c r="B15" s="298" t="s">
        <v>69</v>
      </c>
      <c r="C15" s="298" t="s">
        <v>4</v>
      </c>
      <c r="D15" s="473">
        <v>2</v>
      </c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473"/>
      <c r="U15" s="473"/>
      <c r="V15" s="473"/>
      <c r="W15" s="473"/>
    </row>
    <row r="16" spans="1:50" s="291" customFormat="1" ht="14.25" customHeight="1" outlineLevel="1">
      <c r="A16" s="468" t="s">
        <v>65</v>
      </c>
      <c r="B16" s="298" t="s">
        <v>71</v>
      </c>
      <c r="C16" s="298" t="s">
        <v>117</v>
      </c>
      <c r="D16" s="473">
        <v>1</v>
      </c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473"/>
      <c r="U16" s="473"/>
      <c r="V16" s="473"/>
      <c r="W16" s="473"/>
    </row>
    <row r="17" spans="1:32" s="291" customFormat="1" ht="14.25" customHeight="1" outlineLevel="1">
      <c r="A17" s="468" t="s">
        <v>65</v>
      </c>
      <c r="B17" s="298" t="s">
        <v>71</v>
      </c>
      <c r="C17" s="298" t="s">
        <v>30</v>
      </c>
      <c r="D17" s="473">
        <v>3</v>
      </c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473"/>
      <c r="U17" s="473"/>
      <c r="V17" s="473"/>
      <c r="W17" s="473"/>
    </row>
    <row r="18" spans="1:32" s="291" customFormat="1" ht="14.25" customHeight="1" outlineLevel="1">
      <c r="A18" s="468" t="s">
        <v>65</v>
      </c>
      <c r="B18" s="298" t="s">
        <v>71</v>
      </c>
      <c r="C18" s="298" t="s">
        <v>8</v>
      </c>
      <c r="D18" s="473">
        <v>5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473"/>
      <c r="U18" s="473"/>
      <c r="V18" s="473"/>
      <c r="W18" s="473"/>
    </row>
    <row r="19" spans="1:32" s="291" customFormat="1" ht="14.25" customHeight="1" outlineLevel="1">
      <c r="A19" s="468" t="s">
        <v>65</v>
      </c>
      <c r="B19" s="298" t="s">
        <v>71</v>
      </c>
      <c r="C19" s="298" t="s">
        <v>9</v>
      </c>
      <c r="D19" s="473">
        <v>1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473"/>
      <c r="U19" s="473"/>
      <c r="V19" s="473"/>
      <c r="W19" s="473"/>
    </row>
    <row r="20" spans="1:32" s="291" customFormat="1" ht="14.25" customHeight="1" outlineLevel="1">
      <c r="A20" s="468" t="s">
        <v>65</v>
      </c>
      <c r="B20" s="298" t="s">
        <v>71</v>
      </c>
      <c r="C20" s="298" t="s">
        <v>35</v>
      </c>
      <c r="D20" s="473">
        <v>1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473"/>
      <c r="U20" s="473"/>
      <c r="V20" s="473"/>
      <c r="W20" s="473"/>
    </row>
    <row r="21" spans="1:32" s="291" customFormat="1" ht="14.25" customHeight="1" outlineLevel="1">
      <c r="A21" s="468" t="s">
        <v>65</v>
      </c>
      <c r="B21" s="298" t="s">
        <v>130</v>
      </c>
      <c r="C21" s="298" t="s">
        <v>146</v>
      </c>
      <c r="D21" s="473">
        <v>1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473"/>
      <c r="U21" s="473"/>
      <c r="V21" s="473"/>
      <c r="W21" s="473"/>
    </row>
    <row r="22" spans="1:32" s="291" customFormat="1" ht="14.25" customHeight="1" outlineLevel="1">
      <c r="A22" s="468" t="s">
        <v>65</v>
      </c>
      <c r="B22" s="298" t="s">
        <v>130</v>
      </c>
      <c r="C22" s="298" t="s">
        <v>147</v>
      </c>
      <c r="D22" s="473">
        <v>1</v>
      </c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473"/>
      <c r="U22" s="473"/>
      <c r="V22" s="473"/>
      <c r="W22" s="473"/>
    </row>
    <row r="23" spans="1:32" s="291" customFormat="1" ht="14.15" customHeight="1" outlineLevel="1">
      <c r="A23" s="468" t="s">
        <v>65</v>
      </c>
      <c r="B23" s="298" t="s">
        <v>130</v>
      </c>
      <c r="C23" s="298" t="s">
        <v>172</v>
      </c>
      <c r="D23" s="473">
        <v>1</v>
      </c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473"/>
      <c r="U23" s="473"/>
      <c r="V23" s="473"/>
      <c r="W23" s="473"/>
    </row>
    <row r="24" spans="1:32" s="291" customFormat="1" ht="14.25" customHeight="1" outlineLevel="1">
      <c r="A24" s="468" t="s">
        <v>65</v>
      </c>
      <c r="B24" s="298" t="s">
        <v>73</v>
      </c>
      <c r="C24" s="298" t="s">
        <v>18</v>
      </c>
      <c r="D24" s="473">
        <v>3</v>
      </c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473"/>
      <c r="U24" s="473"/>
      <c r="V24" s="473"/>
      <c r="W24" s="473"/>
    </row>
    <row r="25" spans="1:32" s="291" customFormat="1" ht="14.15" customHeight="1" outlineLevel="1">
      <c r="A25" s="468" t="s">
        <v>65</v>
      </c>
      <c r="B25" s="298" t="s">
        <v>73</v>
      </c>
      <c r="C25" s="298" t="s">
        <v>19</v>
      </c>
      <c r="D25" s="473">
        <v>3</v>
      </c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473"/>
      <c r="U25" s="473"/>
      <c r="V25" s="473"/>
      <c r="W25" s="473"/>
    </row>
    <row r="26" spans="1:32" s="291" customFormat="1" ht="14.15" customHeight="1" outlineLevel="1">
      <c r="A26" s="468" t="s">
        <v>65</v>
      </c>
      <c r="B26" s="298" t="s">
        <v>73</v>
      </c>
      <c r="C26" s="298" t="s">
        <v>20</v>
      </c>
      <c r="D26" s="473">
        <v>2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473"/>
      <c r="U26" s="473"/>
      <c r="V26" s="473"/>
      <c r="W26" s="473"/>
    </row>
    <row r="27" spans="1:32" s="477" customFormat="1" ht="14.25" customHeight="1" outlineLevel="1">
      <c r="A27" s="474" t="s">
        <v>65</v>
      </c>
      <c r="B27" s="475" t="s">
        <v>392</v>
      </c>
      <c r="C27" s="475" t="s">
        <v>393</v>
      </c>
      <c r="D27" s="476">
        <v>11</v>
      </c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476"/>
      <c r="U27" s="476"/>
      <c r="V27" s="476"/>
      <c r="W27" s="476"/>
    </row>
    <row r="28" spans="1:32" ht="14.25" customHeight="1" outlineLevel="1">
      <c r="A28" s="454"/>
      <c r="B28" s="455"/>
      <c r="C28" s="455"/>
      <c r="D28" s="456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456"/>
      <c r="U28" s="456"/>
      <c r="V28" s="456"/>
      <c r="W28" s="456"/>
    </row>
    <row r="29" spans="1:32" s="468" customFormat="1" ht="19.5" customHeight="1" outlineLevel="1">
      <c r="A29" s="468" t="s">
        <v>65</v>
      </c>
      <c r="B29" s="469" t="s">
        <v>413</v>
      </c>
      <c r="C29" s="470" t="s">
        <v>161</v>
      </c>
      <c r="D29" s="471"/>
      <c r="E29" s="296">
        <v>2383500</v>
      </c>
      <c r="F29" s="296">
        <v>1368144.3698441796</v>
      </c>
      <c r="G29" s="296">
        <v>1375272.6695692025</v>
      </c>
      <c r="H29" s="296">
        <v>761289.88198900095</v>
      </c>
      <c r="I29" s="296">
        <v>240459.34922089824</v>
      </c>
      <c r="J29" s="296">
        <v>2427600</v>
      </c>
      <c r="K29" s="296">
        <v>1402308.4478984782</v>
      </c>
      <c r="L29" s="296">
        <v>1413917.4037320986</v>
      </c>
      <c r="M29" s="296">
        <v>777335.67384420452</v>
      </c>
      <c r="N29" s="296">
        <v>254880.13541999325</v>
      </c>
      <c r="O29" s="296">
        <v>2298450</v>
      </c>
      <c r="P29" s="296">
        <v>1333066.9979163343</v>
      </c>
      <c r="Q29" s="296">
        <v>1311785.2747822637</v>
      </c>
      <c r="R29" s="296">
        <v>701932.29666168173</v>
      </c>
      <c r="S29" s="296">
        <v>213061.89241567926</v>
      </c>
      <c r="T29" s="472">
        <v>22047</v>
      </c>
      <c r="U29" s="472">
        <v>23260</v>
      </c>
      <c r="V29" s="472">
        <v>24172</v>
      </c>
      <c r="W29" s="472">
        <v>24923</v>
      </c>
      <c r="X29" s="301" t="s">
        <v>68</v>
      </c>
      <c r="Y29" s="302" t="s">
        <v>68</v>
      </c>
      <c r="Z29" s="301"/>
      <c r="AA29" s="302"/>
      <c r="AB29" s="301"/>
      <c r="AC29" s="302"/>
      <c r="AD29" s="301"/>
      <c r="AE29" s="302"/>
      <c r="AF29" s="301"/>
    </row>
    <row r="30" spans="1:32" s="291" customFormat="1" ht="14.25" customHeight="1" outlineLevel="1">
      <c r="A30" s="468" t="s">
        <v>65</v>
      </c>
      <c r="B30" s="298" t="s">
        <v>69</v>
      </c>
      <c r="C30" s="298" t="s">
        <v>2</v>
      </c>
      <c r="D30" s="473">
        <v>2</v>
      </c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473"/>
      <c r="U30" s="473"/>
      <c r="V30" s="473"/>
      <c r="W30" s="473"/>
    </row>
    <row r="31" spans="1:32" s="291" customFormat="1" ht="14.25" customHeight="1" outlineLevel="1">
      <c r="A31" s="468" t="s">
        <v>65</v>
      </c>
      <c r="B31" s="298" t="s">
        <v>69</v>
      </c>
      <c r="C31" s="298" t="s">
        <v>21</v>
      </c>
      <c r="D31" s="473">
        <v>1</v>
      </c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473"/>
      <c r="U31" s="473"/>
      <c r="V31" s="473"/>
      <c r="W31" s="473"/>
    </row>
    <row r="32" spans="1:32" s="291" customFormat="1" ht="14.25" customHeight="1" outlineLevel="1">
      <c r="A32" s="468" t="s">
        <v>65</v>
      </c>
      <c r="B32" s="298" t="s">
        <v>69</v>
      </c>
      <c r="C32" s="298" t="s">
        <v>4</v>
      </c>
      <c r="D32" s="473">
        <v>3</v>
      </c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473"/>
      <c r="U32" s="473"/>
      <c r="V32" s="473"/>
      <c r="W32" s="473"/>
    </row>
    <row r="33" spans="1:32" s="291" customFormat="1" ht="14.25" customHeight="1" outlineLevel="1">
      <c r="A33" s="468" t="s">
        <v>65</v>
      </c>
      <c r="B33" s="298" t="s">
        <v>69</v>
      </c>
      <c r="C33" s="298" t="s">
        <v>173</v>
      </c>
      <c r="D33" s="473">
        <v>3</v>
      </c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473"/>
      <c r="U33" s="473"/>
      <c r="V33" s="473"/>
      <c r="W33" s="473"/>
    </row>
    <row r="34" spans="1:32" s="291" customFormat="1" ht="14.25" customHeight="1" outlineLevel="1">
      <c r="A34" s="468" t="s">
        <v>65</v>
      </c>
      <c r="B34" s="298" t="s">
        <v>72</v>
      </c>
      <c r="C34" s="298" t="s">
        <v>123</v>
      </c>
      <c r="D34" s="473">
        <v>2</v>
      </c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473"/>
      <c r="U34" s="473"/>
      <c r="V34" s="473"/>
      <c r="W34" s="473"/>
    </row>
    <row r="35" spans="1:32" s="291" customFormat="1" ht="14.25" customHeight="1" outlineLevel="1">
      <c r="A35" s="468" t="s">
        <v>65</v>
      </c>
      <c r="B35" s="298" t="s">
        <v>72</v>
      </c>
      <c r="C35" s="298" t="s">
        <v>33</v>
      </c>
      <c r="D35" s="473">
        <v>2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473"/>
      <c r="U35" s="473"/>
      <c r="V35" s="473"/>
      <c r="W35" s="473"/>
    </row>
    <row r="36" spans="1:32" s="291" customFormat="1" ht="14.25" customHeight="1" outlineLevel="1">
      <c r="A36" s="468" t="s">
        <v>65</v>
      </c>
      <c r="B36" s="298" t="s">
        <v>72</v>
      </c>
      <c r="C36" s="298" t="s">
        <v>10</v>
      </c>
      <c r="D36" s="473">
        <v>3</v>
      </c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473"/>
      <c r="U36" s="473"/>
      <c r="V36" s="473"/>
      <c r="W36" s="473"/>
    </row>
    <row r="37" spans="1:32" s="291" customFormat="1" ht="14.25" customHeight="1" outlineLevel="1">
      <c r="A37" s="468" t="s">
        <v>65</v>
      </c>
      <c r="B37" s="298" t="s">
        <v>72</v>
      </c>
      <c r="C37" s="298" t="s">
        <v>36</v>
      </c>
      <c r="D37" s="473">
        <v>2</v>
      </c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473"/>
      <c r="U37" s="473"/>
      <c r="V37" s="473"/>
      <c r="W37" s="473"/>
    </row>
    <row r="38" spans="1:32" s="477" customFormat="1" ht="14.25" customHeight="1" outlineLevel="1">
      <c r="A38" s="474" t="s">
        <v>65</v>
      </c>
      <c r="B38" s="475" t="s">
        <v>392</v>
      </c>
      <c r="C38" s="475" t="s">
        <v>393</v>
      </c>
      <c r="D38" s="476">
        <v>12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476"/>
      <c r="U38" s="476"/>
      <c r="V38" s="476"/>
      <c r="W38" s="476"/>
    </row>
    <row r="39" spans="1:32" ht="14.25" customHeight="1" outlineLevel="1">
      <c r="A39" s="454"/>
      <c r="B39" s="455"/>
      <c r="C39" s="455"/>
      <c r="D39" s="456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456"/>
      <c r="U39" s="456"/>
      <c r="V39" s="456"/>
      <c r="W39" s="456"/>
    </row>
    <row r="40" spans="1:32" s="468" customFormat="1" ht="19.5" customHeight="1" outlineLevel="1">
      <c r="A40" s="468" t="s">
        <v>65</v>
      </c>
      <c r="B40" s="478" t="s">
        <v>570</v>
      </c>
      <c r="C40" s="470" t="s">
        <v>571</v>
      </c>
      <c r="D40" s="471"/>
      <c r="E40" s="296">
        <v>2966250</v>
      </c>
      <c r="F40" s="296">
        <v>1669135.3772310589</v>
      </c>
      <c r="G40" s="296">
        <v>1621170.6936819269</v>
      </c>
      <c r="H40" s="296">
        <v>900577.18175160838</v>
      </c>
      <c r="I40" s="296">
        <v>257797.70859289187</v>
      </c>
      <c r="J40" s="296">
        <v>2884350</v>
      </c>
      <c r="K40" s="296">
        <v>1626457.4764640916</v>
      </c>
      <c r="L40" s="296">
        <v>1588140.6602869353</v>
      </c>
      <c r="M40" s="296">
        <v>895513.76200329023</v>
      </c>
      <c r="N40" s="296">
        <v>255091.00167496604</v>
      </c>
      <c r="O40" s="296">
        <v>2755200</v>
      </c>
      <c r="P40" s="296">
        <v>1573455.8467474233</v>
      </c>
      <c r="Q40" s="296">
        <v>1473537.20080933</v>
      </c>
      <c r="R40" s="296">
        <v>816017.79519207496</v>
      </c>
      <c r="S40" s="296">
        <v>237803.00482162868</v>
      </c>
      <c r="T40" s="472">
        <v>23363</v>
      </c>
      <c r="U40" s="472">
        <v>25290</v>
      </c>
      <c r="V40" s="472">
        <v>26050</v>
      </c>
      <c r="W40" s="472">
        <v>26932</v>
      </c>
      <c r="X40" s="301" t="s">
        <v>68</v>
      </c>
      <c r="Y40" s="302" t="s">
        <v>68</v>
      </c>
      <c r="Z40" s="301"/>
      <c r="AA40" s="302"/>
      <c r="AB40" s="301"/>
      <c r="AC40" s="302"/>
      <c r="AD40" s="301"/>
      <c r="AE40" s="302"/>
      <c r="AF40" s="301"/>
    </row>
    <row r="41" spans="1:32" s="291" customFormat="1" ht="14.25" customHeight="1" outlineLevel="1">
      <c r="A41" s="468" t="s">
        <v>65</v>
      </c>
      <c r="B41" s="298" t="s">
        <v>69</v>
      </c>
      <c r="C41" s="298" t="s">
        <v>2</v>
      </c>
      <c r="D41" s="473">
        <v>2</v>
      </c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473"/>
      <c r="U41" s="473"/>
      <c r="V41" s="473"/>
      <c r="W41" s="473"/>
    </row>
    <row r="42" spans="1:32" s="291" customFormat="1" ht="14.25" customHeight="1" outlineLevel="1">
      <c r="A42" s="468" t="s">
        <v>65</v>
      </c>
      <c r="B42" s="298" t="s">
        <v>69</v>
      </c>
      <c r="C42" s="298" t="s">
        <v>21</v>
      </c>
      <c r="D42" s="473">
        <v>1</v>
      </c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473"/>
      <c r="U42" s="473"/>
      <c r="V42" s="473"/>
      <c r="W42" s="473"/>
    </row>
    <row r="43" spans="1:32" s="291" customFormat="1" ht="14.25" customHeight="1" outlineLevel="1">
      <c r="A43" s="468" t="s">
        <v>65</v>
      </c>
      <c r="B43" s="298" t="s">
        <v>69</v>
      </c>
      <c r="C43" s="298" t="s">
        <v>148</v>
      </c>
      <c r="D43" s="473">
        <v>2</v>
      </c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473"/>
      <c r="U43" s="473"/>
      <c r="V43" s="473"/>
      <c r="W43" s="473"/>
    </row>
    <row r="44" spans="1:32" s="291" customFormat="1" ht="14.25" customHeight="1" outlineLevel="1">
      <c r="A44" s="468" t="s">
        <v>65</v>
      </c>
      <c r="B44" s="298" t="s">
        <v>69</v>
      </c>
      <c r="C44" s="298" t="s">
        <v>173</v>
      </c>
      <c r="D44" s="473">
        <v>2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473"/>
      <c r="U44" s="473"/>
      <c r="V44" s="473"/>
      <c r="W44" s="473"/>
    </row>
    <row r="45" spans="1:32" s="291" customFormat="1" ht="14.25" customHeight="1" outlineLevel="1">
      <c r="A45" s="468" t="s">
        <v>65</v>
      </c>
      <c r="B45" s="298" t="s">
        <v>71</v>
      </c>
      <c r="C45" s="298" t="s">
        <v>117</v>
      </c>
      <c r="D45" s="473">
        <v>4</v>
      </c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473"/>
      <c r="U45" s="473"/>
      <c r="V45" s="473"/>
      <c r="W45" s="473"/>
    </row>
    <row r="46" spans="1:32" s="291" customFormat="1" ht="14.25" customHeight="1" outlineLevel="1">
      <c r="A46" s="468" t="s">
        <v>65</v>
      </c>
      <c r="B46" s="298" t="s">
        <v>71</v>
      </c>
      <c r="C46" s="298" t="s">
        <v>30</v>
      </c>
      <c r="D46" s="473">
        <v>4</v>
      </c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473"/>
      <c r="U46" s="473"/>
      <c r="V46" s="473"/>
      <c r="W46" s="473"/>
    </row>
    <row r="47" spans="1:32" s="291" customFormat="1" ht="14.25" customHeight="1" outlineLevel="1">
      <c r="A47" s="468" t="s">
        <v>65</v>
      </c>
      <c r="B47" s="298" t="s">
        <v>71</v>
      </c>
      <c r="C47" s="298" t="s">
        <v>9</v>
      </c>
      <c r="D47" s="473">
        <v>1</v>
      </c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473"/>
      <c r="U47" s="473"/>
      <c r="V47" s="473"/>
      <c r="W47" s="473"/>
    </row>
    <row r="48" spans="1:32" s="291" customFormat="1" ht="14.25" customHeight="1" outlineLevel="1">
      <c r="A48" s="468" t="s">
        <v>65</v>
      </c>
      <c r="B48" s="298" t="s">
        <v>71</v>
      </c>
      <c r="C48" s="298" t="s">
        <v>35</v>
      </c>
      <c r="D48" s="473">
        <v>2</v>
      </c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473"/>
      <c r="U48" s="473"/>
      <c r="V48" s="473"/>
      <c r="W48" s="473"/>
    </row>
    <row r="49" spans="1:33" s="291" customFormat="1" ht="14.25" customHeight="1" outlineLevel="1">
      <c r="A49" s="468" t="s">
        <v>65</v>
      </c>
      <c r="B49" s="298" t="s">
        <v>72</v>
      </c>
      <c r="C49" s="298" t="s">
        <v>123</v>
      </c>
      <c r="D49" s="473">
        <v>6</v>
      </c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473"/>
      <c r="U49" s="473"/>
      <c r="V49" s="473"/>
      <c r="W49" s="473"/>
    </row>
    <row r="50" spans="1:33" s="291" customFormat="1" ht="14.25" customHeight="1" outlineLevel="1">
      <c r="A50" s="468" t="s">
        <v>65</v>
      </c>
      <c r="B50" s="298" t="s">
        <v>72</v>
      </c>
      <c r="C50" s="298" t="s">
        <v>33</v>
      </c>
      <c r="D50" s="473">
        <v>3</v>
      </c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473"/>
      <c r="U50" s="473"/>
      <c r="V50" s="473"/>
      <c r="W50" s="473"/>
    </row>
    <row r="51" spans="1:33" s="291" customFormat="1" ht="14.25" customHeight="1" outlineLevel="1">
      <c r="A51" s="468" t="s">
        <v>65</v>
      </c>
      <c r="B51" s="298" t="s">
        <v>72</v>
      </c>
      <c r="C51" s="298" t="s">
        <v>36</v>
      </c>
      <c r="D51" s="473">
        <v>1</v>
      </c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473"/>
      <c r="U51" s="473"/>
      <c r="V51" s="473"/>
      <c r="W51" s="473"/>
    </row>
    <row r="52" spans="1:33" s="477" customFormat="1" ht="14.15" customHeight="1" outlineLevel="1">
      <c r="A52" s="474" t="s">
        <v>65</v>
      </c>
      <c r="B52" s="475" t="s">
        <v>73</v>
      </c>
      <c r="C52" s="475" t="s">
        <v>18</v>
      </c>
      <c r="D52" s="476">
        <v>2</v>
      </c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476"/>
      <c r="U52" s="476"/>
      <c r="V52" s="476"/>
      <c r="W52" s="476"/>
      <c r="X52" s="476"/>
    </row>
    <row r="53" spans="1:33" s="477" customFormat="1" ht="14.15" customHeight="1" outlineLevel="1">
      <c r="A53" s="474" t="s">
        <v>65</v>
      </c>
      <c r="B53" s="475" t="s">
        <v>73</v>
      </c>
      <c r="C53" s="475" t="s">
        <v>19</v>
      </c>
      <c r="D53" s="476">
        <v>2</v>
      </c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476"/>
      <c r="U53" s="476"/>
      <c r="V53" s="476"/>
      <c r="W53" s="476"/>
      <c r="X53" s="476"/>
    </row>
    <row r="54" spans="1:33" s="477" customFormat="1" ht="14.15" customHeight="1" outlineLevel="1">
      <c r="A54" s="474" t="s">
        <v>65</v>
      </c>
      <c r="B54" s="475" t="s">
        <v>73</v>
      </c>
      <c r="C54" s="475" t="s">
        <v>20</v>
      </c>
      <c r="D54" s="476">
        <v>2</v>
      </c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476"/>
      <c r="U54" s="476"/>
      <c r="V54" s="476"/>
      <c r="W54" s="476"/>
      <c r="X54" s="476"/>
    </row>
    <row r="55" spans="1:33" s="291" customFormat="1" ht="14.25" customHeight="1" outlineLevel="1">
      <c r="A55" s="468" t="s">
        <v>65</v>
      </c>
      <c r="B55" s="298" t="s">
        <v>392</v>
      </c>
      <c r="C55" s="298" t="s">
        <v>393</v>
      </c>
      <c r="D55" s="473">
        <v>10</v>
      </c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473"/>
      <c r="U55" s="473"/>
      <c r="V55" s="473"/>
      <c r="W55" s="473"/>
    </row>
    <row r="56" spans="1:33" ht="14.25" customHeight="1" outlineLevel="1">
      <c r="A56" s="454"/>
      <c r="B56" s="455"/>
      <c r="C56" s="455"/>
      <c r="D56" s="456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456"/>
      <c r="U56" s="456"/>
      <c r="V56" s="456"/>
      <c r="W56" s="456"/>
    </row>
    <row r="57" spans="1:33" s="474" customFormat="1" ht="19.5" customHeight="1" outlineLevel="1">
      <c r="A57" s="474" t="s">
        <v>65</v>
      </c>
      <c r="B57" s="478" t="s">
        <v>570</v>
      </c>
      <c r="C57" s="470" t="s">
        <v>572</v>
      </c>
      <c r="D57" s="479"/>
      <c r="E57" s="296"/>
      <c r="F57" s="296"/>
      <c r="G57" s="296"/>
      <c r="H57" s="296"/>
      <c r="I57" s="296"/>
      <c r="J57" s="296">
        <v>2857050</v>
      </c>
      <c r="K57" s="296">
        <v>1613759.1893421852</v>
      </c>
      <c r="L57" s="296">
        <v>1566946.1311851938</v>
      </c>
      <c r="M57" s="296">
        <v>858891.16232409677</v>
      </c>
      <c r="N57" s="296">
        <v>257224.56606543352</v>
      </c>
      <c r="O57" s="296"/>
      <c r="P57" s="296"/>
      <c r="Q57" s="296"/>
      <c r="R57" s="296"/>
      <c r="S57" s="296"/>
      <c r="T57" s="472"/>
      <c r="U57" s="472"/>
      <c r="V57" s="472">
        <v>25596</v>
      </c>
      <c r="W57" s="472"/>
      <c r="X57" s="472"/>
      <c r="Y57" s="301" t="s">
        <v>68</v>
      </c>
      <c r="Z57" s="302" t="s">
        <v>68</v>
      </c>
      <c r="AA57" s="301"/>
      <c r="AB57" s="302"/>
      <c r="AC57" s="301"/>
      <c r="AD57" s="302"/>
      <c r="AE57" s="301"/>
      <c r="AF57" s="302"/>
      <c r="AG57" s="301"/>
    </row>
    <row r="58" spans="1:33" s="477" customFormat="1" ht="14.25" customHeight="1" outlineLevel="1">
      <c r="A58" s="474" t="s">
        <v>65</v>
      </c>
      <c r="B58" s="475" t="s">
        <v>69</v>
      </c>
      <c r="C58" s="475" t="s">
        <v>2</v>
      </c>
      <c r="D58" s="476">
        <v>2</v>
      </c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476"/>
      <c r="U58" s="476"/>
      <c r="V58" s="476"/>
      <c r="W58" s="476"/>
      <c r="X58" s="476"/>
    </row>
    <row r="59" spans="1:33" s="477" customFormat="1" ht="14.25" customHeight="1" outlineLevel="1">
      <c r="A59" s="474" t="s">
        <v>65</v>
      </c>
      <c r="B59" s="475" t="s">
        <v>69</v>
      </c>
      <c r="C59" s="475" t="s">
        <v>21</v>
      </c>
      <c r="D59" s="476">
        <v>1</v>
      </c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476"/>
      <c r="U59" s="476"/>
      <c r="V59" s="476"/>
      <c r="W59" s="476"/>
      <c r="X59" s="476"/>
    </row>
    <row r="60" spans="1:33" s="477" customFormat="1" ht="14.25" customHeight="1" outlineLevel="1">
      <c r="A60" s="474" t="s">
        <v>65</v>
      </c>
      <c r="B60" s="475" t="s">
        <v>69</v>
      </c>
      <c r="C60" s="475" t="s">
        <v>4</v>
      </c>
      <c r="D60" s="476">
        <v>2</v>
      </c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476"/>
      <c r="U60" s="476"/>
      <c r="V60" s="476"/>
      <c r="W60" s="476"/>
      <c r="X60" s="476"/>
    </row>
    <row r="61" spans="1:33" s="477" customFormat="1" ht="14.25" customHeight="1" outlineLevel="1">
      <c r="A61" s="474" t="s">
        <v>65</v>
      </c>
      <c r="B61" s="475" t="s">
        <v>69</v>
      </c>
      <c r="C61" s="475" t="s">
        <v>173</v>
      </c>
      <c r="D61" s="476">
        <v>2</v>
      </c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476"/>
      <c r="U61" s="476"/>
      <c r="V61" s="476"/>
      <c r="W61" s="476"/>
      <c r="X61" s="476"/>
    </row>
    <row r="62" spans="1:33" s="477" customFormat="1" ht="14.25" customHeight="1" outlineLevel="1">
      <c r="A62" s="474" t="s">
        <v>65</v>
      </c>
      <c r="B62" s="475" t="s">
        <v>71</v>
      </c>
      <c r="C62" s="475" t="s">
        <v>117</v>
      </c>
      <c r="D62" s="476">
        <v>4</v>
      </c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476"/>
      <c r="U62" s="476"/>
      <c r="V62" s="476"/>
      <c r="W62" s="476"/>
      <c r="X62" s="476"/>
    </row>
    <row r="63" spans="1:33" s="477" customFormat="1" ht="14.25" customHeight="1" outlineLevel="1">
      <c r="A63" s="474" t="s">
        <v>65</v>
      </c>
      <c r="B63" s="475" t="s">
        <v>71</v>
      </c>
      <c r="C63" s="475" t="s">
        <v>30</v>
      </c>
      <c r="D63" s="476">
        <v>4</v>
      </c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476"/>
      <c r="U63" s="476"/>
      <c r="V63" s="476"/>
      <c r="W63" s="476"/>
      <c r="X63" s="476"/>
    </row>
    <row r="64" spans="1:33" s="477" customFormat="1" ht="14.25" customHeight="1" outlineLevel="1">
      <c r="A64" s="474" t="s">
        <v>65</v>
      </c>
      <c r="B64" s="475" t="s">
        <v>71</v>
      </c>
      <c r="C64" s="475" t="s">
        <v>9</v>
      </c>
      <c r="D64" s="476">
        <v>1</v>
      </c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476"/>
      <c r="U64" s="476"/>
      <c r="V64" s="476"/>
      <c r="W64" s="476"/>
      <c r="X64" s="476"/>
    </row>
    <row r="65" spans="1:32" s="477" customFormat="1" ht="14.25" customHeight="1" outlineLevel="1">
      <c r="A65" s="474" t="s">
        <v>65</v>
      </c>
      <c r="B65" s="475" t="s">
        <v>71</v>
      </c>
      <c r="C65" s="475" t="s">
        <v>35</v>
      </c>
      <c r="D65" s="476">
        <v>2</v>
      </c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476"/>
      <c r="U65" s="476"/>
      <c r="V65" s="476"/>
      <c r="W65" s="476"/>
      <c r="X65" s="476"/>
    </row>
    <row r="66" spans="1:32" s="477" customFormat="1" ht="14.25" customHeight="1" outlineLevel="1">
      <c r="A66" s="474" t="s">
        <v>65</v>
      </c>
      <c r="B66" s="475" t="s">
        <v>72</v>
      </c>
      <c r="C66" s="475" t="s">
        <v>123</v>
      </c>
      <c r="D66" s="476">
        <v>5</v>
      </c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476"/>
      <c r="U66" s="476"/>
      <c r="V66" s="476"/>
      <c r="W66" s="476"/>
      <c r="X66" s="476"/>
    </row>
    <row r="67" spans="1:32" s="477" customFormat="1" ht="14.25" customHeight="1" outlineLevel="1">
      <c r="A67" s="474" t="s">
        <v>65</v>
      </c>
      <c r="B67" s="475" t="s">
        <v>72</v>
      </c>
      <c r="C67" s="475" t="s">
        <v>33</v>
      </c>
      <c r="D67" s="476">
        <v>3</v>
      </c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476"/>
      <c r="U67" s="476"/>
      <c r="V67" s="476"/>
      <c r="W67" s="476"/>
      <c r="X67" s="476"/>
    </row>
    <row r="68" spans="1:32" s="477" customFormat="1" ht="14.25" customHeight="1" outlineLevel="1">
      <c r="A68" s="474" t="s">
        <v>65</v>
      </c>
      <c r="B68" s="475" t="s">
        <v>72</v>
      </c>
      <c r="C68" s="475" t="s">
        <v>36</v>
      </c>
      <c r="D68" s="476">
        <v>1</v>
      </c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476"/>
      <c r="U68" s="476"/>
      <c r="V68" s="476"/>
      <c r="W68" s="476"/>
      <c r="X68" s="476"/>
    </row>
    <row r="69" spans="1:32" s="477" customFormat="1" ht="14.25" customHeight="1" outlineLevel="1">
      <c r="A69" s="474" t="s">
        <v>65</v>
      </c>
      <c r="B69" s="475" t="s">
        <v>73</v>
      </c>
      <c r="C69" s="475" t="s">
        <v>18</v>
      </c>
      <c r="D69" s="476">
        <v>2</v>
      </c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476"/>
      <c r="U69" s="476"/>
      <c r="V69" s="476"/>
      <c r="W69" s="476"/>
      <c r="X69" s="476"/>
    </row>
    <row r="70" spans="1:32" s="477" customFormat="1" ht="14.15" customHeight="1" outlineLevel="1">
      <c r="A70" s="474" t="s">
        <v>65</v>
      </c>
      <c r="B70" s="475" t="s">
        <v>73</v>
      </c>
      <c r="C70" s="475" t="s">
        <v>19</v>
      </c>
      <c r="D70" s="476">
        <v>2</v>
      </c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476"/>
      <c r="U70" s="476"/>
      <c r="V70" s="476"/>
      <c r="W70" s="476"/>
      <c r="X70" s="476"/>
    </row>
    <row r="71" spans="1:32" s="477" customFormat="1" ht="14.15" customHeight="1" outlineLevel="1">
      <c r="A71" s="474" t="s">
        <v>65</v>
      </c>
      <c r="B71" s="475" t="s">
        <v>73</v>
      </c>
      <c r="C71" s="475" t="s">
        <v>20</v>
      </c>
      <c r="D71" s="476">
        <v>2</v>
      </c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476"/>
      <c r="U71" s="476"/>
      <c r="V71" s="476"/>
      <c r="W71" s="476"/>
      <c r="X71" s="476"/>
    </row>
    <row r="72" spans="1:32" s="477" customFormat="1" ht="14.25" customHeight="1" outlineLevel="1">
      <c r="A72" s="474" t="s">
        <v>65</v>
      </c>
      <c r="B72" s="475" t="s">
        <v>392</v>
      </c>
      <c r="C72" s="475" t="s">
        <v>393</v>
      </c>
      <c r="D72" s="476">
        <v>10</v>
      </c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476"/>
      <c r="U72" s="476"/>
      <c r="V72" s="476"/>
      <c r="W72" s="476"/>
      <c r="X72" s="476"/>
    </row>
    <row r="73" spans="1:32" ht="14.25" customHeight="1" outlineLevel="1">
      <c r="B73" s="455"/>
      <c r="C73" s="455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457"/>
      <c r="U73" s="457"/>
      <c r="V73" s="457"/>
      <c r="W73" s="457"/>
      <c r="X73" s="455"/>
      <c r="Y73" s="455"/>
      <c r="Z73" s="455"/>
      <c r="AA73" s="455"/>
      <c r="AB73" s="455"/>
      <c r="AC73" s="455"/>
      <c r="AD73" s="455"/>
      <c r="AE73" s="455"/>
      <c r="AF73" s="455"/>
    </row>
    <row r="74" spans="1:32" s="291" customFormat="1" ht="15">
      <c r="A74" s="765" t="s">
        <v>149</v>
      </c>
      <c r="C74" s="298"/>
      <c r="D74" s="473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473"/>
      <c r="U74" s="473"/>
      <c r="V74" s="473"/>
      <c r="W74" s="473"/>
    </row>
    <row r="75" spans="1:32" s="298" customFormat="1" ht="15" outlineLevel="1">
      <c r="B75" s="303" t="s">
        <v>150</v>
      </c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</row>
    <row r="76" spans="1:32" s="298" customFormat="1" ht="15">
      <c r="B76" s="298" t="s">
        <v>151</v>
      </c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</row>
    <row r="77" spans="1:32" s="298" customFormat="1" ht="15">
      <c r="B77" s="298" t="s">
        <v>77</v>
      </c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</row>
    <row r="78" spans="1:32" s="291" customFormat="1">
      <c r="B78" s="764" t="s">
        <v>263</v>
      </c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</row>
    <row r="79" spans="1:32" ht="15"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</row>
    <row r="80" spans="1:32" ht="15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</row>
    <row r="81" spans="5:19" ht="15"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</row>
    <row r="82" spans="5:19" ht="15">
      <c r="E82" s="304"/>
      <c r="F82" s="304"/>
      <c r="G82" s="883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</row>
    <row r="83" spans="5:19" ht="15"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</row>
    <row r="84" spans="5:19" ht="15"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</row>
    <row r="85" spans="5:19" ht="15"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</row>
    <row r="86" spans="5:19" ht="15"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</row>
    <row r="87" spans="5:19" ht="15"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</row>
    <row r="88" spans="5:19" ht="15"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</row>
    <row r="89" spans="5:19" ht="15"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</row>
    <row r="90" spans="5:19" ht="15"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</row>
    <row r="91" spans="5:19" ht="15"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</row>
    <row r="92" spans="5:19" ht="15"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</row>
    <row r="93" spans="5:19" ht="15"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</row>
    <row r="94" spans="5:19" ht="15"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</row>
    <row r="95" spans="5:19" ht="15"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</row>
    <row r="96" spans="5:19" ht="15"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</row>
    <row r="97" spans="5:19" ht="15"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</row>
    <row r="98" spans="5:19" ht="15"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</row>
    <row r="99" spans="5:19" ht="15"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</row>
    <row r="100" spans="5:19" ht="15"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</row>
    <row r="101" spans="5:19" ht="15"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</row>
    <row r="102" spans="5:19" ht="15"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</row>
    <row r="103" spans="5:19" ht="15"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</row>
    <row r="104" spans="5:19" ht="15"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</row>
    <row r="105" spans="5:19" ht="15"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</row>
    <row r="106" spans="5:19" ht="15"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</row>
    <row r="107" spans="5:19" ht="15">
      <c r="E107" s="304"/>
      <c r="F107" s="304"/>
      <c r="G107" s="304"/>
      <c r="H107" s="304"/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</row>
    <row r="108" spans="5:19" ht="15"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304"/>
      <c r="P108" s="304"/>
      <c r="Q108" s="304"/>
      <c r="R108" s="304"/>
      <c r="S108" s="304"/>
    </row>
    <row r="109" spans="5:19" ht="15"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</row>
    <row r="110" spans="5:19" ht="15"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</row>
    <row r="111" spans="5:19" ht="15"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4"/>
      <c r="Q111" s="304"/>
      <c r="R111" s="304"/>
      <c r="S111" s="304"/>
    </row>
    <row r="112" spans="5:19" ht="15"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</row>
    <row r="113" spans="5:19" ht="15"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</row>
    <row r="114" spans="5:19" ht="15">
      <c r="E114" s="413"/>
      <c r="F114" s="413"/>
      <c r="G114" s="413"/>
      <c r="H114" s="413"/>
      <c r="I114" s="413"/>
      <c r="J114" s="413"/>
      <c r="K114" s="413"/>
      <c r="L114" s="413"/>
      <c r="M114" s="413"/>
      <c r="N114" s="413"/>
      <c r="O114" s="413"/>
      <c r="P114" s="413"/>
      <c r="Q114" s="413"/>
      <c r="R114" s="413"/>
      <c r="S114" s="413"/>
    </row>
    <row r="115" spans="5:19" ht="15"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</row>
    <row r="116" spans="5:19" ht="15">
      <c r="E116" s="413"/>
      <c r="F116" s="413"/>
      <c r="G116" s="413"/>
      <c r="H116" s="413"/>
      <c r="I116" s="413"/>
      <c r="J116" s="413"/>
      <c r="K116" s="413"/>
      <c r="L116" s="413"/>
      <c r="M116" s="413"/>
      <c r="N116" s="413"/>
      <c r="O116" s="413"/>
      <c r="P116" s="413"/>
      <c r="Q116" s="413"/>
      <c r="R116" s="413"/>
      <c r="S116" s="413"/>
    </row>
    <row r="117" spans="5:19" ht="15"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</row>
    <row r="118" spans="5:19" ht="15"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</row>
    <row r="119" spans="5:19" ht="15"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</row>
    <row r="120" spans="5:19" ht="15"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13"/>
    </row>
    <row r="121" spans="5:19" ht="15"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</row>
    <row r="122" spans="5:19" ht="15"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  <c r="Q122" s="413"/>
      <c r="R122" s="413"/>
      <c r="S122" s="413"/>
    </row>
    <row r="123" spans="5:19" ht="15"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</row>
    <row r="124" spans="5:19" ht="15"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  <c r="Q124" s="413"/>
      <c r="R124" s="413"/>
      <c r="S124" s="413"/>
    </row>
    <row r="125" spans="5:19" ht="15"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</row>
    <row r="126" spans="5:19" ht="15"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  <c r="R126" s="413"/>
      <c r="S126" s="413"/>
    </row>
    <row r="127" spans="5:19" ht="15"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</row>
    <row r="128" spans="5:19" ht="15"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  <c r="Q128" s="413"/>
      <c r="R128" s="413"/>
      <c r="S128" s="413"/>
    </row>
    <row r="129" spans="5:19" ht="15"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</row>
    <row r="130" spans="5:19" ht="15">
      <c r="E130" s="413"/>
      <c r="F130" s="413"/>
      <c r="G130" s="413"/>
      <c r="H130" s="413"/>
      <c r="I130" s="413"/>
      <c r="J130" s="413"/>
      <c r="K130" s="413"/>
      <c r="L130" s="413"/>
      <c r="M130" s="413"/>
      <c r="N130" s="413"/>
      <c r="O130" s="413"/>
      <c r="P130" s="413"/>
      <c r="Q130" s="413"/>
      <c r="R130" s="413"/>
      <c r="S130" s="413"/>
    </row>
    <row r="131" spans="5:19" ht="15"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</row>
    <row r="132" spans="5:19" ht="15">
      <c r="E132" s="413"/>
      <c r="F132" s="413"/>
      <c r="G132" s="413"/>
      <c r="H132" s="413"/>
      <c r="I132" s="413"/>
      <c r="J132" s="413"/>
      <c r="K132" s="413"/>
      <c r="L132" s="413"/>
      <c r="M132" s="413"/>
      <c r="N132" s="413"/>
      <c r="O132" s="413"/>
      <c r="P132" s="413"/>
      <c r="Q132" s="413"/>
      <c r="R132" s="413"/>
      <c r="S132" s="413"/>
    </row>
    <row r="133" spans="5:19" ht="15"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</row>
    <row r="134" spans="5:19" ht="15">
      <c r="E134" s="413"/>
      <c r="F134" s="413"/>
      <c r="G134" s="413"/>
      <c r="H134" s="413"/>
      <c r="I134" s="413"/>
      <c r="J134" s="413"/>
      <c r="K134" s="413"/>
      <c r="L134" s="413"/>
      <c r="M134" s="413"/>
      <c r="N134" s="413"/>
      <c r="O134" s="413"/>
      <c r="P134" s="413"/>
      <c r="Q134" s="413"/>
      <c r="R134" s="413"/>
      <c r="S134" s="413"/>
    </row>
    <row r="135" spans="5:19" ht="15"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</row>
    <row r="136" spans="5:19" ht="15">
      <c r="E136" s="413"/>
      <c r="F136" s="413"/>
      <c r="G136" s="413"/>
      <c r="H136" s="413"/>
      <c r="I136" s="413"/>
      <c r="J136" s="413"/>
      <c r="K136" s="413"/>
      <c r="L136" s="413"/>
      <c r="M136" s="413"/>
      <c r="N136" s="413"/>
      <c r="O136" s="413"/>
      <c r="P136" s="413"/>
      <c r="Q136" s="413"/>
      <c r="R136" s="413"/>
      <c r="S136" s="413"/>
    </row>
    <row r="137" spans="5:19" ht="15"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</row>
    <row r="138" spans="5:19" ht="15">
      <c r="E138" s="413"/>
      <c r="F138" s="413"/>
      <c r="G138" s="413"/>
      <c r="H138" s="413"/>
      <c r="I138" s="413"/>
      <c r="J138" s="413"/>
      <c r="K138" s="413"/>
      <c r="L138" s="413"/>
      <c r="M138" s="413"/>
      <c r="N138" s="413"/>
      <c r="O138" s="413"/>
      <c r="P138" s="413"/>
      <c r="Q138" s="413"/>
      <c r="R138" s="413"/>
      <c r="S138" s="413"/>
    </row>
    <row r="139" spans="5:19" ht="15"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</row>
    <row r="140" spans="5:19" ht="15">
      <c r="E140" s="413"/>
      <c r="F140" s="413"/>
      <c r="G140" s="413"/>
      <c r="H140" s="413"/>
      <c r="I140" s="413"/>
      <c r="J140" s="413"/>
      <c r="K140" s="413"/>
      <c r="L140" s="413"/>
      <c r="M140" s="413"/>
      <c r="N140" s="413"/>
      <c r="O140" s="413"/>
      <c r="P140" s="413"/>
      <c r="Q140" s="413"/>
      <c r="R140" s="413"/>
      <c r="S140" s="413"/>
    </row>
    <row r="141" spans="5:19" ht="15"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</row>
    <row r="142" spans="5:19" ht="15"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</row>
    <row r="143" spans="5:19" ht="15"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</row>
    <row r="144" spans="5:19" ht="15">
      <c r="E144" s="413"/>
      <c r="F144" s="413"/>
      <c r="G144" s="413"/>
      <c r="H144" s="413"/>
      <c r="I144" s="413"/>
      <c r="J144" s="413"/>
      <c r="K144" s="413"/>
      <c r="L144" s="413"/>
      <c r="M144" s="413"/>
      <c r="N144" s="413"/>
      <c r="O144" s="413"/>
      <c r="P144" s="413"/>
      <c r="Q144" s="413"/>
      <c r="R144" s="413"/>
      <c r="S144" s="413"/>
    </row>
    <row r="145" spans="5:19" ht="15"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</row>
    <row r="146" spans="5:19" ht="15">
      <c r="E146" s="413"/>
      <c r="F146" s="413"/>
      <c r="G146" s="413"/>
      <c r="H146" s="413"/>
      <c r="I146" s="413"/>
      <c r="J146" s="413"/>
      <c r="K146" s="413"/>
      <c r="L146" s="413"/>
      <c r="M146" s="413"/>
      <c r="N146" s="413"/>
      <c r="O146" s="413"/>
      <c r="P146" s="413"/>
      <c r="Q146" s="413"/>
      <c r="R146" s="413"/>
      <c r="S146" s="413"/>
    </row>
    <row r="147" spans="5:19" ht="15"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</row>
    <row r="148" spans="5:19" ht="15"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</row>
    <row r="149" spans="5:19" ht="15"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</row>
    <row r="150" spans="5:19" ht="15"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</row>
    <row r="151" spans="5:19" ht="15"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</row>
    <row r="152" spans="5:19" ht="15">
      <c r="E152" s="413"/>
      <c r="F152" s="413"/>
      <c r="G152" s="413"/>
      <c r="H152" s="413"/>
      <c r="I152" s="413"/>
      <c r="J152" s="413"/>
      <c r="K152" s="413"/>
      <c r="L152" s="413"/>
      <c r="M152" s="413"/>
      <c r="N152" s="413"/>
      <c r="O152" s="413"/>
      <c r="P152" s="413"/>
      <c r="Q152" s="413"/>
      <c r="R152" s="413"/>
      <c r="S152" s="413"/>
    </row>
    <row r="153" spans="5:19" ht="15"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</row>
    <row r="154" spans="5:19" ht="15"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</row>
    <row r="155" spans="5:19" ht="15"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</row>
    <row r="156" spans="5:19" ht="15"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</row>
    <row r="157" spans="5:19" ht="15"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</row>
    <row r="158" spans="5:19" ht="15"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</row>
    <row r="159" spans="5:19" ht="15"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</row>
    <row r="160" spans="5:19" ht="15"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</row>
    <row r="161" spans="5:19" ht="15"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</row>
    <row r="162" spans="5:19" ht="15"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</row>
    <row r="163" spans="5:19" ht="15"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</row>
    <row r="164" spans="5:19" ht="15"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</row>
    <row r="165" spans="5:19" ht="15">
      <c r="E165" s="413"/>
      <c r="F165" s="413"/>
      <c r="G165" s="413"/>
      <c r="H165" s="413"/>
      <c r="I165" s="413"/>
      <c r="J165" s="413"/>
      <c r="K165" s="413"/>
      <c r="L165" s="413"/>
      <c r="M165" s="413"/>
      <c r="N165" s="413"/>
      <c r="O165" s="413"/>
      <c r="P165" s="413"/>
      <c r="Q165" s="413"/>
      <c r="R165" s="413"/>
      <c r="S165" s="413"/>
    </row>
    <row r="166" spans="5:19" ht="15"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</row>
    <row r="167" spans="5:19" ht="15">
      <c r="E167" s="413"/>
      <c r="F167" s="413"/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</row>
    <row r="168" spans="5:19" ht="15"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</row>
    <row r="169" spans="5:19" ht="15"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</row>
    <row r="170" spans="5:19" ht="15"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</row>
    <row r="171" spans="5:19" ht="15"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</row>
    <row r="172" spans="5:19" ht="15">
      <c r="E172" s="413"/>
      <c r="F172" s="413"/>
      <c r="G172" s="413"/>
      <c r="H172" s="413"/>
      <c r="I172" s="413"/>
      <c r="J172" s="413"/>
      <c r="K172" s="413"/>
      <c r="L172" s="413"/>
      <c r="M172" s="413"/>
      <c r="N172" s="413"/>
      <c r="O172" s="413"/>
      <c r="P172" s="413"/>
      <c r="Q172" s="413"/>
      <c r="R172" s="413"/>
      <c r="S172" s="413"/>
    </row>
    <row r="173" spans="5:19" ht="15">
      <c r="E173" s="413"/>
      <c r="F173" s="413"/>
      <c r="G173" s="41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</row>
    <row r="174" spans="5:19" ht="15">
      <c r="E174" s="413"/>
      <c r="F174" s="413"/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</row>
    <row r="175" spans="5:19" ht="15">
      <c r="E175" s="413"/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</row>
    <row r="176" spans="5:19" ht="15">
      <c r="E176" s="413"/>
      <c r="F176" s="413"/>
      <c r="G176" s="413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</row>
    <row r="177" spans="5:19" ht="15"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</row>
    <row r="178" spans="5:19" ht="15">
      <c r="E178" s="413"/>
      <c r="F178" s="413"/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</row>
    <row r="179" spans="5:19" ht="15">
      <c r="E179" s="413"/>
      <c r="F179" s="413"/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</row>
    <row r="180" spans="5:19" ht="15">
      <c r="E180" s="413"/>
      <c r="F180" s="413"/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</row>
    <row r="181" spans="5:19" ht="15"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</row>
    <row r="182" spans="5:19" ht="15">
      <c r="E182" s="413"/>
      <c r="F182" s="413"/>
      <c r="G182" s="413"/>
      <c r="H182" s="413"/>
      <c r="I182" s="413"/>
      <c r="J182" s="413"/>
      <c r="K182" s="413"/>
      <c r="L182" s="413"/>
      <c r="M182" s="413"/>
      <c r="N182" s="413"/>
      <c r="O182" s="413"/>
      <c r="P182" s="413"/>
      <c r="Q182" s="413"/>
      <c r="R182" s="413"/>
      <c r="S182" s="413"/>
    </row>
    <row r="183" spans="5:19" ht="15"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</row>
    <row r="184" spans="5:19" ht="15">
      <c r="E184" s="413"/>
      <c r="F184" s="413"/>
      <c r="G184" s="413"/>
      <c r="H184" s="413"/>
      <c r="I184" s="413"/>
      <c r="J184" s="413"/>
      <c r="K184" s="413"/>
      <c r="L184" s="413"/>
      <c r="M184" s="413"/>
      <c r="N184" s="413"/>
      <c r="O184" s="413"/>
      <c r="P184" s="413"/>
      <c r="Q184" s="413"/>
      <c r="R184" s="413"/>
      <c r="S184" s="413"/>
    </row>
    <row r="185" spans="5:19" ht="15">
      <c r="E185" s="413"/>
      <c r="F185" s="413"/>
      <c r="G185" s="413"/>
      <c r="H185" s="413"/>
      <c r="I185" s="413"/>
      <c r="J185" s="413"/>
      <c r="K185" s="413"/>
      <c r="L185" s="413"/>
      <c r="M185" s="413"/>
      <c r="N185" s="413"/>
      <c r="O185" s="413"/>
      <c r="P185" s="413"/>
      <c r="Q185" s="413"/>
      <c r="R185" s="413"/>
      <c r="S185" s="413"/>
    </row>
    <row r="186" spans="5:19" ht="15">
      <c r="E186" s="413"/>
      <c r="F186" s="413"/>
      <c r="G186" s="413"/>
      <c r="H186" s="413"/>
      <c r="I186" s="413"/>
      <c r="J186" s="413"/>
      <c r="K186" s="413"/>
      <c r="L186" s="413"/>
      <c r="M186" s="413"/>
      <c r="N186" s="413"/>
      <c r="O186" s="413"/>
      <c r="P186" s="413"/>
      <c r="Q186" s="413"/>
      <c r="R186" s="413"/>
      <c r="S186" s="413"/>
    </row>
    <row r="187" spans="5:19" ht="15">
      <c r="E187" s="413"/>
      <c r="F187" s="413"/>
      <c r="G187" s="413"/>
      <c r="H187" s="413"/>
      <c r="I187" s="413"/>
      <c r="J187" s="413"/>
      <c r="K187" s="413"/>
      <c r="L187" s="413"/>
      <c r="M187" s="413"/>
      <c r="N187" s="413"/>
      <c r="O187" s="413"/>
      <c r="P187" s="413"/>
      <c r="Q187" s="413"/>
      <c r="R187" s="413"/>
      <c r="S187" s="413"/>
    </row>
    <row r="188" spans="5:19" ht="15">
      <c r="E188" s="413"/>
      <c r="F188" s="413"/>
      <c r="G188" s="413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</row>
    <row r="189" spans="5:19" ht="15"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</row>
    <row r="190" spans="5:19" ht="15"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</row>
    <row r="191" spans="5:19" ht="15"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</row>
    <row r="192" spans="5:19" ht="15"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</row>
    <row r="193" spans="5:19" ht="15"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</row>
    <row r="194" spans="5:19" ht="15"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</row>
    <row r="195" spans="5:19" ht="15"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</row>
    <row r="196" spans="5:19" ht="15"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</row>
    <row r="197" spans="5:19" ht="15"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</row>
    <row r="198" spans="5:19" ht="15"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</row>
    <row r="199" spans="5:19" ht="15"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</row>
    <row r="200" spans="5:19" ht="15"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</row>
    <row r="201" spans="5:19" ht="15"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</row>
    <row r="202" spans="5:19" ht="15"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</row>
    <row r="203" spans="5:19" ht="15"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</row>
    <row r="204" spans="5:19" ht="15"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</row>
    <row r="205" spans="5:19" ht="15"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</row>
    <row r="206" spans="5:19" ht="15"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</row>
    <row r="207" spans="5:19" ht="15"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</row>
    <row r="208" spans="5:19" ht="15"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</row>
    <row r="209" spans="5:19" ht="15"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</row>
    <row r="210" spans="5:19" ht="15"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</row>
    <row r="211" spans="5:19" ht="15"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</row>
    <row r="212" spans="5:19" ht="15"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</row>
    <row r="213" spans="5:19" ht="15"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</row>
    <row r="214" spans="5:19" ht="15"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</row>
    <row r="215" spans="5:19" ht="15"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</row>
    <row r="216" spans="5:19" ht="15"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</row>
    <row r="217" spans="5:19" ht="15"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</row>
    <row r="218" spans="5:19" ht="15"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</row>
    <row r="219" spans="5:19" ht="15"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</row>
    <row r="220" spans="5:19" ht="15"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</row>
    <row r="221" spans="5:19" ht="15"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</row>
    <row r="222" spans="5:19" ht="15"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</row>
    <row r="223" spans="5:19" ht="15"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</row>
    <row r="224" spans="5:19" ht="15"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</row>
    <row r="225" spans="5:19" ht="15"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</row>
    <row r="226" spans="5:19" ht="15"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</row>
    <row r="227" spans="5:19" ht="15"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</row>
    <row r="228" spans="5:19" ht="15"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</row>
    <row r="229" spans="5:19" ht="15"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</row>
    <row r="230" spans="5:19" ht="15"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</row>
    <row r="231" spans="5:19" ht="15"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</row>
    <row r="232" spans="5:19" ht="15"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</row>
    <row r="233" spans="5:19" ht="15"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</row>
    <row r="234" spans="5:19" ht="15"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</row>
    <row r="235" spans="5:19" ht="15"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</row>
    <row r="236" spans="5:19" ht="15"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</row>
    <row r="237" spans="5:19" ht="15"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</row>
    <row r="238" spans="5:19" ht="15"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</row>
    <row r="239" spans="5:19" ht="15"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</row>
    <row r="240" spans="5:19">
      <c r="E240" s="272"/>
      <c r="F240" s="272"/>
      <c r="G240" s="272"/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2"/>
      <c r="S240" s="272"/>
    </row>
    <row r="241" spans="5:19"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  <c r="O241" s="272"/>
      <c r="P241" s="272"/>
      <c r="Q241" s="272"/>
      <c r="R241" s="272"/>
      <c r="S241" s="272"/>
    </row>
    <row r="242" spans="5:19"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</row>
    <row r="243" spans="5:19"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</row>
    <row r="244" spans="5:19"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</row>
    <row r="245" spans="5:19"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</row>
    <row r="246" spans="5:19"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</row>
    <row r="247" spans="5:19"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</row>
    <row r="248" spans="5:19"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</row>
    <row r="249" spans="5:19"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</row>
    <row r="250" spans="5:19"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</row>
    <row r="251" spans="5:19"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</row>
    <row r="252" spans="5:19"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</row>
    <row r="253" spans="5:19"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</row>
    <row r="254" spans="5:19"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</row>
    <row r="255" spans="5:19">
      <c r="E255" s="272"/>
      <c r="F255" s="272"/>
      <c r="G255" s="272"/>
      <c r="H255" s="272"/>
      <c r="I255" s="272"/>
      <c r="J255" s="272"/>
      <c r="K255" s="272"/>
      <c r="L255" s="272"/>
      <c r="M255" s="272"/>
      <c r="N255" s="272"/>
      <c r="O255" s="272"/>
      <c r="P255" s="272"/>
      <c r="Q255" s="272"/>
      <c r="R255" s="272"/>
      <c r="S255" s="272"/>
    </row>
    <row r="256" spans="5:19">
      <c r="E256" s="272"/>
      <c r="F256" s="272"/>
      <c r="G256" s="272"/>
      <c r="H256" s="272"/>
      <c r="I256" s="272"/>
      <c r="J256" s="272"/>
      <c r="K256" s="272"/>
      <c r="L256" s="272"/>
      <c r="M256" s="272"/>
      <c r="N256" s="272"/>
      <c r="O256" s="272"/>
      <c r="P256" s="272"/>
      <c r="Q256" s="272"/>
      <c r="R256" s="272"/>
      <c r="S256" s="272"/>
    </row>
    <row r="257" spans="5:19" ht="15">
      <c r="E257" s="307"/>
      <c r="F257" s="307"/>
      <c r="G257" s="307"/>
      <c r="H257" s="307"/>
      <c r="I257" s="307"/>
      <c r="J257" s="307"/>
      <c r="K257" s="307"/>
      <c r="L257" s="307"/>
      <c r="M257" s="307"/>
      <c r="N257" s="307"/>
      <c r="O257" s="307"/>
      <c r="P257" s="307"/>
      <c r="Q257" s="307"/>
      <c r="R257" s="307"/>
      <c r="S257" s="307"/>
    </row>
    <row r="258" spans="5:19" ht="15">
      <c r="E258" s="307"/>
      <c r="F258" s="307"/>
      <c r="G258" s="307"/>
      <c r="H258" s="307"/>
      <c r="I258" s="307"/>
      <c r="J258" s="307"/>
      <c r="K258" s="307"/>
      <c r="L258" s="307"/>
      <c r="M258" s="307"/>
      <c r="N258" s="307"/>
      <c r="O258" s="307"/>
      <c r="P258" s="307"/>
      <c r="Q258" s="307"/>
      <c r="R258" s="307"/>
      <c r="S258" s="307"/>
    </row>
    <row r="259" spans="5:19" ht="15">
      <c r="E259" s="303"/>
      <c r="F259" s="303"/>
      <c r="G259" s="303"/>
      <c r="H259" s="303"/>
      <c r="I259" s="303"/>
      <c r="J259" s="303"/>
      <c r="K259" s="303"/>
      <c r="L259" s="303"/>
      <c r="M259" s="303"/>
      <c r="N259" s="303"/>
      <c r="O259" s="303"/>
      <c r="P259" s="303"/>
      <c r="Q259" s="303"/>
      <c r="R259" s="303"/>
      <c r="S259" s="303"/>
    </row>
    <row r="260" spans="5:19" ht="15">
      <c r="E260" s="303"/>
      <c r="F260" s="303"/>
      <c r="G260" s="303"/>
      <c r="H260" s="303"/>
      <c r="I260" s="303"/>
      <c r="J260" s="303"/>
      <c r="K260" s="303"/>
      <c r="L260" s="303"/>
      <c r="M260" s="303"/>
      <c r="N260" s="303"/>
      <c r="O260" s="303"/>
      <c r="P260" s="303"/>
      <c r="Q260" s="303"/>
      <c r="R260" s="303"/>
      <c r="S260" s="303"/>
    </row>
    <row r="261" spans="5:19" ht="15">
      <c r="E261" s="303"/>
      <c r="F261" s="303"/>
      <c r="G261" s="303"/>
      <c r="H261" s="303"/>
      <c r="I261" s="303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</row>
    <row r="262" spans="5:19">
      <c r="E262" s="272"/>
      <c r="F262" s="272"/>
      <c r="G262" s="272"/>
      <c r="H262" s="272"/>
      <c r="I262" s="272"/>
      <c r="J262" s="272"/>
      <c r="K262" s="272"/>
      <c r="L262" s="272"/>
      <c r="M262" s="272"/>
      <c r="N262" s="272"/>
      <c r="O262" s="272"/>
      <c r="P262" s="272"/>
      <c r="Q262" s="272"/>
      <c r="R262" s="272"/>
      <c r="S262" s="272"/>
    </row>
    <row r="263" spans="5:19"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  <c r="R263" s="308"/>
      <c r="S263" s="308"/>
    </row>
    <row r="264" spans="5:19">
      <c r="E264" s="309"/>
      <c r="F264" s="309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09"/>
      <c r="R264" s="309"/>
      <c r="S264" s="309"/>
    </row>
    <row r="265" spans="5:19">
      <c r="E265" s="309"/>
      <c r="F265" s="309"/>
      <c r="G265" s="309"/>
      <c r="H265" s="309"/>
      <c r="I265" s="309"/>
      <c r="J265" s="309"/>
      <c r="K265" s="309"/>
      <c r="L265" s="309"/>
      <c r="M265" s="309"/>
      <c r="N265" s="309"/>
      <c r="O265" s="309"/>
      <c r="P265" s="309"/>
      <c r="Q265" s="309"/>
      <c r="R265" s="309"/>
      <c r="S265" s="309"/>
    </row>
    <row r="266" spans="5:19">
      <c r="E266" s="309"/>
      <c r="F266" s="309"/>
      <c r="G266" s="309"/>
      <c r="H266" s="309"/>
      <c r="I266" s="309"/>
      <c r="J266" s="309"/>
      <c r="K266" s="309"/>
      <c r="L266" s="309"/>
      <c r="M266" s="309"/>
      <c r="N266" s="309"/>
      <c r="O266" s="309"/>
      <c r="P266" s="309"/>
      <c r="Q266" s="309"/>
      <c r="R266" s="309"/>
      <c r="S266" s="309"/>
    </row>
    <row r="267" spans="5:19"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</row>
    <row r="268" spans="5:19"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</row>
    <row r="269" spans="5:19"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</row>
    <row r="270" spans="5:19"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</row>
    <row r="271" spans="5:19"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</row>
    <row r="272" spans="5:19"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</row>
    <row r="273" spans="5:19"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</row>
    <row r="274" spans="5:19"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</row>
    <row r="275" spans="5:19"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</row>
    <row r="276" spans="5:19"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</row>
    <row r="277" spans="5:19"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</row>
    <row r="278" spans="5:19"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</row>
    <row r="279" spans="5:19"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</row>
    <row r="280" spans="5:19"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</row>
    <row r="281" spans="5:19"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</row>
    <row r="282" spans="5:19"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2"/>
      <c r="Q282" s="272"/>
      <c r="R282" s="272"/>
      <c r="S282" s="272"/>
    </row>
    <row r="283" spans="5:19">
      <c r="E283" s="272"/>
      <c r="F283" s="272"/>
      <c r="G283" s="272"/>
      <c r="H283" s="272"/>
      <c r="I283" s="272"/>
      <c r="J283" s="272"/>
      <c r="K283" s="272"/>
      <c r="L283" s="272"/>
      <c r="M283" s="272"/>
      <c r="N283" s="272"/>
      <c r="O283" s="272"/>
      <c r="P283" s="272"/>
      <c r="Q283" s="272"/>
      <c r="R283" s="272"/>
      <c r="S283" s="272"/>
    </row>
    <row r="284" spans="5:19">
      <c r="E284" s="272"/>
      <c r="F284" s="272"/>
      <c r="G284" s="272"/>
      <c r="H284" s="272"/>
      <c r="I284" s="272"/>
      <c r="J284" s="272"/>
      <c r="K284" s="272"/>
      <c r="L284" s="272"/>
      <c r="M284" s="272"/>
      <c r="N284" s="272"/>
      <c r="O284" s="272"/>
      <c r="P284" s="272"/>
      <c r="Q284" s="272"/>
      <c r="R284" s="272"/>
      <c r="S284" s="272"/>
    </row>
    <row r="285" spans="5:19" ht="15">
      <c r="E285" s="303"/>
      <c r="F285" s="303"/>
      <c r="G285" s="303"/>
      <c r="H285" s="303"/>
      <c r="I285" s="303"/>
      <c r="J285" s="303"/>
      <c r="K285" s="303"/>
      <c r="L285" s="303"/>
      <c r="M285" s="303"/>
      <c r="N285" s="303"/>
      <c r="O285" s="303"/>
      <c r="P285" s="303"/>
      <c r="Q285" s="303"/>
      <c r="R285" s="303"/>
      <c r="S285" s="303"/>
    </row>
    <row r="286" spans="5:19" ht="15">
      <c r="E286" s="303"/>
      <c r="F286" s="303"/>
      <c r="G286" s="303"/>
      <c r="H286" s="303"/>
      <c r="I286" s="303"/>
      <c r="J286" s="303"/>
      <c r="K286" s="303"/>
      <c r="L286" s="303"/>
      <c r="M286" s="303"/>
      <c r="N286" s="303"/>
      <c r="O286" s="303"/>
      <c r="P286" s="303"/>
      <c r="Q286" s="303"/>
      <c r="R286" s="303"/>
      <c r="S286" s="303"/>
    </row>
    <row r="287" spans="5:19">
      <c r="E287" s="309"/>
      <c r="F287" s="309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09"/>
    </row>
    <row r="288" spans="5:19">
      <c r="E288" s="309"/>
      <c r="F288" s="309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09"/>
    </row>
    <row r="289" spans="5:19">
      <c r="E289" s="272"/>
      <c r="F289" s="272"/>
      <c r="G289" s="272"/>
      <c r="H289" s="272"/>
      <c r="I289" s="272"/>
      <c r="J289" s="272"/>
      <c r="K289" s="272"/>
      <c r="L289" s="272"/>
      <c r="M289" s="272"/>
      <c r="N289" s="272"/>
      <c r="O289" s="272"/>
      <c r="P289" s="272"/>
      <c r="Q289" s="272"/>
      <c r="R289" s="272"/>
      <c r="S289" s="272"/>
    </row>
    <row r="290" spans="5:19"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</row>
    <row r="291" spans="5:19"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</row>
    <row r="292" spans="5:19"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  <c r="R292" s="308"/>
      <c r="S292" s="308"/>
    </row>
    <row r="293" spans="5:19">
      <c r="E293" s="272"/>
      <c r="F293" s="272"/>
      <c r="G293" s="272"/>
      <c r="H293" s="272"/>
      <c r="I293" s="272"/>
      <c r="J293" s="272"/>
      <c r="K293" s="272"/>
      <c r="L293" s="272"/>
      <c r="M293" s="272"/>
      <c r="N293" s="272"/>
      <c r="O293" s="272"/>
      <c r="P293" s="272"/>
      <c r="Q293" s="272"/>
      <c r="R293" s="272"/>
      <c r="S293" s="272"/>
    </row>
    <row r="294" spans="5:19"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  <c r="R294" s="308"/>
      <c r="S294" s="308"/>
    </row>
  </sheetData>
  <mergeCells count="7">
    <mergeCell ref="X4:AF4"/>
    <mergeCell ref="E6:I6"/>
    <mergeCell ref="J6:N6"/>
    <mergeCell ref="O6:S6"/>
    <mergeCell ref="E5:S5"/>
    <mergeCell ref="T6:W6"/>
    <mergeCell ref="T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2</vt:i4>
      </vt:variant>
    </vt:vector>
  </HeadingPairs>
  <TitlesOfParts>
    <vt:vector size="17" baseType="lpstr">
      <vt:lpstr>IL LISTINO-BASI DI COSTRUZIONE</vt:lpstr>
      <vt:lpstr> STIME E PROMOZIONI</vt:lpstr>
      <vt:lpstr>FBREAK</vt:lpstr>
      <vt:lpstr>SPECIAL POSITION</vt:lpstr>
      <vt:lpstr>BB</vt:lpstr>
      <vt:lpstr>BB PLUS</vt:lpstr>
      <vt:lpstr>TELEPROMOZIONI </vt:lpstr>
      <vt:lpstr>GOLDEN MINUTE</vt:lpstr>
      <vt:lpstr>PALINBOX</vt:lpstr>
      <vt:lpstr>TV SP MOD. FIORELLO</vt:lpstr>
      <vt:lpstr>TV FBREAK MOD. FIORELLO </vt:lpstr>
      <vt:lpstr>TV BB MOD. FIORELLO</vt:lpstr>
      <vt:lpstr>TV GM MOD. FIORELLO </vt:lpstr>
      <vt:lpstr>TV FBREAK MODULI</vt:lpstr>
      <vt:lpstr>TV FBREAK MOD. MULTIRETE </vt:lpstr>
      <vt:lpstr>FBREAK!Titoli_stampa</vt:lpstr>
      <vt:lpstr>'SPECIAL POSITION'!Titoli_stampa</vt:lpstr>
    </vt:vector>
  </TitlesOfParts>
  <Company>Reti &amp; Telecomunicazioni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Gabriele</dc:creator>
  <cp:lastModifiedBy>Bruno Eleonora</cp:lastModifiedBy>
  <cp:lastPrinted>2019-07-04T12:36:20Z</cp:lastPrinted>
  <dcterms:created xsi:type="dcterms:W3CDTF">2013-10-31T11:07:48Z</dcterms:created>
  <dcterms:modified xsi:type="dcterms:W3CDTF">2022-12-02T11:06:04Z</dcterms:modified>
</cp:coreProperties>
</file>