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icing_TV_Analogica\LISTINI TV\Listini Rai\TV TABELLARE\2023\FESTE 23-24\stampa\DEF con stime\"/>
    </mc:Choice>
  </mc:AlternateContent>
  <xr:revisionPtr revIDLastSave="0" documentId="13_ncr:1_{36E42F4E-0BEF-4EE4-937C-676155757FB1}" xr6:coauthVersionLast="47" xr6:coauthVersionMax="47" xr10:uidLastSave="{00000000-0000-0000-0000-000000000000}"/>
  <bookViews>
    <workbookView xWindow="-120" yWindow="-120" windowWidth="29040" windowHeight="15840" tabRatio="589" xr2:uid="{00000000-000D-0000-FFFF-FFFF00000000}"/>
  </bookViews>
  <sheets>
    <sheet name="IL LISTINO-BASI DI COSTRUZIONE" sheetId="133" r:id="rId1"/>
    <sheet name="TV-STRUTTURA LISTINO" sheetId="139" r:id="rId2"/>
    <sheet name="Messaggio del Presid FB SP " sheetId="143" r:id="rId3"/>
    <sheet name="Messaggio del Presid B FB SP  " sheetId="144" r:id="rId4"/>
    <sheet name="Modulo Auguri FB SP " sheetId="145" r:id="rId5"/>
    <sheet name="TV-SP.POSITION E FUORIBREAK" sheetId="142" r:id="rId6"/>
    <sheet name="TV-FUORIBREAK MOD. MONORETE " sheetId="128" r:id="rId7"/>
    <sheet name="TV-FUORIBREAK MOD. MULTIRETE" sheetId="129" r:id="rId8"/>
    <sheet name="TV-GOLDEN MINUTE" sheetId="93" r:id="rId9"/>
    <sheet name="TV-SPONSORIZZAZIONI" sheetId="47" r:id="rId10"/>
    <sheet name="TV-TELEPROMOZIONI " sheetId="46" r:id="rId11"/>
    <sheet name="TV-PALINBOX" sheetId="1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6">#REF!</definedName>
    <definedName name="\A" localSheetId="7">#REF!</definedName>
    <definedName name="\A" localSheetId="5">#REF!</definedName>
    <definedName name="\A">#REF!</definedName>
    <definedName name="\C" localSheetId="6">#REF!</definedName>
    <definedName name="\C" localSheetId="7">#REF!</definedName>
    <definedName name="\C" localSheetId="5">#REF!</definedName>
    <definedName name="\C">#REF!</definedName>
    <definedName name="\F" localSheetId="6">#REF!</definedName>
    <definedName name="\F" localSheetId="7">#REF!</definedName>
    <definedName name="\F" localSheetId="5">#REF!</definedName>
    <definedName name="\F">#REF!</definedName>
    <definedName name="\w">#REF!</definedName>
    <definedName name="_" hidden="1">#REF!</definedName>
    <definedName name="___________cpc2" localSheetId="6">#REF!</definedName>
    <definedName name="___________cpc2" localSheetId="7">#REF!</definedName>
    <definedName name="___________cpc2" localSheetId="5">#REF!</definedName>
    <definedName name="___________cpc2">#REF!</definedName>
    <definedName name="__________cpc2" localSheetId="6">#REF!</definedName>
    <definedName name="__________cpc2" localSheetId="7">#REF!</definedName>
    <definedName name="__________cpc2" localSheetId="5">#REF!</definedName>
    <definedName name="__________cpc2">#REF!</definedName>
    <definedName name="_________cpc2" localSheetId="6">#REF!</definedName>
    <definedName name="_________cpc2" localSheetId="7">#REF!</definedName>
    <definedName name="_________cpc2" localSheetId="5">#REF!</definedName>
    <definedName name="_________cpc2">#REF!</definedName>
    <definedName name="________cpc2" localSheetId="6">#REF!</definedName>
    <definedName name="________cpc2" localSheetId="7">#REF!</definedName>
    <definedName name="________cpc2" localSheetId="5">#REF!</definedName>
    <definedName name="________cpc2">#REF!</definedName>
    <definedName name="_______cpc2" localSheetId="6">#REF!</definedName>
    <definedName name="_______cpc2" localSheetId="7">#REF!</definedName>
    <definedName name="_______cpc2" localSheetId="5">#REF!</definedName>
    <definedName name="_______cpc2">#REF!</definedName>
    <definedName name="______cpc2" localSheetId="6">#REF!</definedName>
    <definedName name="______cpc2" localSheetId="7">#REF!</definedName>
    <definedName name="______cpc2" localSheetId="5">#REF!</definedName>
    <definedName name="______cpc2">#REF!</definedName>
    <definedName name="_____cpc2" localSheetId="6">#REF!</definedName>
    <definedName name="_____cpc2" localSheetId="7">#REF!</definedName>
    <definedName name="_____cpc2" localSheetId="5">#REF!</definedName>
    <definedName name="_____cpc2">#REF!</definedName>
    <definedName name="____cpc2" localSheetId="6">#REF!</definedName>
    <definedName name="____cpc2" localSheetId="7">#REF!</definedName>
    <definedName name="____cpc2" localSheetId="5">#REF!</definedName>
    <definedName name="____cpc2">#REF!</definedName>
    <definedName name="___cpc2" localSheetId="6">#REF!</definedName>
    <definedName name="___cpc2" localSheetId="7">#REF!</definedName>
    <definedName name="___cpc2" localSheetId="5">#REF!</definedName>
    <definedName name="___cpc2">#REF!</definedName>
    <definedName name="__cpc2" localSheetId="6">#REF!</definedName>
    <definedName name="__cpc2" localSheetId="7">#REF!</definedName>
    <definedName name="__cpc2" localSheetId="5">#REF!</definedName>
    <definedName name="__cpc2">#REF!</definedName>
    <definedName name="_cpc2" localSheetId="6">#REF!</definedName>
    <definedName name="_cpc2" localSheetId="7">#REF!</definedName>
    <definedName name="_cpc2" localSheetId="5">#REF!</definedName>
    <definedName name="_cpc2">#REF!</definedName>
    <definedName name="_Fill" localSheetId="6" hidden="1">#REF!</definedName>
    <definedName name="_Fill" localSheetId="7" hidden="1">#REF!</definedName>
    <definedName name="_Fill" localSheetId="11" hidden="1">#REF!</definedName>
    <definedName name="_Fill" localSheetId="5" hidden="1">#REF!</definedName>
    <definedName name="_Fill" localSheetId="10" hidden="1">#REF!</definedName>
    <definedName name="_Fill" hidden="1">#REF!</definedName>
    <definedName name="_xlnm._FilterDatabase" localSheetId="6" hidden="1">'TV-FUORIBREAK MOD. MONORETE '!$A$3:$R$7</definedName>
    <definedName name="_xlnm._FilterDatabase" localSheetId="7" hidden="1">'TV-FUORIBREAK MOD. MULTIRETE'!$A$3:$T$55</definedName>
    <definedName name="_xlnm._FilterDatabase" localSheetId="8" hidden="1">'TV-GOLDEN MINUTE'!$A$9:$AA$55</definedName>
    <definedName name="_xlnm._FilterDatabase" localSheetId="11" hidden="1">'TV-PALINBOX'!$A$4:$U$10</definedName>
    <definedName name="_xlnm._FilterDatabase" localSheetId="5" hidden="1">'TV-SP.POSITION E FUORIBREAK'!$A$3:$AG$175</definedName>
    <definedName name="_xlnm._FilterDatabase" localSheetId="9" hidden="1">'TV-SPONSORIZZAZIONI'!$A$3:$AD$94</definedName>
    <definedName name="_xlnm._FilterDatabase" localSheetId="10" hidden="1">'TV-TELEPROMOZIONI '!$A$3:$AB$38</definedName>
    <definedName name="_Key1" localSheetId="6" hidden="1">#REF!</definedName>
    <definedName name="_Key1" localSheetId="7" hidden="1">#REF!</definedName>
    <definedName name="_Key1" localSheetId="11" hidden="1">#REF!</definedName>
    <definedName name="_Key1" localSheetId="5" hidden="1">#REF!</definedName>
    <definedName name="_Key1" localSheetId="10" hidden="1">#REF!</definedName>
    <definedName name="_Key1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11" hidden="1">#REF!</definedName>
    <definedName name="_Sort" localSheetId="5" hidden="1">#REF!</definedName>
    <definedName name="_Sort" localSheetId="10" hidden="1">#REF!</definedName>
    <definedName name="_Sort" hidden="1">#REF!</definedName>
    <definedName name="a">#REF!</definedName>
    <definedName name="aa">#REF!</definedName>
    <definedName name="ASC" localSheetId="6">#REF!</definedName>
    <definedName name="ASC" localSheetId="7">#REF!</definedName>
    <definedName name="ASC" localSheetId="5">#REF!</definedName>
    <definedName name="ASC">#REF!</definedName>
    <definedName name="AUD" localSheetId="6">#REF!</definedName>
    <definedName name="AUD" localSheetId="7">#REF!</definedName>
    <definedName name="AUD" localSheetId="5">#REF!</definedName>
    <definedName name="AUD">#REF!</definedName>
    <definedName name="Base_dati">#REF!</definedName>
    <definedName name="codice" localSheetId="6">#REF!</definedName>
    <definedName name="codice" localSheetId="7">#REF!</definedName>
    <definedName name="codice" localSheetId="5">#REF!</definedName>
    <definedName name="codice">#REF!</definedName>
    <definedName name="COLONNA0" localSheetId="6">#REF!</definedName>
    <definedName name="COLONNA0" localSheetId="7">#REF!</definedName>
    <definedName name="COLONNA0" localSheetId="11">#REF!</definedName>
    <definedName name="COLONNA0" localSheetId="5">#REF!</definedName>
    <definedName name="COLONNA0" localSheetId="10">#REF!</definedName>
    <definedName name="COLONNA0">#REF!</definedName>
    <definedName name="COLONNA1" localSheetId="6">#REF!</definedName>
    <definedName name="COLONNA1" localSheetId="7">#REF!</definedName>
    <definedName name="COLONNA1" localSheetId="11">#REF!</definedName>
    <definedName name="COLONNA1" localSheetId="5">#REF!</definedName>
    <definedName name="COLONNA1" localSheetId="10">#REF!</definedName>
    <definedName name="COLONNA1">#REF!</definedName>
    <definedName name="COLONNA2" localSheetId="6">#REF!</definedName>
    <definedName name="COLONNA2" localSheetId="7">#REF!</definedName>
    <definedName name="COLONNA2" localSheetId="11">#REF!</definedName>
    <definedName name="COLONNA2" localSheetId="5">#REF!</definedName>
    <definedName name="COLONNA2" localSheetId="10">#REF!</definedName>
    <definedName name="COLONNA2">#REF!</definedName>
    <definedName name="CPC" localSheetId="6">#REF!</definedName>
    <definedName name="CPC" localSheetId="7">#REF!</definedName>
    <definedName name="CPC" localSheetId="5">#REF!</definedName>
    <definedName name="CPC">#REF!</definedName>
    <definedName name="data_a" localSheetId="0">[1]Parametri!#REF!</definedName>
    <definedName name="data_a" localSheetId="3">[2]Parametri!#REF!</definedName>
    <definedName name="data_a" localSheetId="2">[2]Parametri!#REF!</definedName>
    <definedName name="data_a" localSheetId="4">[2]Parametri!#REF!</definedName>
    <definedName name="data_a" localSheetId="6">[1]Parametri!#REF!</definedName>
    <definedName name="data_a" localSheetId="7">[1]Parametri!#REF!</definedName>
    <definedName name="data_a" localSheetId="5">[1]Parametri!#REF!</definedName>
    <definedName name="data_a" localSheetId="1">[1]Parametri!#REF!</definedName>
    <definedName name="data_a">[2]Parametri!#REF!</definedName>
    <definedName name="data_da" localSheetId="0">[1]Parametri!#REF!</definedName>
    <definedName name="data_da" localSheetId="3">[2]Parametri!#REF!</definedName>
    <definedName name="data_da" localSheetId="2">[2]Parametri!#REF!</definedName>
    <definedName name="data_da" localSheetId="4">[2]Parametri!#REF!</definedName>
    <definedName name="data_da" localSheetId="6">[1]Parametri!#REF!</definedName>
    <definedName name="data_da" localSheetId="7">[1]Parametri!#REF!</definedName>
    <definedName name="data_da" localSheetId="5">[1]Parametri!#REF!</definedName>
    <definedName name="data_da" localSheetId="1">[1]Parametri!#REF!</definedName>
    <definedName name="data_da">[2]Parametri!#REF!</definedName>
    <definedName name="des_dato" localSheetId="6">[3]Parametri!#REF!</definedName>
    <definedName name="des_dato" localSheetId="7">[3]Parametri!#REF!</definedName>
    <definedName name="des_dato" localSheetId="5">[3]Parametri!#REF!</definedName>
    <definedName name="des_dato">[3]Parametri!#REF!</definedName>
    <definedName name="descr">[4]Parametri!$B$6</definedName>
    <definedName name="Dest_econbr" localSheetId="0">#REF!</definedName>
    <definedName name="Dest_econbr" localSheetId="3">#REF!</definedName>
    <definedName name="Dest_econbr" localSheetId="2">#REF!</definedName>
    <definedName name="Dest_econbr" localSheetId="4">#REF!</definedName>
    <definedName name="Dest_econbr" localSheetId="6">#REF!</definedName>
    <definedName name="Dest_econbr" localSheetId="7">#REF!</definedName>
    <definedName name="Dest_econbr" localSheetId="1">#REF!</definedName>
    <definedName name="Dest_econbr">#REF!</definedName>
    <definedName name="DEST_ECONY2003M10" localSheetId="0">#REF!</definedName>
    <definedName name="DEST_ECONY2003M10" localSheetId="3">#REF!</definedName>
    <definedName name="DEST_ECONY2003M10" localSheetId="2">#REF!</definedName>
    <definedName name="DEST_ECONY2003M10" localSheetId="4">#REF!</definedName>
    <definedName name="DEST_ECONY2003M10">#REF!</definedName>
    <definedName name="DEST_ECONY2003M11" localSheetId="0">#REF!</definedName>
    <definedName name="DEST_ECONY2003M11" localSheetId="3">#REF!</definedName>
    <definedName name="DEST_ECONY2003M11" localSheetId="2">#REF!</definedName>
    <definedName name="DEST_ECONY2003M11" localSheetId="4">#REF!</definedName>
    <definedName name="DEST_ECONY2003M11">#REF!</definedName>
    <definedName name="DEST_ECONY2003M12">#REF!</definedName>
    <definedName name="dir_temp" localSheetId="0">[1]Parametri!#REF!</definedName>
    <definedName name="dir_temp" localSheetId="3">[2]Parametri!#REF!</definedName>
    <definedName name="dir_temp" localSheetId="2">[2]Parametri!#REF!</definedName>
    <definedName name="dir_temp" localSheetId="4">[2]Parametri!#REF!</definedName>
    <definedName name="dir_temp" localSheetId="6">[1]Parametri!#REF!</definedName>
    <definedName name="dir_temp" localSheetId="7">[1]Parametri!#REF!</definedName>
    <definedName name="dir_temp" localSheetId="5">[1]Parametri!#REF!</definedName>
    <definedName name="dir_temp" localSheetId="1">[1]Parametri!#REF!</definedName>
    <definedName name="dir_temp">[2]Parametri!#REF!</definedName>
    <definedName name="dirtemp" localSheetId="0">[1]Parametri!#REF!</definedName>
    <definedName name="dirtemp" localSheetId="3">[2]Parametri!#REF!</definedName>
    <definedName name="dirtemp" localSheetId="2">[2]Parametri!#REF!</definedName>
    <definedName name="dirtemp" localSheetId="4">[2]Parametri!#REF!</definedName>
    <definedName name="dirtemp" localSheetId="6">[1]Parametri!#REF!</definedName>
    <definedName name="dirtemp" localSheetId="7">[1]Parametri!#REF!</definedName>
    <definedName name="dirtemp" localSheetId="5">[1]Parametri!#REF!</definedName>
    <definedName name="dirtemp" localSheetId="1">[1]Parametri!#REF!</definedName>
    <definedName name="dirtemp">[2]Parametri!#REF!</definedName>
    <definedName name="DUE" localSheetId="6">#REF!</definedName>
    <definedName name="DUE" localSheetId="7">#REF!</definedName>
    <definedName name="DUE" localSheetId="5">#REF!</definedName>
    <definedName name="DUE" localSheetId="10">#REF!</definedName>
    <definedName name="DUE">#REF!</definedName>
    <definedName name="DUEB" localSheetId="6">#REF!</definedName>
    <definedName name="DUEB" localSheetId="7">#REF!</definedName>
    <definedName name="DUEB" localSheetId="5">#REF!</definedName>
    <definedName name="DUEB" localSheetId="10">#REF!</definedName>
    <definedName name="DUEB">#REF!</definedName>
    <definedName name="dues" localSheetId="6">#REF!</definedName>
    <definedName name="dues" localSheetId="7">#REF!</definedName>
    <definedName name="dues" localSheetId="5">#REF!</definedName>
    <definedName name="dues" localSheetId="10">#REF!</definedName>
    <definedName name="dues">#REF!</definedName>
    <definedName name="DUESAB" localSheetId="6">#REF!</definedName>
    <definedName name="DUESAB" localSheetId="7">#REF!</definedName>
    <definedName name="DUESAB" localSheetId="5">#REF!</definedName>
    <definedName name="DUESAB">#REF!</definedName>
    <definedName name="duezzz" localSheetId="6">#REF!</definedName>
    <definedName name="duezzz" localSheetId="7">#REF!</definedName>
    <definedName name="duezzz" localSheetId="5">#REF!</definedName>
    <definedName name="duezzz">#REF!</definedName>
    <definedName name="fbreak">[5]Parametri!#REF!</definedName>
    <definedName name="fff" localSheetId="0">#REF!</definedName>
    <definedName name="fff" localSheetId="3">#REF!</definedName>
    <definedName name="fff" localSheetId="2">#REF!</definedName>
    <definedName name="fff" localSheetId="4">#REF!</definedName>
    <definedName name="fff" localSheetId="6">#REF!</definedName>
    <definedName name="fff" localSheetId="7">#REF!</definedName>
    <definedName name="fff" localSheetId="1">#REF!</definedName>
    <definedName name="fff">#REF!</definedName>
    <definedName name="LIS" localSheetId="6">#REF!</definedName>
    <definedName name="LIS" localSheetId="7">#REF!</definedName>
    <definedName name="LIS" localSheetId="5">#REF!</definedName>
    <definedName name="LIS">#REF!</definedName>
    <definedName name="LIST" localSheetId="6">#REF!</definedName>
    <definedName name="LIST" localSheetId="7">#REF!</definedName>
    <definedName name="LIST" localSheetId="5">#REF!</definedName>
    <definedName name="LIST">#REF!</definedName>
    <definedName name="magazzino" localSheetId="6">[3]Parametri!#REF!</definedName>
    <definedName name="magazzino" localSheetId="7">[3]Parametri!#REF!</definedName>
    <definedName name="magazzino" localSheetId="5">[3]Parametri!#REF!</definedName>
    <definedName name="magazzino">[3]Parametri!#REF!</definedName>
    <definedName name="naz" localSheetId="6">#REF!</definedName>
    <definedName name="naz" localSheetId="7">#REF!</definedName>
    <definedName name="naz" localSheetId="5">#REF!</definedName>
    <definedName name="naz" localSheetId="10">#REF!</definedName>
    <definedName name="naz">#REF!</definedName>
    <definedName name="num_compl">[6]Parametri!#REF!</definedName>
    <definedName name="num_compl_1" localSheetId="6">[7]Parametri!#REF!</definedName>
    <definedName name="num_compl_1" localSheetId="7">[7]Parametri!#REF!</definedName>
    <definedName name="num_compl_1" localSheetId="5">[7]Parametri!#REF!</definedName>
    <definedName name="num_compl_1">[7]Parametri!#REF!</definedName>
    <definedName name="numero_lavoro" localSheetId="6">[3]Parametri!#REF!</definedName>
    <definedName name="numero_lavoro" localSheetId="7">[3]Parametri!#REF!</definedName>
    <definedName name="numero_lavoro" localSheetId="5">[3]Parametri!#REF!</definedName>
    <definedName name="numero_lavoro">[3]Parametri!#REF!</definedName>
    <definedName name="numero_reti" localSheetId="6">[3]Parametri!#REF!</definedName>
    <definedName name="numero_reti" localSheetId="7">[3]Parametri!#REF!</definedName>
    <definedName name="numero_reti" localSheetId="5">[3]Parametri!#REF!</definedName>
    <definedName name="numero_reti">[3]Parametri!#REF!</definedName>
    <definedName name="numset" localSheetId="0">[5]Parametri!#REF!</definedName>
    <definedName name="numset" localSheetId="3">[5]Parametri!#REF!</definedName>
    <definedName name="numset" localSheetId="2">[5]Parametri!#REF!</definedName>
    <definedName name="numset" localSheetId="4">[5]Parametri!#REF!</definedName>
    <definedName name="numset" localSheetId="6">[5]Parametri!#REF!</definedName>
    <definedName name="numset" localSheetId="7">[5]Parametri!#REF!</definedName>
    <definedName name="numset" localSheetId="11">[8]Parametri!#REF!</definedName>
    <definedName name="numset" localSheetId="5">[5]Parametri!#REF!</definedName>
    <definedName name="numset" localSheetId="1">[8]Parametri!#REF!</definedName>
    <definedName name="numset" localSheetId="10">[8]Parametri!#REF!</definedName>
    <definedName name="numset">[8]Parametri!#REF!</definedName>
    <definedName name="offset_1" localSheetId="0">[9]Parametri!#REF!</definedName>
    <definedName name="offset_1" localSheetId="3">[9]Parametri!#REF!</definedName>
    <definedName name="offset_1" localSheetId="2">[9]Parametri!#REF!</definedName>
    <definedName name="offset_1" localSheetId="4">[9]Parametri!#REF!</definedName>
    <definedName name="offset_1" localSheetId="6">[9]Parametri!#REF!</definedName>
    <definedName name="offset_1" localSheetId="7">[9]Parametri!#REF!</definedName>
    <definedName name="offset_1" localSheetId="11">[8]Parametri!#REF!</definedName>
    <definedName name="offset_1" localSheetId="5">[9]Parametri!#REF!</definedName>
    <definedName name="offset_1" localSheetId="1">[8]Parametri!#REF!</definedName>
    <definedName name="offset_1" localSheetId="10">[8]Parametri!#REF!</definedName>
    <definedName name="offset_1">[8]Parametri!#REF!</definedName>
    <definedName name="offset_2" localSheetId="0">[9]Parametri!#REF!</definedName>
    <definedName name="offset_2" localSheetId="3">[9]Parametri!#REF!</definedName>
    <definedName name="offset_2" localSheetId="2">[9]Parametri!#REF!</definedName>
    <definedName name="offset_2" localSheetId="4">[9]Parametri!#REF!</definedName>
    <definedName name="offset_2" localSheetId="6">[9]Parametri!#REF!</definedName>
    <definedName name="offset_2" localSheetId="7">[9]Parametri!#REF!</definedName>
    <definedName name="offset_2" localSheetId="11">[8]Parametri!#REF!</definedName>
    <definedName name="offset_2" localSheetId="5">[9]Parametri!#REF!</definedName>
    <definedName name="offset_2" localSheetId="1">[8]Parametri!#REF!</definedName>
    <definedName name="offset_2" localSheetId="10">[8]Parametri!#REF!</definedName>
    <definedName name="offset_2">[8]Parametri!#REF!</definedName>
    <definedName name="offset_3" localSheetId="0">[9]Parametri!#REF!</definedName>
    <definedName name="offset_3" localSheetId="3">[9]Parametri!#REF!</definedName>
    <definedName name="offset_3" localSheetId="2">[9]Parametri!#REF!</definedName>
    <definedName name="offset_3" localSheetId="4">[9]Parametri!#REF!</definedName>
    <definedName name="offset_3" localSheetId="6">[9]Parametri!#REF!</definedName>
    <definedName name="offset_3" localSheetId="7">[9]Parametri!#REF!</definedName>
    <definedName name="offset_3" localSheetId="11">[8]Parametri!#REF!</definedName>
    <definedName name="offset_3" localSheetId="5">[9]Parametri!#REF!</definedName>
    <definedName name="offset_3" localSheetId="1">[8]Parametri!#REF!</definedName>
    <definedName name="offset_3" localSheetId="10">[8]Parametri!#REF!</definedName>
    <definedName name="offset_3">[8]Parametri!#REF!</definedName>
    <definedName name="offset_4" localSheetId="0">[9]Parametri!#REF!</definedName>
    <definedName name="offset_4" localSheetId="3">[9]Parametri!#REF!</definedName>
    <definedName name="offset_4" localSheetId="2">[9]Parametri!#REF!</definedName>
    <definedName name="offset_4" localSheetId="4">[9]Parametri!#REF!</definedName>
    <definedName name="offset_4" localSheetId="6">[9]Parametri!#REF!</definedName>
    <definedName name="offset_4" localSheetId="7">[9]Parametri!#REF!</definedName>
    <definedName name="offset_4" localSheetId="11">[8]Parametri!#REF!</definedName>
    <definedName name="offset_4" localSheetId="5">[9]Parametri!#REF!</definedName>
    <definedName name="offset_4" localSheetId="1">[8]Parametri!#REF!</definedName>
    <definedName name="offset_4" localSheetId="10">[8]Parametri!#REF!</definedName>
    <definedName name="offset_4">[8]Parametri!#REF!</definedName>
    <definedName name="PERIODO" localSheetId="6">#REF!</definedName>
    <definedName name="PERIODO" localSheetId="7">#REF!</definedName>
    <definedName name="PERIODO" localSheetId="5">#REF!</definedName>
    <definedName name="PERIODO" localSheetId="10">#REF!</definedName>
    <definedName name="PERIODO">#REF!</definedName>
    <definedName name="pippo">[10]Parametri!$B$7</definedName>
    <definedName name="pluto">[10]Parametri!$B$12</definedName>
    <definedName name="q" localSheetId="6">#REF!</definedName>
    <definedName name="q" localSheetId="7">#REF!</definedName>
    <definedName name="q" localSheetId="5">#REF!</definedName>
    <definedName name="q" localSheetId="10">#REF!</definedName>
    <definedName name="q">#REF!</definedName>
    <definedName name="quattro" localSheetId="10">#REF!</definedName>
    <definedName name="quattro">#REF!</definedName>
    <definedName name="reazione" localSheetId="10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6">#REF!</definedName>
    <definedName name="SCONTO" localSheetId="7">#REF!</definedName>
    <definedName name="SCONTO" localSheetId="5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6">[3]Parametri!#REF!</definedName>
    <definedName name="Stato" localSheetId="7">[3]Parametri!#REF!</definedName>
    <definedName name="Stato" localSheetId="5">[3]Parametri!#REF!</definedName>
    <definedName name="Stato">[3]Parametri!#REF!</definedName>
    <definedName name="TAB" localSheetId="6">#REF!</definedName>
    <definedName name="TAB" localSheetId="7">#REF!</definedName>
    <definedName name="TAB" localSheetId="5">#REF!</definedName>
    <definedName name="TAB" localSheetId="10">#REF!</definedName>
    <definedName name="TAB">#REF!</definedName>
    <definedName name="tipo_dato" localSheetId="6">[3]Parametri!#REF!</definedName>
    <definedName name="tipo_dato" localSheetId="7">[3]Parametri!#REF!</definedName>
    <definedName name="tipo_dato" localSheetId="5">[3]Parametri!#REF!</definedName>
    <definedName name="tipo_dato">[3]Parametri!#REF!</definedName>
    <definedName name="_xlnm.Print_Titles" localSheetId="5">'TV-SP.POSITION E FUORIBREAK'!$3:$3</definedName>
    <definedName name="TOT" localSheetId="6">#REF!</definedName>
    <definedName name="TOT" localSheetId="7">#REF!</definedName>
    <definedName name="TOT" localSheetId="5">#REF!</definedName>
    <definedName name="TOT" localSheetId="10">#REF!</definedName>
    <definedName name="TOT">#REF!</definedName>
    <definedName name="TRE" localSheetId="6">#REF!</definedName>
    <definedName name="TRE" localSheetId="7">#REF!</definedName>
    <definedName name="TRE" localSheetId="5">#REF!</definedName>
    <definedName name="TRE" localSheetId="10">#REF!</definedName>
    <definedName name="TRE">#REF!</definedName>
    <definedName name="TREB" localSheetId="6">#REF!</definedName>
    <definedName name="TREB" localSheetId="7">#REF!</definedName>
    <definedName name="TREB" localSheetId="5">#REF!</definedName>
    <definedName name="TREB" localSheetId="10">#REF!</definedName>
    <definedName name="TREB">#REF!</definedName>
    <definedName name="TRG_1">[11]Parametri!$B$7</definedName>
    <definedName name="TRG_10" localSheetId="0">[11]Parametri!$B$16</definedName>
    <definedName name="TRG_10" localSheetId="3">[11]Parametri!$B$16</definedName>
    <definedName name="TRG_10" localSheetId="2">[11]Parametri!$B$16</definedName>
    <definedName name="TRG_10" localSheetId="4">[11]Parametri!$B$16</definedName>
    <definedName name="TRG_10" localSheetId="6">[11]Parametri!$B$16</definedName>
    <definedName name="TRG_10" localSheetId="7">[11]Parametri!$B$16</definedName>
    <definedName name="TRG_10" localSheetId="5">[11]Parametri!$B$16</definedName>
    <definedName name="TRG_10" localSheetId="1">[12]Parametri!$B$8</definedName>
    <definedName name="TRG_10">[12]Parametri!$B$8</definedName>
    <definedName name="TRG_11" localSheetId="0">[11]Parametri!$B$17</definedName>
    <definedName name="TRG_11" localSheetId="3">[11]Parametri!$B$17</definedName>
    <definedName name="TRG_11" localSheetId="2">[11]Parametri!$B$17</definedName>
    <definedName name="TRG_11" localSheetId="4">[11]Parametri!$B$17</definedName>
    <definedName name="TRG_11" localSheetId="6">[11]Parametri!$B$17</definedName>
    <definedName name="TRG_11" localSheetId="7">[11]Parametri!$B$17</definedName>
    <definedName name="TRG_11" localSheetId="5">[11]Parametri!$B$17</definedName>
    <definedName name="TRG_11" localSheetId="1">[12]Parametri!$B$9</definedName>
    <definedName name="TRG_11">[12]Parametri!$B$9</definedName>
    <definedName name="TRG_12" localSheetId="0">[11]Parametri!$B$18</definedName>
    <definedName name="TRG_12" localSheetId="3">[11]Parametri!$B$18</definedName>
    <definedName name="TRG_12" localSheetId="2">[11]Parametri!$B$18</definedName>
    <definedName name="TRG_12" localSheetId="4">[11]Parametri!$B$18</definedName>
    <definedName name="TRG_12" localSheetId="6">[11]Parametri!$B$18</definedName>
    <definedName name="TRG_12" localSheetId="7">[11]Parametri!$B$18</definedName>
    <definedName name="TRG_12" localSheetId="5">[11]Parametri!$B$18</definedName>
    <definedName name="TRG_12" localSheetId="1">[12]Parametri!$B$10</definedName>
    <definedName name="TRG_12">[12]Parametri!$B$10</definedName>
    <definedName name="TRG_2">[11]Parametri!$B$8</definedName>
    <definedName name="TRG_3">[11]Parametri!$B$9</definedName>
    <definedName name="TRG_4">[11]Parametri!$B$10</definedName>
    <definedName name="TRG_5">[11]Parametri!$B$11</definedName>
    <definedName name="TRG_6">[11]Parametri!$B$12</definedName>
    <definedName name="TRG_7">[11]Parametri!$B$13</definedName>
    <definedName name="TRG_8">[11]Parametri!$B$14</definedName>
    <definedName name="TRG_9" localSheetId="0">[11]Parametri!$B$15</definedName>
    <definedName name="TRG_9" localSheetId="3">[11]Parametri!$B$15</definedName>
    <definedName name="TRG_9" localSheetId="2">[11]Parametri!$B$15</definedName>
    <definedName name="TRG_9" localSheetId="4">[11]Parametri!$B$15</definedName>
    <definedName name="TRG_9" localSheetId="6">[11]Parametri!$B$15</definedName>
    <definedName name="TRG_9" localSheetId="7">[11]Parametri!$B$15</definedName>
    <definedName name="TRG_9" localSheetId="5">[11]Parametri!$B$15</definedName>
    <definedName name="TRG_9" localSheetId="1">[12]Parametri!$B$7</definedName>
    <definedName name="TRG_9">[12]Parametri!$B$7</definedName>
    <definedName name="UNO" localSheetId="6">#REF!</definedName>
    <definedName name="UNO" localSheetId="7">#REF!</definedName>
    <definedName name="UNO" localSheetId="5">#REF!</definedName>
    <definedName name="UNO" localSheetId="10">#REF!</definedName>
    <definedName name="UNO">#REF!</definedName>
    <definedName name="UNOB" localSheetId="6">#REF!</definedName>
    <definedName name="UNOB" localSheetId="7">#REF!</definedName>
    <definedName name="UNOB" localSheetId="5">#REF!</definedName>
    <definedName name="UNOB" localSheetId="10">#REF!</definedName>
    <definedName name="UNOB">#REF!</definedName>
    <definedName name="valuta" localSheetId="6">[3]Parametri!#REF!</definedName>
    <definedName name="valuta" localSheetId="7">[3]Parametri!#REF!</definedName>
    <definedName name="valuta" localSheetId="5">[3]Parametri!#REF!</definedName>
    <definedName name="valuta" localSheetId="10">[3]Parametri!#REF!</definedName>
    <definedName name="valuta">[3]Parametri!#REF!</definedName>
    <definedName name="X" localSheetId="6">#REF!</definedName>
    <definedName name="X" localSheetId="7">#REF!</definedName>
    <definedName name="X" localSheetId="11">#REF!</definedName>
    <definedName name="X" localSheetId="5">#REF!</definedName>
    <definedName name="X" localSheetId="1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45" l="1"/>
  <c r="G24" i="145"/>
</calcChain>
</file>

<file path=xl/sharedStrings.xml><?xml version="1.0" encoding="utf-8"?>
<sst xmlns="http://schemas.openxmlformats.org/spreadsheetml/2006/main" count="3986" uniqueCount="699">
  <si>
    <t>•</t>
  </si>
  <si>
    <t>RAI 4</t>
  </si>
  <si>
    <t>R4 Mattina</t>
  </si>
  <si>
    <t>8.00-13.59</t>
  </si>
  <si>
    <t>R4 Pomeriggio</t>
  </si>
  <si>
    <t>19.30-20.59</t>
  </si>
  <si>
    <t>R4 Prime Time</t>
  </si>
  <si>
    <t>21.00-22.59</t>
  </si>
  <si>
    <t>RM Pomeriggio</t>
  </si>
  <si>
    <t>RM Second Prime Time</t>
  </si>
  <si>
    <t>RP Pomeriggio</t>
  </si>
  <si>
    <t>RP Second Prime Time</t>
  </si>
  <si>
    <t>RAI ITALIA</t>
  </si>
  <si>
    <t>RAI 1</t>
  </si>
  <si>
    <t>RAI 2</t>
  </si>
  <si>
    <t>RAI 3</t>
  </si>
  <si>
    <t>14.00-18.59</t>
  </si>
  <si>
    <t>19.00-24.29</t>
  </si>
  <si>
    <t>RS Mattina</t>
  </si>
  <si>
    <t>RS Pomeriggio</t>
  </si>
  <si>
    <t>RS Sera</t>
  </si>
  <si>
    <t>R4 Meridiana</t>
  </si>
  <si>
    <t>R4 Access</t>
  </si>
  <si>
    <t xml:space="preserve">R4 Second Prime Time </t>
  </si>
  <si>
    <t>7.00-11.59</t>
  </si>
  <si>
    <t>12.00-14.59</t>
  </si>
  <si>
    <t>15.00-19.29</t>
  </si>
  <si>
    <t>23.00-24.29</t>
  </si>
  <si>
    <t>24.30-25.59</t>
  </si>
  <si>
    <t xml:space="preserve">RM Mattina </t>
  </si>
  <si>
    <t>RM Meridiana</t>
  </si>
  <si>
    <t xml:space="preserve">RM Prime Time  </t>
  </si>
  <si>
    <t xml:space="preserve">RP Mattina </t>
  </si>
  <si>
    <t>RP Meridiana</t>
  </si>
  <si>
    <t xml:space="preserve">RP Prime Time  </t>
  </si>
  <si>
    <t>RM Early Night</t>
  </si>
  <si>
    <t>RP Early Night</t>
  </si>
  <si>
    <t>R1 Passaggio a N.O.</t>
  </si>
  <si>
    <t>R2 TG2 Eat Parade</t>
  </si>
  <si>
    <t>R2 TG2 Tutto il bello che c'è</t>
  </si>
  <si>
    <t>R2 Seriale</t>
  </si>
  <si>
    <t>Rete</t>
  </si>
  <si>
    <t>Programma</t>
  </si>
  <si>
    <t>Orario Indicativo</t>
  </si>
  <si>
    <t>Giorni di 
Trasmissione</t>
  </si>
  <si>
    <t>Tariffe</t>
  </si>
  <si>
    <t>Content</t>
  </si>
  <si>
    <t>DOMENICA</t>
  </si>
  <si>
    <t>LUNEDI</t>
  </si>
  <si>
    <t>MARTEDI</t>
  </si>
  <si>
    <t>MERCOLEDI</t>
  </si>
  <si>
    <t>GIOVEDI</t>
  </si>
  <si>
    <t>VENERDI</t>
  </si>
  <si>
    <t>SABATO</t>
  </si>
  <si>
    <t xml:space="preserve"> FICTION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</si>
  <si>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</si>
  <si>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</si>
  <si>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</si>
  <si>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</si>
  <si>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</si>
  <si>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</si>
  <si>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</si>
  <si>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Note</t>
  </si>
  <si>
    <t/>
  </si>
  <si>
    <t>x</t>
  </si>
  <si>
    <t>RAI4</t>
  </si>
  <si>
    <t>RAI MOVIE</t>
  </si>
  <si>
    <t>RAI PREMIUM</t>
  </si>
  <si>
    <t>RAI SPORT</t>
  </si>
  <si>
    <t>Qualsiasi scelta specifica di giorno/punto ora comporta un sovrapprezzo del 20%.</t>
  </si>
  <si>
    <t>I programmi di riferimento potranno subire variazioni per esigenze editoriali</t>
  </si>
  <si>
    <t>Per le Norme e Condizioni di vendita fare riferimento al sito: www.raipubblicita.it/legal/#normeecondizionidivendita</t>
  </si>
  <si>
    <t>Al presente listino non si applica la tabella riparametrale della tabellare.</t>
  </si>
  <si>
    <t>Per la programmazione fare riferimento al Palinsesto Pubblicitario di periodo.</t>
  </si>
  <si>
    <t>12.00-13.00</t>
  </si>
  <si>
    <t>19:00-20:00</t>
  </si>
  <si>
    <t>La disponibilità dei conduttori alla realizzazione della telepromozione è da verificare.</t>
  </si>
  <si>
    <t>Dalle tariffe sono esclusi i costi di realizzazione e conduzione.</t>
  </si>
  <si>
    <t>Conduttori programma</t>
  </si>
  <si>
    <t>TOTALE SETTIMANALE</t>
  </si>
  <si>
    <t>Break di riferimento</t>
  </si>
  <si>
    <t>La creatività è soggetta ad approvazione da parte dell’Editore</t>
  </si>
  <si>
    <t>Al presente listino non si applica la tabella riparametrale della tabellare</t>
  </si>
  <si>
    <t>Rubriche di vendita</t>
  </si>
  <si>
    <t>Tg1</t>
  </si>
  <si>
    <t>Intrattenimento</t>
  </si>
  <si>
    <t>Programmazione seconda sera</t>
  </si>
  <si>
    <t>R2 Tg Motori A</t>
  </si>
  <si>
    <t>Tg2 Motori</t>
  </si>
  <si>
    <t>R2 Tg Motori B</t>
  </si>
  <si>
    <t>Tg2 Medicina 33/Tg2 Sì Viaggiare</t>
  </si>
  <si>
    <t>TGR</t>
  </si>
  <si>
    <t>TG3</t>
  </si>
  <si>
    <t>19:30</t>
  </si>
  <si>
    <t>R3 Un Posto Al Sole</t>
  </si>
  <si>
    <t>R3 Film</t>
  </si>
  <si>
    <t>Film</t>
  </si>
  <si>
    <t>R3 Prime Time</t>
  </si>
  <si>
    <t>Programma Seconda Serata</t>
  </si>
  <si>
    <t>Film/Serie</t>
  </si>
  <si>
    <t>R4 Prime time</t>
  </si>
  <si>
    <t>R4 Second prime time</t>
  </si>
  <si>
    <t>R4 Early night</t>
  </si>
  <si>
    <t>24.30-1.59</t>
  </si>
  <si>
    <t>RM Mattina</t>
  </si>
  <si>
    <t>RM Access</t>
  </si>
  <si>
    <t>RM Prime time</t>
  </si>
  <si>
    <t>RM Second prime time</t>
  </si>
  <si>
    <t>RM Early night</t>
  </si>
  <si>
    <t>RP Mattina</t>
  </si>
  <si>
    <t>Fiction/Iintrattenimento/Serie</t>
  </si>
  <si>
    <t>RP Access</t>
  </si>
  <si>
    <t>RP Prime time</t>
  </si>
  <si>
    <t>RP Second prime time</t>
  </si>
  <si>
    <t>RP Early night</t>
  </si>
  <si>
    <t>RAI NEWS</t>
  </si>
  <si>
    <t>RN Buongiorno news</t>
  </si>
  <si>
    <t>News/Approfondimenti</t>
  </si>
  <si>
    <t>7.00-8.59</t>
  </si>
  <si>
    <t>9.00-11.59</t>
  </si>
  <si>
    <t>RN Meridiana</t>
  </si>
  <si>
    <t>RN Access</t>
  </si>
  <si>
    <t>RN Prime time</t>
  </si>
  <si>
    <t>RN Second prime time</t>
  </si>
  <si>
    <t>23.00-24.59</t>
  </si>
  <si>
    <t>Sport</t>
  </si>
  <si>
    <t>RI2 Rai Italia 2 (ASIA/OCEANIA)</t>
  </si>
  <si>
    <t>RI3 Rai Italia 3 (AFRICA)</t>
  </si>
  <si>
    <t>I punti ora sopra indicati sono da considerarsi indicativi e sono da intendersi esclusi i giorni di programmazione in cui sono previste le rubriche top, gli speciali e le rubriche connotate da uno specifico programma.</t>
  </si>
  <si>
    <t>RN Mattina</t>
  </si>
  <si>
    <t>RN Pomeriggio</t>
  </si>
  <si>
    <t>R4 Second Prime Time</t>
  </si>
  <si>
    <t>Composizione fissa</t>
  </si>
  <si>
    <t>Per la riparametrazione vedi Calcolo costo a tempo; tabella riparametrale http://www.raipubblicita.it/listini/</t>
  </si>
  <si>
    <t>14:10-14:20</t>
  </si>
  <si>
    <t>RAI</t>
  </si>
  <si>
    <t>MODULO MEN</t>
  </si>
  <si>
    <t>MODULO WOMEN</t>
  </si>
  <si>
    <t>RM Modulo Prime&amp;Evening</t>
  </si>
  <si>
    <t>RM Prime Time</t>
  </si>
  <si>
    <t>RP Modulo Prime&amp;Evening</t>
  </si>
  <si>
    <t>RP Prime Time</t>
  </si>
  <si>
    <t>RN Prime Time</t>
  </si>
  <si>
    <t>R4 Early Night</t>
  </si>
  <si>
    <t>RI1 Rai Italia 1 (NORD AMERICA)</t>
  </si>
  <si>
    <t xml:space="preserve">07- 03 ora di New York </t>
  </si>
  <si>
    <t>20- 16 ora di Pechino</t>
  </si>
  <si>
    <t xml:space="preserve">14-  22 ora di Johannesburg </t>
  </si>
  <si>
    <t>RI1 Rai Italia 4 (SUD AMERICA)</t>
  </si>
  <si>
    <t>09- 05 ora di Buenos Aires</t>
  </si>
  <si>
    <t>Seriale</t>
  </si>
  <si>
    <t>RM Modulo Day&amp;Prime</t>
  </si>
  <si>
    <t>MAGGIORAZIONE DEL +30% VS BREAK DI RIFERIMENTO</t>
  </si>
  <si>
    <t>R4 Modulo HQ Prime time</t>
  </si>
  <si>
    <t>R2 Rubriche Tg2 Weekend</t>
  </si>
  <si>
    <t>Meteo Tg2</t>
  </si>
  <si>
    <t>RI4 Rai Italia 4 (SUD AMERICA)</t>
  </si>
  <si>
    <t>R1 Buongiorno Benessere</t>
  </si>
  <si>
    <t>R1 Domenica In</t>
  </si>
  <si>
    <t>R1 A ruota libera</t>
  </si>
  <si>
    <t>R1 Domenica In A</t>
  </si>
  <si>
    <t>Domenica In</t>
  </si>
  <si>
    <t>R1 Domenica In B</t>
  </si>
  <si>
    <t>TGR Buongiorno Regione</t>
  </si>
  <si>
    <t>Stime</t>
  </si>
  <si>
    <t>IND</t>
  </si>
  <si>
    <t>R.A.</t>
  </si>
  <si>
    <t>15-64 anni</t>
  </si>
  <si>
    <t>25-54 anni</t>
  </si>
  <si>
    <t>15-34 anni</t>
  </si>
  <si>
    <t>UNIVERSI AUDITEL</t>
  </si>
  <si>
    <t>Le stime dei palinbox coincidono con quelle dei FB del break di riferimento.</t>
  </si>
  <si>
    <t>R3 Elisir</t>
  </si>
  <si>
    <t>08:55/09:40</t>
  </si>
  <si>
    <t>R1 Film/tvm/tlf</t>
  </si>
  <si>
    <t xml:space="preserve">** il numero di passaggi indicato riguarda la disponibilità totale di fascia comprensiva quindi sia degli spazi venduti a modulo che in libera </t>
  </si>
  <si>
    <t>RN Modulo HQ Buongiorno</t>
  </si>
  <si>
    <t>RN Modulo Weekly News</t>
  </si>
  <si>
    <t>Numerosità settimanale indicativa, suscettibile di variazioni in base alla programmazione</t>
  </si>
  <si>
    <t>RS Modulo Super Assist</t>
  </si>
  <si>
    <t>Qualora all’interno di un messaggio pubblicitario vengano citati prodotti o servizi appartenenti a classi di prodotto differenti, alla tariffa di listino, calcolata sul totale della durata del messaggio pubblicitario, verrà applicato un supplemento del 20%</t>
  </si>
  <si>
    <t>R2 TG2 Costume e Società</t>
  </si>
  <si>
    <t>R3 Un posto al sole</t>
  </si>
  <si>
    <t>Tgr Buongiorno Italia</t>
  </si>
  <si>
    <t>R3 Mezzogiorno</t>
  </si>
  <si>
    <t>M. Venier</t>
  </si>
  <si>
    <t>R1 Linea Verde Magazine</t>
  </si>
  <si>
    <t xml:space="preserve">R1 PM Fiction </t>
  </si>
  <si>
    <t>Per i pogrammi a striscia, l'acquisto deve essere settimanale</t>
  </si>
  <si>
    <t>R1 A.M. DOMENICA GM</t>
  </si>
  <si>
    <t>R1 A.M. SABATO GM A</t>
  </si>
  <si>
    <t>R1 A.M. SABATO GM B</t>
  </si>
  <si>
    <t>R1 A.M. GM</t>
  </si>
  <si>
    <t>R1 LINEA VERDE MAG. GM</t>
  </si>
  <si>
    <t>R1 DOMENICA IN GM</t>
  </si>
  <si>
    <t>R1 P.M. FICTION GM</t>
  </si>
  <si>
    <t>R1 P.M. SABATO GM</t>
  </si>
  <si>
    <t>R1 PRIME TIME GM A</t>
  </si>
  <si>
    <t>09:20</t>
  </si>
  <si>
    <t>12:20</t>
  </si>
  <si>
    <t>R2 P.M. GM A</t>
  </si>
  <si>
    <t>R2 SERIALE GM A</t>
  </si>
  <si>
    <t>R2 PRIME TIME GM</t>
  </si>
  <si>
    <t>R3 A.M. GM</t>
  </si>
  <si>
    <t>R3 MEZZOGIORNO GM</t>
  </si>
  <si>
    <t>R3 UN POSTO AL SOLE GM</t>
  </si>
  <si>
    <t>R3 PRIME TIME GM</t>
  </si>
  <si>
    <t>R3 FILM GM</t>
  </si>
  <si>
    <t>Passaggio a Nord Ovest</t>
  </si>
  <si>
    <t>16:10/16:55</t>
  </si>
  <si>
    <t>Domenica in</t>
  </si>
  <si>
    <t>R1 Tg1 20.00 Plus</t>
  </si>
  <si>
    <t>20:55/21:00</t>
  </si>
  <si>
    <t>R2 Prime Time Start</t>
  </si>
  <si>
    <t>19:55/20:15/20:50</t>
  </si>
  <si>
    <t>R1 Tg1 Mattina</t>
  </si>
  <si>
    <t>R1 A.M. Domenica</t>
  </si>
  <si>
    <t>R1 A.M. Sabato</t>
  </si>
  <si>
    <t>08:55/09:35</t>
  </si>
  <si>
    <t>R1 Linea Verde Mag. Start</t>
  </si>
  <si>
    <t>R1 Tg1 Mezzogiorno</t>
  </si>
  <si>
    <t>R1 Domenica In Start</t>
  </si>
  <si>
    <t>R1 Domenica In C</t>
  </si>
  <si>
    <t>R1 P.M. Sabato Start</t>
  </si>
  <si>
    <t>R1 P.M. A</t>
  </si>
  <si>
    <t>R1 P.M. B</t>
  </si>
  <si>
    <t>R1 P.M. C</t>
  </si>
  <si>
    <t>R1 P.M. Domenica</t>
  </si>
  <si>
    <t>R1 Prime Time Start</t>
  </si>
  <si>
    <t>R1 Second Prime Time B</t>
  </si>
  <si>
    <t>R1 Second Prime Time</t>
  </si>
  <si>
    <t>R1 Early night</t>
  </si>
  <si>
    <t>R2 A.M. A</t>
  </si>
  <si>
    <t>R2 Tg2 13.00</t>
  </si>
  <si>
    <t>R2 P.M. Start</t>
  </si>
  <si>
    <t>R2 P.M. Dom Start</t>
  </si>
  <si>
    <t>R2 P.M. Sab Start</t>
  </si>
  <si>
    <t>R2 P.M. Domenica</t>
  </si>
  <si>
    <t>R2 P.M. A</t>
  </si>
  <si>
    <t>R2 P.M. B</t>
  </si>
  <si>
    <t>R2 Tg2 20.30</t>
  </si>
  <si>
    <t>R2 Prime time Start</t>
  </si>
  <si>
    <t>R2 Prime time</t>
  </si>
  <si>
    <t>R2 Second prime time B</t>
  </si>
  <si>
    <t>R2 Early night</t>
  </si>
  <si>
    <t>R3 A.M. Start</t>
  </si>
  <si>
    <t>R3 Tg3 Mattina</t>
  </si>
  <si>
    <t>R3 Tg3 P.M. Regioni</t>
  </si>
  <si>
    <t>R3 Tg3 P.M.</t>
  </si>
  <si>
    <t>R3 P.M. Domenica Start</t>
  </si>
  <si>
    <t>R3 P.M. Sabato Start</t>
  </si>
  <si>
    <t>R3 P.M.</t>
  </si>
  <si>
    <t>R3 P.M. Domenica</t>
  </si>
  <si>
    <t>R3 P.M. Sabato</t>
  </si>
  <si>
    <t>R3 Preserale Sab A</t>
  </si>
  <si>
    <t>R3 Preserale Sab B</t>
  </si>
  <si>
    <t>R3 Tg3 19.00</t>
  </si>
  <si>
    <t>R3 Preserale</t>
  </si>
  <si>
    <t>R3 TG3 Seconda Sera</t>
  </si>
  <si>
    <t>R3 Second Prime Time</t>
  </si>
  <si>
    <t>R3 Early night</t>
  </si>
  <si>
    <t xml:space="preserve">minibreak isolati max 60’’ – max 4 clienti </t>
  </si>
  <si>
    <t>stima di ascolto ad hoc in funzione della curva di ascolto</t>
  </si>
  <si>
    <t>acquisto a multipli di 3 passaggi – 1 prime time + 2 day time come da elenco sotto riportato</t>
  </si>
  <si>
    <t>DAYTIME</t>
  </si>
  <si>
    <t>PRIME TIME</t>
  </si>
  <si>
    <t>Passaggi settimanali</t>
  </si>
  <si>
    <t>RADIO ITALIA TV</t>
  </si>
  <si>
    <t>RIT Radio Italia TV</t>
  </si>
  <si>
    <t>RIT Modulo Music</t>
  </si>
  <si>
    <t>RIT Modulo Music Frequency</t>
  </si>
  <si>
    <t>si applica la tabella riparametrale standard su base 30" - il prezzo a 15" vale anche per tutti i formati di secondaggio inferiore</t>
  </si>
  <si>
    <t>anche il formato Golden Minute viene integrato nel conteggio dei bacini a valore</t>
  </si>
  <si>
    <t>R1 Early night B</t>
  </si>
  <si>
    <t>Tg2 ore 13/ Tg2 Week end/Rubriche Tg2</t>
  </si>
  <si>
    <t>12:55/13:25</t>
  </si>
  <si>
    <t>RM Modulo HQ Prime time</t>
  </si>
  <si>
    <t>RP Modulo HQ Prime time</t>
  </si>
  <si>
    <t xml:space="preserve">R4 Modulo Day&amp;Prime </t>
  </si>
  <si>
    <t xml:space="preserve">R4 Modulo Prime&amp;Evening </t>
  </si>
  <si>
    <t xml:space="preserve">R1 Uno Mattina </t>
  </si>
  <si>
    <t>R1 Uno mattina in famiglia sab</t>
  </si>
  <si>
    <t>R1 Uno mattina in famiglia dom</t>
  </si>
  <si>
    <t>R1 Linea Verde Radici DT</t>
  </si>
  <si>
    <t>R1 Italia sì</t>
  </si>
  <si>
    <t>R1 La vita in diretta</t>
  </si>
  <si>
    <t>R2 I fatti vostri</t>
  </si>
  <si>
    <t>R2 TG2 Motori</t>
  </si>
  <si>
    <t>13:30-13:40</t>
  </si>
  <si>
    <t>R3 Agorà</t>
  </si>
  <si>
    <t>11.00-12.00</t>
  </si>
  <si>
    <t>13.00-14.00</t>
  </si>
  <si>
    <t>17.00-18.00</t>
  </si>
  <si>
    <t>20:00-21:00</t>
  </si>
  <si>
    <t>E' sempre mezzogiorno</t>
  </si>
  <si>
    <t>La vita in diretta</t>
  </si>
  <si>
    <t>R1 P.M. GM B</t>
  </si>
  <si>
    <t>R2 I FATTI VOSTRI GM</t>
  </si>
  <si>
    <t>I fatti vostri</t>
  </si>
  <si>
    <t>R2 MERIDIANA GM</t>
  </si>
  <si>
    <t>R3 P.M. DOMENICA GM</t>
  </si>
  <si>
    <t>12:40/12:55</t>
  </si>
  <si>
    <t>R1 P.M. Sabato A</t>
  </si>
  <si>
    <t>R1 P.M. Sabato B</t>
  </si>
  <si>
    <t>R1 P.M. Fiction</t>
  </si>
  <si>
    <t>R1 Second Prime Time Sab</t>
  </si>
  <si>
    <t>R2 P.M. Sabato A</t>
  </si>
  <si>
    <t>R2 P.M. Sabato B</t>
  </si>
  <si>
    <t>R3 Prime Time Sab Start</t>
  </si>
  <si>
    <t>V. Carbone</t>
  </si>
  <si>
    <t>A. Clerici</t>
  </si>
  <si>
    <t>R1 Storie Italiane</t>
  </si>
  <si>
    <t>R3 Preserale Dom Plus</t>
  </si>
  <si>
    <t>10:31-11:24</t>
  </si>
  <si>
    <t xml:space="preserve">R1 Linea Verde </t>
  </si>
  <si>
    <t>12:21-13:24</t>
  </si>
  <si>
    <t>11:10-12:50</t>
  </si>
  <si>
    <t>22:00-23:00</t>
  </si>
  <si>
    <t>23:00-24:00</t>
  </si>
  <si>
    <t>R1 LINEA VERDE GM</t>
  </si>
  <si>
    <t>R1 Linea Verde Start</t>
  </si>
  <si>
    <t>Domenica In/TG1+meteo</t>
  </si>
  <si>
    <t>15:05/15:35</t>
  </si>
  <si>
    <t>R2 I fatti vostri B</t>
  </si>
  <si>
    <t>R2 Domenica Sportiva A</t>
  </si>
  <si>
    <t>La Domenica Sportiva</t>
  </si>
  <si>
    <t>R2 Domenica Sportiva B</t>
  </si>
  <si>
    <t>Tg3 Mondo</t>
  </si>
  <si>
    <t>R1 Affari tuoi</t>
  </si>
  <si>
    <t>21:21-23:19</t>
  </si>
  <si>
    <t>15.00-16.00</t>
  </si>
  <si>
    <t>16.00-17.00</t>
  </si>
  <si>
    <t>R2 A.M. Start</t>
  </si>
  <si>
    <t xml:space="preserve">RP Modulo Day&amp;Prime </t>
  </si>
  <si>
    <t>RI1 Modulo Rai Italia (Nord America)</t>
  </si>
  <si>
    <t>RI2 Modulo Rai Italia (Asia/Australia)</t>
  </si>
  <si>
    <t>RI3 Modulo Rai Italia (Europa/Africa)</t>
  </si>
  <si>
    <t>RI4 Modulo Rai Italia (Sud America)</t>
  </si>
  <si>
    <t>RAI4+RAI MOVIE+RAI NEWS+RAI SPORT+RIT+RKK</t>
  </si>
  <si>
    <t>RADIO KISSKISS TV</t>
  </si>
  <si>
    <t>RKK Radio KissKiss TV</t>
  </si>
  <si>
    <t>RAI4+RAI PREMIUM+RIT+RKK</t>
  </si>
  <si>
    <t>RAI4+RAI MOVIE+RAI PREMIUM+RAI SPORT+RIT+RKK</t>
  </si>
  <si>
    <t xml:space="preserve">MODULO FREQUENCY </t>
  </si>
  <si>
    <t>INTRATT.</t>
  </si>
  <si>
    <t>FUORI BREAK 30"</t>
  </si>
  <si>
    <t>SPECIAL POSITION 30"</t>
  </si>
  <si>
    <t xml:space="preserve">Qualora all’interno di un messaggio pubblicitario vengano citati prodotti o servizi appartenenti a classi di prodotto differenti, alla tariffa di listino, </t>
  </si>
  <si>
    <t>calcolata sul totale della durata del messaggio pubblicitario, verrà applicato un supplemento del 20%</t>
  </si>
  <si>
    <t>NOTE:</t>
  </si>
  <si>
    <t>Tv Linear - Listino FUORI BREAK MODULI MONORETE</t>
  </si>
  <si>
    <t>Tv Linear - Listino FUORI BREAK MODULI MULTIRETE</t>
  </si>
  <si>
    <t>Tv Linear - Listino GOLDEN MINUTE</t>
  </si>
  <si>
    <t>GOLDEN MINUTE 30"</t>
  </si>
  <si>
    <t>Tv Linear - Listino SPONSORIZZAZIONI</t>
  </si>
  <si>
    <t>Tv Linear - Listino TELEPROMOZIONI</t>
  </si>
  <si>
    <t>Fascia oraria</t>
  </si>
  <si>
    <t>Formato</t>
  </si>
  <si>
    <t>60"</t>
  </si>
  <si>
    <t>R1 Buongiorno benessere</t>
  </si>
  <si>
    <t>R1 Linea Verde</t>
  </si>
  <si>
    <t>R2 Domenica Sportiva</t>
  </si>
  <si>
    <t>TELEPROMOZIONI</t>
  </si>
  <si>
    <t>Tv Linear - Listino PALINBOX</t>
  </si>
  <si>
    <t>BB PLUS per 2 SIGLE (8"+8")</t>
  </si>
  <si>
    <t>BB per 2 SIGLE (4"+4")</t>
  </si>
  <si>
    <t>MODALITA' DI COSTRUZIONE DEI LISTINI e NOTE ALLA PUBBLICAZIONE</t>
  </si>
  <si>
    <t>STRUTTURA DEL LISTINO e PROMOZIONI</t>
  </si>
  <si>
    <t>SOVRAPPREZZI</t>
  </si>
  <si>
    <t>14:01-16:04</t>
  </si>
  <si>
    <t>11:51-13:24</t>
  </si>
  <si>
    <t>14:01-14:59</t>
  </si>
  <si>
    <t>06:30-09:34</t>
  </si>
  <si>
    <t>08:31-10:29</t>
  </si>
  <si>
    <t>R1 Reazione a catena</t>
  </si>
  <si>
    <t>09:51-11:49</t>
  </si>
  <si>
    <t>R2 A.M. GM</t>
  </si>
  <si>
    <t>R2 A.M. We</t>
  </si>
  <si>
    <t>R2 P.M. GM B</t>
  </si>
  <si>
    <t>Tv Linear - STRUTTURA DEL LISTINO, PROMOZIONI, SOVRAPPREZZI e QUOTE VALORE</t>
  </si>
  <si>
    <t>Stime BB</t>
  </si>
  <si>
    <t>Stime BB PLUS</t>
  </si>
  <si>
    <t>R3 Tg3 19.30 Reg</t>
  </si>
  <si>
    <t>17:21-18:39</t>
  </si>
  <si>
    <t>21:26-23:34</t>
  </si>
  <si>
    <t>R1 Clerici</t>
  </si>
  <si>
    <t>14:11-17:09</t>
  </si>
  <si>
    <t>17:01-18:39</t>
  </si>
  <si>
    <t>17:06-18:39</t>
  </si>
  <si>
    <t>12:26-13:24</t>
  </si>
  <si>
    <t>12:01-12:24</t>
  </si>
  <si>
    <t>16:06-16:49</t>
  </si>
  <si>
    <t>15:06-15:59</t>
  </si>
  <si>
    <t>18:41-19:54</t>
  </si>
  <si>
    <t>R2 90' minuto</t>
  </si>
  <si>
    <t>18:25-19:40</t>
  </si>
  <si>
    <t>R2 Citofonare Rai2</t>
  </si>
  <si>
    <t>11:25-12:50</t>
  </si>
  <si>
    <t>R2 Radio2 Social Club</t>
  </si>
  <si>
    <t>08:45-09:50</t>
  </si>
  <si>
    <t>13:30-13:50</t>
  </si>
  <si>
    <t>R2 Telefilm Preserale</t>
  </si>
  <si>
    <t>10:35-11:45</t>
  </si>
  <si>
    <t>R3 Geo &amp; Geo</t>
  </si>
  <si>
    <t>17:10-18:50</t>
  </si>
  <si>
    <t>R3 Geo e geo</t>
  </si>
  <si>
    <t>17:00-18:00</t>
  </si>
  <si>
    <t>09:15/10:00</t>
  </si>
  <si>
    <t>R1 CLERICI GM</t>
  </si>
  <si>
    <t>Linea verde BC</t>
  </si>
  <si>
    <t>Il paradiso delle signore</t>
  </si>
  <si>
    <t xml:space="preserve">R2 90' MINUTO GM </t>
  </si>
  <si>
    <t>90' minuto</t>
  </si>
  <si>
    <t>21:55/22:15</t>
  </si>
  <si>
    <t>Un posto al sole</t>
  </si>
  <si>
    <t>R1 La volta buona</t>
  </si>
  <si>
    <t>R2 Fiction</t>
  </si>
  <si>
    <t>R1 AFFARI TUOI GM</t>
  </si>
  <si>
    <t>Affari tuoi</t>
  </si>
  <si>
    <t>R2 FICTION GM</t>
  </si>
  <si>
    <t>21:30/22:05</t>
  </si>
  <si>
    <t>R2 PRESERALE GM</t>
  </si>
  <si>
    <t>R1 Clerici start</t>
  </si>
  <si>
    <t>13:25/14:00</t>
  </si>
  <si>
    <t>21:25/21:35</t>
  </si>
  <si>
    <t>21:20/22:30/23:00</t>
  </si>
  <si>
    <t>R3 Geo A</t>
  </si>
  <si>
    <t>Geo &amp; Geo</t>
  </si>
  <si>
    <t>R3 Geo B</t>
  </si>
  <si>
    <t>21:45-22:05/22:50</t>
  </si>
  <si>
    <r>
      <rPr>
        <vertAlign val="superscript"/>
        <sz val="12"/>
        <rFont val="Arial Nova Cond"/>
        <family val="2"/>
      </rPr>
      <t>(1)</t>
    </r>
    <r>
      <rPr>
        <sz val="12"/>
        <rFont val="Arial Nova Cond"/>
        <family val="2"/>
      </rPr>
      <t xml:space="preserve"> non si applicano le promozioni di periodo</t>
    </r>
  </si>
  <si>
    <r>
      <rPr>
        <b/>
        <vertAlign val="superscript"/>
        <sz val="12"/>
        <rFont val="Arial Nova Cond"/>
        <family val="2"/>
      </rPr>
      <t>(2)</t>
    </r>
    <r>
      <rPr>
        <sz val="12"/>
        <rFont val="Arial Nova Cond"/>
        <family val="2"/>
      </rPr>
      <t xml:space="preserve"> Per questo programma la tariffa è da intendersi  per 3 sigle</t>
    </r>
  </si>
  <si>
    <t xml:space="preserve">Tariffe base </t>
  </si>
  <si>
    <t xml:space="preserve">Tariffe base                                     </t>
  </si>
  <si>
    <t xml:space="preserve">Tariffe base                                         </t>
  </si>
  <si>
    <t xml:space="preserve">Tariffe base                                                          </t>
  </si>
  <si>
    <t xml:space="preserve">Tariffe base                                                            </t>
  </si>
  <si>
    <t>G. Calabrese - L. Beshir</t>
  </si>
  <si>
    <t>A. Matano</t>
  </si>
  <si>
    <t>M. Liorni</t>
  </si>
  <si>
    <t>Amadeus</t>
  </si>
  <si>
    <t>S. Sagramola - E. Biggi</t>
  </si>
  <si>
    <t>Stime SPECIAL POSITION</t>
  </si>
  <si>
    <t>Stime FUORI BREAK</t>
  </si>
  <si>
    <t>Uno mattina in famiglia</t>
  </si>
  <si>
    <t>Storie italiane</t>
  </si>
  <si>
    <t>Linea bianca</t>
  </si>
  <si>
    <t>R1 LINEA BIANCA GM</t>
  </si>
  <si>
    <t>Linea verde</t>
  </si>
  <si>
    <t>R1 P.M. BALIVO GM</t>
  </si>
  <si>
    <t>14:30/15:30</t>
  </si>
  <si>
    <t>La volta buona</t>
  </si>
  <si>
    <t>Italia sì</t>
  </si>
  <si>
    <t>il 3/12</t>
  </si>
  <si>
    <t>Radio 2 Social Club</t>
  </si>
  <si>
    <t>Citofonare Rai 2</t>
  </si>
  <si>
    <t>R2 DE MARTINO LIVE GM</t>
  </si>
  <si>
    <t>De Martino Live</t>
  </si>
  <si>
    <t>Pizza Doc.</t>
  </si>
  <si>
    <t>08:30/10:55-11:35</t>
  </si>
  <si>
    <t>Produzione culturale/ Passato e presente/Rubriche tg3</t>
  </si>
  <si>
    <t>11:55-13:15</t>
  </si>
  <si>
    <t>R1 Linea bianca</t>
  </si>
  <si>
    <t>R2 De Martino Live</t>
  </si>
  <si>
    <t>R2 Mi presento ai tuoi</t>
  </si>
  <si>
    <t>21:25-22:55</t>
  </si>
  <si>
    <t>19:00-20:30</t>
  </si>
  <si>
    <t>08:05-09:40</t>
  </si>
  <si>
    <t>16:25-18:50</t>
  </si>
  <si>
    <t>20:50-21:15</t>
  </si>
  <si>
    <t>R1 Clerici 12</t>
  </si>
  <si>
    <t>21:00-23:00</t>
  </si>
  <si>
    <t>R1 Linea Bianca</t>
  </si>
  <si>
    <t>Tg1/Uno mattina in famiglia</t>
  </si>
  <si>
    <t>Linea Verde</t>
  </si>
  <si>
    <t>Linea Verde Life</t>
  </si>
  <si>
    <t>Linea Bianca</t>
  </si>
  <si>
    <t>15:50/16:25/17:10</t>
  </si>
  <si>
    <t>R1 P.M. Balivo</t>
  </si>
  <si>
    <t>A ruota libera</t>
  </si>
  <si>
    <t>Programmazione notturna</t>
  </si>
  <si>
    <t>25:45-26:00</t>
  </si>
  <si>
    <t>Radio 2 Happy Family</t>
  </si>
  <si>
    <t>Rubriche Tg2</t>
  </si>
  <si>
    <t>Radio 2 Happy Family/Radio 2 Social Club/Tg sport giorno/Citofonare Rai 2</t>
  </si>
  <si>
    <t>Cook 40</t>
  </si>
  <si>
    <t>Mi presento ai tuoi</t>
  </si>
  <si>
    <t>R2 De Martino</t>
  </si>
  <si>
    <t>21:25/22:50</t>
  </si>
  <si>
    <t>R2 De Martino B</t>
  </si>
  <si>
    <t>11:05-11:50/11:55-12:45</t>
  </si>
  <si>
    <t>15:25-15:30</t>
  </si>
  <si>
    <t>15:00/16:15</t>
  </si>
  <si>
    <t>17:15-17:25</t>
  </si>
  <si>
    <t>21:45/22:30</t>
  </si>
  <si>
    <t>Tv Linear - Listino SPECIAL POSITION E FUORI BREAK</t>
  </si>
  <si>
    <t xml:space="preserve">RN Modulo Top News </t>
  </si>
  <si>
    <t>R3 Un posto al sole/R3 Preserale</t>
  </si>
  <si>
    <t>R1 Tg1 20.00 Plus*</t>
  </si>
  <si>
    <t>E. Isoardi - M. Caradonna</t>
  </si>
  <si>
    <t>S. De Martino</t>
  </si>
  <si>
    <t>Listino Feste 2023-2024 (24 dicembre - 6 gennaio)</t>
  </si>
  <si>
    <t>Listino Feste 2023-2024 (24 dicembre- 6 gennaio)</t>
  </si>
  <si>
    <t>24/12-6/1</t>
  </si>
  <si>
    <t>20:31-21:24</t>
  </si>
  <si>
    <t>il 30/12</t>
  </si>
  <si>
    <t>R1 Cartolina Auguri</t>
  </si>
  <si>
    <t>il 31/12</t>
  </si>
  <si>
    <t>R1 Concerto Antoniano</t>
  </si>
  <si>
    <t>09:51-10:29</t>
  </si>
  <si>
    <t>il 25/12</t>
  </si>
  <si>
    <t>R1 Concerto alla Scala</t>
  </si>
  <si>
    <t>09:41-10:29</t>
  </si>
  <si>
    <t>il 24/12</t>
  </si>
  <si>
    <t>R1 Concerto Capodanno</t>
  </si>
  <si>
    <t>12:14-13:24</t>
  </si>
  <si>
    <t>R1 Concerto Natale</t>
  </si>
  <si>
    <t>il 1/1</t>
  </si>
  <si>
    <t>12:16-13:24</t>
  </si>
  <si>
    <t>R1 Film family PT</t>
  </si>
  <si>
    <t>R1 Finale Lotteria</t>
  </si>
  <si>
    <t>20:31-23:54</t>
  </si>
  <si>
    <t>il 6/1</t>
  </si>
  <si>
    <t>R1 L'eredità</t>
  </si>
  <si>
    <t>dal 1/1</t>
  </si>
  <si>
    <t>R1 Prime time</t>
  </si>
  <si>
    <t>il 3/1</t>
  </si>
  <si>
    <t>R1 Show fine anno</t>
  </si>
  <si>
    <t>21:01-23:54</t>
  </si>
  <si>
    <t>R1 Stanotte a…</t>
  </si>
  <si>
    <t>R1 Techetechete PT</t>
  </si>
  <si>
    <t>21:26-23:59</t>
  </si>
  <si>
    <t>R1 Ulisse</t>
  </si>
  <si>
    <t>08:36-09:49</t>
  </si>
  <si>
    <r>
      <t xml:space="preserve">R2 90' minuto </t>
    </r>
    <r>
      <rPr>
        <b/>
        <vertAlign val="superscript"/>
        <sz val="12"/>
        <rFont val="Arial Nova Cond"/>
        <family val="2"/>
      </rPr>
      <t>(1) (2)</t>
    </r>
  </si>
  <si>
    <t>R2 Concerto Vienna</t>
  </si>
  <si>
    <t>13:30-15:30</t>
  </si>
  <si>
    <t>21:30-23:30</t>
  </si>
  <si>
    <t>il 26/12</t>
  </si>
  <si>
    <r>
      <t xml:space="preserve">R2 Domenica Sportiva </t>
    </r>
    <r>
      <rPr>
        <b/>
        <vertAlign val="superscript"/>
        <sz val="12"/>
        <rFont val="Arial Nova Cond"/>
        <family val="2"/>
      </rPr>
      <t>(1) (2)</t>
    </r>
  </si>
  <si>
    <t>22:45-25:00</t>
  </si>
  <si>
    <t>21:25-23:10</t>
  </si>
  <si>
    <t>R2 Film family pt</t>
  </si>
  <si>
    <t>21:25-23:30</t>
  </si>
  <si>
    <t>fino al 31/12</t>
  </si>
  <si>
    <t>14:05-15:25</t>
  </si>
  <si>
    <t>R2 Ne rimarrà solo uno</t>
  </si>
  <si>
    <t>21:30-23:20</t>
  </si>
  <si>
    <t>dal 2/1</t>
  </si>
  <si>
    <t>21:05-23:30</t>
  </si>
  <si>
    <t>R3 Circo</t>
  </si>
  <si>
    <t>21:21-23:29</t>
  </si>
  <si>
    <t>R3 Film family PT</t>
  </si>
  <si>
    <t>R3 Kilimangiaro Collection</t>
  </si>
  <si>
    <t>R3 Per un pugno di libri</t>
  </si>
  <si>
    <t>15:20-16:00</t>
  </si>
  <si>
    <t>24:00-25:00</t>
  </si>
  <si>
    <t>Linea verde explora</t>
  </si>
  <si>
    <t>R1 FILM FAMILY PT</t>
  </si>
  <si>
    <t>Film family pt</t>
  </si>
  <si>
    <t xml:space="preserve">R1 FINALE LOTTERIA GM </t>
  </si>
  <si>
    <t>Lotteria italia finale</t>
  </si>
  <si>
    <t>R1 FINALE LOTTERIA GM B</t>
  </si>
  <si>
    <t>22:25-22:35</t>
  </si>
  <si>
    <t>R1 SHOW FINE ANNO GM</t>
  </si>
  <si>
    <t>L'anno che verrà</t>
  </si>
  <si>
    <t>Il giro del mondo in 80 giorni</t>
  </si>
  <si>
    <t>R2 FILM FAMILY PT GM</t>
  </si>
  <si>
    <t>R2 NE RIMARRA' SOLO UNO GM</t>
  </si>
  <si>
    <t>Ne rimarrà solo uno</t>
  </si>
  <si>
    <t>Tv movie</t>
  </si>
  <si>
    <t>Tv movie/Produzione</t>
  </si>
  <si>
    <t>Seriale/Film/Tv movie/Telefilm</t>
  </si>
  <si>
    <t>21:40-21:45/22:05</t>
  </si>
  <si>
    <t>Agorà/Film/Tgr Rubriche/Rubriche Culturali e Documentari/Elisir</t>
  </si>
  <si>
    <t>R3 FILM FAMILY PT GM</t>
  </si>
  <si>
    <t>R3 P.M.SABATO GM</t>
  </si>
  <si>
    <t>Rai doc/Sapiens/Quinta dimensione</t>
  </si>
  <si>
    <t>21:25-22:15</t>
  </si>
  <si>
    <t>R1 Concerto Scala</t>
  </si>
  <si>
    <t>Speciale Techetechetè/Film/Non ti pago</t>
  </si>
  <si>
    <t>fino al 29/12</t>
  </si>
  <si>
    <t>fino al 1/1</t>
  </si>
  <si>
    <t>*non previsto il 24 e 31/12</t>
  </si>
  <si>
    <t>Concerto dalla Scala</t>
  </si>
  <si>
    <t>Concerto di Capodanno</t>
  </si>
  <si>
    <t>Concerto di Natale</t>
  </si>
  <si>
    <t>Tg1/La volta buona/Film</t>
  </si>
  <si>
    <t>R1 Film family DT A</t>
  </si>
  <si>
    <t>il 25 e 26/12</t>
  </si>
  <si>
    <t>R1 Film family DT B</t>
  </si>
  <si>
    <t>La volta buona/Tg1+meteo</t>
  </si>
  <si>
    <t>16:05/16:50</t>
  </si>
  <si>
    <t>Film/La vita in diretta</t>
  </si>
  <si>
    <t>R1 Tg1 20.00</t>
  </si>
  <si>
    <t>Affari tuoi/Lotteria Italia finale</t>
  </si>
  <si>
    <t>R1 Finale lotteria start</t>
  </si>
  <si>
    <t xml:space="preserve">R1 Finale lotteria </t>
  </si>
  <si>
    <t>21:55/22:55</t>
  </si>
  <si>
    <t>Film family</t>
  </si>
  <si>
    <t>21:55/22:50</t>
  </si>
  <si>
    <t>Ulisse</t>
  </si>
  <si>
    <t>21:55/22:30</t>
  </si>
  <si>
    <t>R1 Ulisse B</t>
  </si>
  <si>
    <t>Non ti pago/Stanotte a…/Film family pt/Film/Speciale Techetechete/Ulisse</t>
  </si>
  <si>
    <t>R1 Prime Time</t>
  </si>
  <si>
    <t>Film/Speciale Techetechete/Non ti pago</t>
  </si>
  <si>
    <t>21:55-22:05/22:50-23:00</t>
  </si>
  <si>
    <t>R1 Prime Time B</t>
  </si>
  <si>
    <t>il 30/12 e 3/1</t>
  </si>
  <si>
    <t>Speciale Techetechete</t>
  </si>
  <si>
    <t>21:50/22:45</t>
  </si>
  <si>
    <t>R1 Stanotte a… A</t>
  </si>
  <si>
    <t>Stanotte a…</t>
  </si>
  <si>
    <t>R1 Stanotte a… B</t>
  </si>
  <si>
    <t>Programmazione seconda sera/Concerto Epifania</t>
  </si>
  <si>
    <t>00:00-24:05</t>
  </si>
  <si>
    <t>00:20-00:55</t>
  </si>
  <si>
    <t>Rai News/Sottovoce/Programmazione notturna</t>
  </si>
  <si>
    <t>25:15-25:35</t>
  </si>
  <si>
    <t>10:10/10:55/11:15/11:55</t>
  </si>
  <si>
    <t>Concerto da Vienna</t>
  </si>
  <si>
    <t>13:25/14:15</t>
  </si>
  <si>
    <t>Film/Tv movie/Telefilm</t>
  </si>
  <si>
    <t>14:00/14:30/15:25/15:55/16:55/17:35</t>
  </si>
  <si>
    <t>15:00-15:35/16:10/17:30/17:50</t>
  </si>
  <si>
    <t>Mi presento ai tuoi/Bellissima Italia/Tv movie</t>
  </si>
  <si>
    <t>14:30/15:00/15:35/16:05/16:35/17:05/17:40</t>
  </si>
  <si>
    <t>R2 Preserale</t>
  </si>
  <si>
    <t>21:20/22:00-22:25/22:20-23:00</t>
  </si>
  <si>
    <t>R2 Ne rimarrà solo uno B</t>
  </si>
  <si>
    <t>Access generico/Film</t>
  </si>
  <si>
    <t>20:55-21:20</t>
  </si>
  <si>
    <t>21:45/22:25/23:00</t>
  </si>
  <si>
    <t>21:20/22:10-22:25/22:45-23:05</t>
  </si>
  <si>
    <t>R2 Film family pt B</t>
  </si>
  <si>
    <t>22:40/24:00</t>
  </si>
  <si>
    <t>R2 Second prime time</t>
  </si>
  <si>
    <t>24:00-24:10</t>
  </si>
  <si>
    <t>24:15-24:30</t>
  </si>
  <si>
    <t>24:30-25:10/25:15-25:55</t>
  </si>
  <si>
    <t>R3 A.M.</t>
  </si>
  <si>
    <t>Agorà/Elisir/O anche no/Tgr Amici Animali/Film/Culto Evangelico Chiesa Protestante/Re start</t>
  </si>
  <si>
    <t>08:00/09:00-09:30/09:45/10:15-10:35</t>
  </si>
  <si>
    <t>TG3/Rubriche Tg3/Tgr Rubriche/Doc. Geo</t>
  </si>
  <si>
    <t>Per un pugno di libri</t>
  </si>
  <si>
    <t>Film/Seriale</t>
  </si>
  <si>
    <t>15:05/15:30</t>
  </si>
  <si>
    <t>16:00/16:55</t>
  </si>
  <si>
    <t>Kilimangiaro collection</t>
  </si>
  <si>
    <t>17:10/17:55</t>
  </si>
  <si>
    <t>Inchiesta</t>
  </si>
  <si>
    <t>Blob/Blob di fine anno</t>
  </si>
  <si>
    <t>Rubriche Culturali e Documentari</t>
  </si>
  <si>
    <t>Il Circo di Montecarlo</t>
  </si>
  <si>
    <t>Sapiens/Quinta dimensione</t>
  </si>
  <si>
    <t>24:45-25:10/25:25-25:55</t>
  </si>
  <si>
    <t>All'interno del listino viene pubblicata una tariffa di base. Non sono previste "Promozioni di periodo":</t>
  </si>
  <si>
    <t>1a tariffa base: dal 24 dicembre al 6 gennaio</t>
  </si>
  <si>
    <r>
      <t>N°di passaggi</t>
    </r>
    <r>
      <rPr>
        <b/>
        <vertAlign val="superscript"/>
        <sz val="12"/>
        <rFont val="Arial Nova Cond"/>
        <family val="2"/>
      </rPr>
      <t>(**)</t>
    </r>
  </si>
  <si>
    <t>TV</t>
  </si>
  <si>
    <t>orario indicativo</t>
  </si>
  <si>
    <t>modulo giornaliero</t>
  </si>
  <si>
    <t>31/12</t>
  </si>
  <si>
    <t>Rai 1</t>
  </si>
  <si>
    <t>R1 Messaggio del Presidente</t>
  </si>
  <si>
    <t>Rai 2</t>
  </si>
  <si>
    <t>R2 Messaggio del Presidente</t>
  </si>
  <si>
    <t>Rai 3</t>
  </si>
  <si>
    <t>R3 Messaggio del Presidente</t>
  </si>
  <si>
    <t>Messaggio del Presidente TV*</t>
  </si>
  <si>
    <t>Messaggio del Presidente TV</t>
  </si>
  <si>
    <t>PIANIFICAZIONE CROSSMEDIALE TV - FESTE 23-24 (dal 24/12 al 6/1)</t>
  </si>
  <si>
    <t>R1 Messaggio del Presidente B</t>
  </si>
  <si>
    <t>R3 Messaggio del Presidente B</t>
  </si>
  <si>
    <t>PIANIFICAZIONE CROSSMEDIALE TV+RADIO+DIGITAL - FESTE 22-23 (dal 24/12 al 6/1)</t>
  </si>
  <si>
    <t>rubrica pubblicitaria/numero passaggi giorno tipo</t>
  </si>
  <si>
    <t>R1 Auguri dal 2023</t>
  </si>
  <si>
    <t>R1 Auguri dal 2024</t>
  </si>
  <si>
    <t>R1 Auguri Notte</t>
  </si>
  <si>
    <t>R2 Seconda Sera Auguri</t>
  </si>
  <si>
    <t>R2 Auguri Notte</t>
  </si>
  <si>
    <t>R3 Auguri Notte</t>
  </si>
  <si>
    <t>Rai 4</t>
  </si>
  <si>
    <t>R4 Second Prime Time Auguri</t>
  </si>
  <si>
    <t>Modulo Auguri TV</t>
  </si>
  <si>
    <t>Composizione fissa e non modificabile nei punti ora.</t>
  </si>
  <si>
    <t>Riparametrazione: 15" idx 60 vs 30" (prezzo 30" = prezzo 15"/60*100), Per tutti gli altri secondaggi vale la tabella di Rai Pubblicità.</t>
  </si>
  <si>
    <t>Per le Norme e Condizioni di vendita fare riferimento al sito: http://www.raipubblicita.it/it/raipubblicita/tv/normeecondizionidivendita.html</t>
  </si>
  <si>
    <t>PIANIFICAZIONE CROSSMEDIALE  - FESTE 23-24 (dal 24/12 al 6/1)</t>
  </si>
  <si>
    <t>Costo fuoribreak 30" (Euro)</t>
  </si>
  <si>
    <t xml:space="preserve">Modulo Auguri TV </t>
  </si>
  <si>
    <t>LISTINO FUORIBREAK  E SPECIAL POSITION MESSAGGIO DEL PRESIDENTE</t>
  </si>
  <si>
    <t>Stime FUORIBREAK</t>
  </si>
  <si>
    <t>Costo special position 30" (Euro)</t>
  </si>
  <si>
    <t xml:space="preserve">LISTINO FUORIBREAK  E SPECIAL POSITION MODULO AUGURI </t>
  </si>
  <si>
    <t>LISTINO FUORIBREAK  E SPECIAL POSITION MESSAGGIO DEL PRESIDENTE B</t>
  </si>
  <si>
    <t>RIT Modulo Music Live dal 24 al 30/12</t>
  </si>
  <si>
    <t>N.B.: E' possibile abbinare il Modulo Feste Only Digital (taglio settimanale a scelta tra 25/12-31/12 e 1/1-7/1) da 830.000 imps a 23.870 € netti.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</si>
</sst>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  <numFmt numFmtId="165" formatCode="&quot;L.&quot;\ #,##0;[Red]\-&quot;L.&quot;\ #,##0"/>
    <numFmt numFmtId="166" formatCode="General_)"/>
    <numFmt numFmtId="167" formatCode="h:mm;@"/>
    <numFmt numFmtId="168" formatCode="_-[$€]\ * #,##0.00_-;\-[$€]\ * #,##0.00_-;_-[$€]\ * &quot;-&quot;??_-;_-@_-"/>
    <numFmt numFmtId="169" formatCode="0.0%"/>
    <numFmt numFmtId="170" formatCode="_-* #,##0_-;\-* #,##0_-;_-* &quot;-&quot;??_-;_-@_-"/>
  </numFmts>
  <fonts count="2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trike/>
      <sz val="11"/>
      <name val="Arial"/>
      <family val="2"/>
    </font>
    <font>
      <b/>
      <strike/>
      <sz val="12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trike/>
      <sz val="14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strike/>
      <sz val="11"/>
      <color theme="1"/>
      <name val="Arial"/>
      <family val="2"/>
    </font>
    <font>
      <b/>
      <strike/>
      <sz val="14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strike/>
      <sz val="12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rgb="FF0070C0"/>
      <name val="Arial"/>
      <family val="2"/>
    </font>
    <font>
      <strike/>
      <sz val="14"/>
      <color rgb="FF0070C0"/>
      <name val="Arial"/>
      <family val="2"/>
    </font>
    <font>
      <sz val="14"/>
      <name val="Arial"/>
      <family val="2"/>
    </font>
    <font>
      <strike/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0070C0"/>
      <name val="Arial"/>
      <family val="2"/>
    </font>
    <font>
      <sz val="8"/>
      <name val="Arial"/>
      <family val="2"/>
    </font>
    <font>
      <sz val="14"/>
      <color rgb="FFFF0000"/>
      <name val="Arial"/>
      <family val="2"/>
    </font>
    <font>
      <sz val="10"/>
      <color theme="1"/>
      <name val="Futura Bk BT"/>
      <family val="2"/>
    </font>
    <font>
      <b/>
      <sz val="11"/>
      <color theme="1"/>
      <name val="Arial"/>
      <family val="2"/>
    </font>
    <font>
      <sz val="11"/>
      <name val="Arial Nova Cond"/>
      <family val="2"/>
    </font>
    <font>
      <sz val="14"/>
      <name val="Arial Nova Cond"/>
      <family val="2"/>
    </font>
    <font>
      <b/>
      <sz val="12"/>
      <name val="Arial Nova Cond"/>
      <family val="2"/>
    </font>
    <font>
      <b/>
      <sz val="14"/>
      <name val="Arial Nova Cond"/>
      <family val="2"/>
    </font>
    <font>
      <sz val="12"/>
      <name val="Arial Nova Cond"/>
      <family val="2"/>
    </font>
    <font>
      <b/>
      <sz val="16"/>
      <color theme="1"/>
      <name val="Arial Nova Cond"/>
      <family val="2"/>
    </font>
    <font>
      <sz val="12"/>
      <color theme="1"/>
      <name val="Arial Nova Cond"/>
      <family val="2"/>
    </font>
    <font>
      <sz val="11"/>
      <color theme="1"/>
      <name val="Arial Nova Cond"/>
      <family val="2"/>
    </font>
    <font>
      <sz val="10"/>
      <color theme="1"/>
      <name val="Arial Nova Cond"/>
      <family val="2"/>
    </font>
    <font>
      <b/>
      <sz val="12"/>
      <color theme="1"/>
      <name val="Arial Nova Cond"/>
      <family val="2"/>
    </font>
    <font>
      <strike/>
      <sz val="12"/>
      <color theme="1"/>
      <name val="Arial Nova Cond"/>
      <family val="2"/>
    </font>
    <font>
      <strike/>
      <sz val="11"/>
      <color theme="1"/>
      <name val="Arial Nova Cond"/>
      <family val="2"/>
    </font>
    <font>
      <b/>
      <strike/>
      <sz val="12"/>
      <name val="Arial Nova Cond"/>
      <family val="2"/>
    </font>
    <font>
      <strike/>
      <sz val="10"/>
      <color theme="1"/>
      <name val="Arial Nova Cond"/>
      <family val="2"/>
    </font>
    <font>
      <strike/>
      <sz val="14"/>
      <color theme="1"/>
      <name val="Arial Nova Cond"/>
      <family val="2"/>
    </font>
    <font>
      <strike/>
      <sz val="12"/>
      <name val="Arial Nova Cond"/>
      <family val="2"/>
    </font>
    <font>
      <strike/>
      <sz val="10"/>
      <name val="Arial Nova Cond"/>
      <family val="2"/>
    </font>
    <font>
      <strike/>
      <sz val="14"/>
      <name val="Arial Nova Cond"/>
      <family val="2"/>
    </font>
    <font>
      <strike/>
      <sz val="11"/>
      <name val="Arial Nova Cond"/>
      <family val="2"/>
    </font>
    <font>
      <b/>
      <strike/>
      <sz val="14"/>
      <name val="Arial Nova Cond"/>
      <family val="2"/>
    </font>
    <font>
      <b/>
      <strike/>
      <sz val="12"/>
      <color theme="1"/>
      <name val="Arial Nova Cond"/>
      <family val="2"/>
    </font>
    <font>
      <strike/>
      <sz val="10"/>
      <color rgb="FFFF0000"/>
      <name val="Arial Nova Cond"/>
      <family val="2"/>
    </font>
    <font>
      <strike/>
      <sz val="12"/>
      <color rgb="FFFF0000"/>
      <name val="Arial Nova Cond"/>
      <family val="2"/>
    </font>
    <font>
      <strike/>
      <sz val="11"/>
      <color rgb="FFFF0000"/>
      <name val="Arial Nova Cond"/>
      <family val="2"/>
    </font>
    <font>
      <b/>
      <strike/>
      <sz val="12"/>
      <color rgb="FFFF0000"/>
      <name val="Arial Nova Cond"/>
      <family val="2"/>
    </font>
    <font>
      <strike/>
      <sz val="14"/>
      <color rgb="FF0070C0"/>
      <name val="Arial Nova Cond"/>
      <family val="2"/>
    </font>
    <font>
      <strike/>
      <sz val="12"/>
      <color rgb="FF0070C0"/>
      <name val="Arial Nova Cond"/>
      <family val="2"/>
    </font>
    <font>
      <strike/>
      <sz val="9"/>
      <name val="Arial Nova Cond"/>
      <family val="2"/>
    </font>
    <font>
      <sz val="14"/>
      <color rgb="FFFF0000"/>
      <name val="Arial Nova Cond"/>
      <family val="2"/>
    </font>
    <font>
      <sz val="14"/>
      <color rgb="FF0070C0"/>
      <name val="Arial Nova Cond"/>
      <family val="2"/>
    </font>
    <font>
      <sz val="10"/>
      <name val="Arial Nova Cond"/>
      <family val="2"/>
    </font>
    <font>
      <b/>
      <sz val="10"/>
      <name val="Arial Nova Cond"/>
      <family val="2"/>
    </font>
    <font>
      <b/>
      <strike/>
      <sz val="18"/>
      <color rgb="FFFF0000"/>
      <name val="Arial Nova Cond"/>
      <family val="2"/>
    </font>
    <font>
      <b/>
      <strike/>
      <sz val="18"/>
      <name val="Arial Nova Cond"/>
      <family val="2"/>
    </font>
    <font>
      <strike/>
      <sz val="18"/>
      <name val="Arial Nova Cond"/>
      <family val="2"/>
    </font>
    <font>
      <b/>
      <sz val="11"/>
      <color theme="1"/>
      <name val="Arial Nova Cond"/>
      <family val="2"/>
    </font>
    <font>
      <sz val="14"/>
      <color theme="1"/>
      <name val="Arial Nova Cond"/>
      <family val="2"/>
    </font>
    <font>
      <sz val="4"/>
      <name val="Arial Nova Cond"/>
      <family val="2"/>
    </font>
    <font>
      <b/>
      <strike/>
      <sz val="11"/>
      <color theme="1"/>
      <name val="Arial Nova Cond"/>
      <family val="2"/>
    </font>
    <font>
      <strike/>
      <sz val="4"/>
      <name val="Arial Nova Cond"/>
      <family val="2"/>
    </font>
    <font>
      <strike/>
      <sz val="14"/>
      <color rgb="FFFF0000"/>
      <name val="Arial Nova Cond"/>
      <family val="2"/>
    </font>
    <font>
      <b/>
      <strike/>
      <sz val="11"/>
      <name val="Arial Nova Cond"/>
      <family val="2"/>
    </font>
    <font>
      <strike/>
      <sz val="14"/>
      <color theme="1"/>
      <name val="Arial"/>
      <family val="2"/>
    </font>
    <font>
      <strike/>
      <sz val="14"/>
      <color rgb="FF0000FF"/>
      <name val="Arial"/>
      <family val="2"/>
    </font>
    <font>
      <strike/>
      <sz val="11"/>
      <color rgb="FF0070C0"/>
      <name val="Arial"/>
      <family val="2"/>
    </font>
    <font>
      <strike/>
      <sz val="10"/>
      <color rgb="FF0070C0"/>
      <name val="Arial"/>
      <family val="2"/>
    </font>
    <font>
      <b/>
      <sz val="11"/>
      <color rgb="FFFF0000"/>
      <name val="Arial Nova Cond"/>
      <family val="2"/>
    </font>
    <font>
      <b/>
      <sz val="12"/>
      <color theme="0"/>
      <name val="Arial Nova Cond"/>
      <family val="2"/>
    </font>
    <font>
      <b/>
      <sz val="10"/>
      <color theme="1"/>
      <name val="Arial Nova Cond"/>
      <family val="2"/>
    </font>
    <font>
      <b/>
      <sz val="26"/>
      <name val="Arial Nova Cond"/>
      <family val="2"/>
    </font>
    <font>
      <sz val="22"/>
      <color theme="1"/>
      <name val="Arial Nova Cond"/>
      <family val="2"/>
    </font>
    <font>
      <sz val="8"/>
      <name val="Arial Nova Cond"/>
      <family val="2"/>
    </font>
    <font>
      <b/>
      <sz val="14"/>
      <color theme="0"/>
      <name val="Arial Nova Cond"/>
      <family val="2"/>
    </font>
    <font>
      <b/>
      <sz val="14"/>
      <color theme="0"/>
      <name val="Arial"/>
      <family val="2"/>
    </font>
    <font>
      <b/>
      <sz val="10"/>
      <color theme="0"/>
      <name val="Arial Nova Cond"/>
      <family val="2"/>
    </font>
    <font>
      <sz val="8"/>
      <color theme="1"/>
      <name val="Arial Nova Cond"/>
      <family val="2"/>
    </font>
    <font>
      <strike/>
      <sz val="8"/>
      <name val="Arial Nova Cond"/>
      <family val="2"/>
    </font>
    <font>
      <b/>
      <sz val="14"/>
      <color rgb="FF0070C0"/>
      <name val="Arial Nova Cond"/>
      <family val="2"/>
    </font>
    <font>
      <sz val="14"/>
      <color rgb="FF0000FF"/>
      <name val="Arial Nova Cond"/>
      <family val="2"/>
    </font>
    <font>
      <b/>
      <sz val="14"/>
      <color rgb="FF0000FF"/>
      <name val="Arial Nova Cond"/>
      <family val="2"/>
    </font>
    <font>
      <b/>
      <strike/>
      <sz val="14"/>
      <color rgb="FFFF0000"/>
      <name val="Arial Nova Cond"/>
      <family val="2"/>
    </font>
    <font>
      <b/>
      <sz val="8"/>
      <name val="Arial Nova Cond"/>
      <family val="2"/>
    </font>
    <font>
      <b/>
      <strike/>
      <sz val="10"/>
      <name val="Arial Nova Cond"/>
      <family val="2"/>
    </font>
    <font>
      <b/>
      <strike/>
      <sz val="12"/>
      <color theme="1"/>
      <name val="Arial"/>
      <family val="2"/>
    </font>
    <font>
      <b/>
      <strike/>
      <sz val="12"/>
      <color rgb="FF0070C0"/>
      <name val="Arial"/>
      <family val="2"/>
    </font>
    <font>
      <b/>
      <sz val="10"/>
      <color rgb="FF0000FF"/>
      <name val="Arial Nova Cond"/>
      <family val="2"/>
    </font>
    <font>
      <b/>
      <strike/>
      <sz val="14"/>
      <color theme="1"/>
      <name val="Arial Nova Cond"/>
      <family val="2"/>
    </font>
    <font>
      <strike/>
      <sz val="8"/>
      <color rgb="FFFF0000"/>
      <name val="Arial Nova Cond"/>
      <family val="2"/>
    </font>
    <font>
      <strike/>
      <sz val="8"/>
      <name val="Arial"/>
      <family val="2"/>
    </font>
    <font>
      <b/>
      <sz val="14"/>
      <color theme="0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vertAlign val="superscript"/>
      <sz val="12"/>
      <name val="Arial Nova Cond"/>
      <family val="2"/>
    </font>
    <font>
      <b/>
      <sz val="12"/>
      <color rgb="FF0070C0"/>
      <name val="Arial Nova Cond"/>
      <family val="2"/>
    </font>
    <font>
      <sz val="10"/>
      <color rgb="FF0070C0"/>
      <name val="Arial Nova Cond"/>
      <family val="2"/>
    </font>
    <font>
      <sz val="8"/>
      <color rgb="FF0070C0"/>
      <name val="Arial Nova Cond"/>
      <family val="2"/>
    </font>
    <font>
      <sz val="11"/>
      <color rgb="FF0070C0"/>
      <name val="Arial Nova Cond"/>
      <family val="2"/>
    </font>
    <font>
      <sz val="11"/>
      <color rgb="FF0070C0"/>
      <name val="Arial"/>
      <family val="2"/>
    </font>
    <font>
      <vertAlign val="superscript"/>
      <sz val="12"/>
      <name val="Arial Nova Cond"/>
      <family val="2"/>
    </font>
    <font>
      <b/>
      <sz val="11"/>
      <name val="Arial Nova Cond"/>
      <family val="2"/>
    </font>
    <font>
      <sz val="12"/>
      <color rgb="FF0070C0"/>
      <name val="Arial Nova Cond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2"/>
      <color rgb="FF0070C0"/>
      <name val="Arial"/>
      <family val="2"/>
    </font>
    <font>
      <b/>
      <strike/>
      <sz val="10"/>
      <color theme="1"/>
      <name val="Arial Nova Cond"/>
      <family val="2"/>
    </font>
    <font>
      <b/>
      <sz val="10"/>
      <name val="Arial"/>
      <family val="2"/>
    </font>
    <font>
      <sz val="12"/>
      <color rgb="FFFF0000"/>
      <name val="Arial Nova Cond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Nova Cond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trike/>
      <sz val="11"/>
      <color theme="1"/>
      <name val="Calibri"/>
      <family val="2"/>
      <scheme val="minor"/>
    </font>
    <font>
      <b/>
      <strike/>
      <sz val="10"/>
      <name val="Arial"/>
      <family val="2"/>
    </font>
    <font>
      <b/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1"/>
      <name val="Calibri"/>
      <family val="2"/>
      <scheme val="minor"/>
    </font>
    <font>
      <b/>
      <sz val="20"/>
      <color theme="1"/>
      <name val="Arial Nova Cond"/>
      <family val="2"/>
    </font>
    <font>
      <b/>
      <strike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131">
    <xf numFmtId="0" fontId="0" fillId="0" borderId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70" fillId="3" borderId="0" applyNumberFormat="0" applyBorder="0" applyAlignment="0" applyProtection="0"/>
    <xf numFmtId="0" fontId="71" fillId="20" borderId="1" applyNumberFormat="0" applyAlignment="0" applyProtection="0"/>
    <xf numFmtId="0" fontId="71" fillId="20" borderId="1" applyNumberFormat="0" applyAlignment="0" applyProtection="0"/>
    <xf numFmtId="0" fontId="71" fillId="20" borderId="1" applyNumberFormat="0" applyAlignment="0" applyProtection="0"/>
    <xf numFmtId="0" fontId="79" fillId="0" borderId="2" applyNumberFormat="0" applyFill="0" applyAlignment="0" applyProtection="0"/>
    <xf numFmtId="0" fontId="79" fillId="0" borderId="2" applyNumberFormat="0" applyFill="0" applyAlignment="0" applyProtection="0"/>
    <xf numFmtId="0" fontId="72" fillId="21" borderId="3" applyNumberFormat="0" applyAlignment="0" applyProtection="0"/>
    <xf numFmtId="0" fontId="72" fillId="21" borderId="3" applyNumberFormat="0" applyAlignment="0" applyProtection="0"/>
    <xf numFmtId="0" fontId="72" fillId="21" borderId="3" applyNumberFormat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65" fontId="90" fillId="0" borderId="0" applyFont="0" applyFill="0" applyBorder="0" applyAlignment="0" applyProtection="0"/>
    <xf numFmtId="165" fontId="90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4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7" borderId="1" applyNumberFormat="0" applyAlignment="0" applyProtection="0"/>
    <xf numFmtId="0" fontId="79" fillId="0" borderId="2" applyNumberFormat="0" applyFill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166" fontId="91" fillId="0" borderId="0"/>
    <xf numFmtId="0" fontId="80" fillId="0" borderId="0"/>
    <xf numFmtId="0" fontId="80" fillId="0" borderId="0"/>
    <xf numFmtId="0" fontId="80" fillId="0" borderId="0"/>
    <xf numFmtId="0" fontId="68" fillId="0" borderId="0"/>
    <xf numFmtId="0" fontId="80" fillId="0" borderId="0"/>
    <xf numFmtId="0" fontId="80" fillId="0" borderId="0"/>
    <xf numFmtId="0" fontId="92" fillId="0" borderId="0"/>
    <xf numFmtId="0" fontId="87" fillId="0" borderId="0"/>
    <xf numFmtId="0" fontId="80" fillId="0" borderId="0"/>
    <xf numFmtId="0" fontId="80" fillId="23" borderId="7" applyNumberFormat="0" applyFont="0" applyAlignment="0" applyProtection="0"/>
    <xf numFmtId="0" fontId="80" fillId="23" borderId="7" applyNumberFormat="0" applyFont="0" applyAlignment="0" applyProtection="0"/>
    <xf numFmtId="0" fontId="67" fillId="23" borderId="7" applyNumberFormat="0" applyFont="0" applyAlignment="0" applyProtection="0"/>
    <xf numFmtId="0" fontId="80" fillId="23" borderId="7" applyNumberFormat="0" applyFont="0" applyAlignment="0" applyProtection="0"/>
    <xf numFmtId="0" fontId="80" fillId="23" borderId="7" applyNumberFormat="0" applyFont="0" applyAlignment="0" applyProtection="0"/>
    <xf numFmtId="0" fontId="82" fillId="20" borderId="8" applyNumberFormat="0" applyAlignment="0" applyProtection="0"/>
    <xf numFmtId="9" fontId="8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85" fillId="0" borderId="0" applyNumberFormat="0" applyFill="0" applyBorder="0" applyAlignment="0" applyProtection="0"/>
    <xf numFmtId="43" fontId="80" fillId="0" borderId="0" applyFont="0" applyFill="0" applyBorder="0" applyAlignment="0" applyProtection="0"/>
    <xf numFmtId="17" fontId="101" fillId="0" borderId="0" applyFill="0" applyBorder="0" applyAlignment="0" applyProtection="0"/>
    <xf numFmtId="164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02" fillId="0" borderId="0"/>
    <xf numFmtId="0" fontId="78" fillId="7" borderId="1" applyNumberFormat="0" applyAlignment="0" applyProtection="0"/>
    <xf numFmtId="41" fontId="80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0" fillId="0" borderId="0"/>
    <xf numFmtId="0" fontId="66" fillId="0" borderId="0"/>
    <xf numFmtId="0" fontId="6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6" fillId="0" borderId="0"/>
    <xf numFmtId="0" fontId="80" fillId="0" borderId="0"/>
    <xf numFmtId="0" fontId="80" fillId="0" borderId="0"/>
    <xf numFmtId="0" fontId="82" fillId="20" borderId="8" applyNumberFormat="0" applyAlignment="0" applyProtection="0"/>
    <xf numFmtId="9" fontId="8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5" fillId="0" borderId="0"/>
    <xf numFmtId="0" fontId="69" fillId="6" borderId="0" applyNumberFormat="0" applyBorder="0" applyAlignment="0" applyProtection="0"/>
    <xf numFmtId="0" fontId="69" fillId="19" borderId="0" applyNumberFormat="0" applyBorder="0" applyAlignment="0" applyProtection="0"/>
    <xf numFmtId="0" fontId="69" fillId="11" borderId="0" applyNumberFormat="0" applyBorder="0" applyAlignment="0" applyProtection="0"/>
    <xf numFmtId="0" fontId="6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9" borderId="0" applyNumberFormat="0" applyBorder="0" applyAlignment="0" applyProtection="0"/>
    <xf numFmtId="0" fontId="69" fillId="25" borderId="0" applyNumberFormat="0" applyBorder="0" applyAlignment="0" applyProtection="0"/>
    <xf numFmtId="0" fontId="69" fillId="19" borderId="0" applyNumberFormat="0" applyBorder="0" applyAlignment="0" applyProtection="0"/>
    <xf numFmtId="0" fontId="69" fillId="11" borderId="0" applyNumberFormat="0" applyBorder="0" applyAlignment="0" applyProtection="0"/>
    <xf numFmtId="0" fontId="69" fillId="26" borderId="0" applyNumberFormat="0" applyBorder="0" applyAlignment="0" applyProtection="0"/>
    <xf numFmtId="0" fontId="69" fillId="17" borderId="0" applyNumberFormat="0" applyBorder="0" applyAlignment="0" applyProtection="0"/>
    <xf numFmtId="0" fontId="70" fillId="5" borderId="0" applyNumberFormat="0" applyBorder="0" applyAlignment="0" applyProtection="0"/>
    <xf numFmtId="0" fontId="104" fillId="27" borderId="1" applyNumberFormat="0" applyAlignment="0" applyProtection="0"/>
    <xf numFmtId="168" fontId="80" fillId="0" borderId="0" applyFont="0" applyFill="0" applyBorder="0" applyAlignment="0" applyProtection="0"/>
    <xf numFmtId="0" fontId="74" fillId="6" borderId="0" applyNumberFormat="0" applyBorder="0" applyAlignment="0" applyProtection="0"/>
    <xf numFmtId="0" fontId="105" fillId="0" borderId="14" applyNumberFormat="0" applyFill="0" applyAlignment="0" applyProtection="0"/>
    <xf numFmtId="0" fontId="106" fillId="0" borderId="15" applyNumberFormat="0" applyFill="0" applyAlignment="0" applyProtection="0"/>
    <xf numFmtId="0" fontId="107" fillId="0" borderId="16" applyNumberFormat="0" applyFill="0" applyAlignment="0" applyProtection="0"/>
    <xf numFmtId="0" fontId="107" fillId="0" borderId="0" applyNumberFormat="0" applyFill="0" applyBorder="0" applyAlignment="0" applyProtection="0"/>
    <xf numFmtId="0" fontId="78" fillId="22" borderId="1" applyNumberFormat="0" applyAlignment="0" applyProtection="0"/>
    <xf numFmtId="0" fontId="85" fillId="0" borderId="17" applyNumberFormat="0" applyFill="0" applyAlignment="0" applyProtection="0"/>
    <xf numFmtId="0" fontId="108" fillId="22" borderId="0" applyNumberFormat="0" applyBorder="0" applyAlignment="0" applyProtection="0"/>
    <xf numFmtId="0" fontId="80" fillId="0" borderId="0"/>
    <xf numFmtId="0" fontId="65" fillId="0" borderId="0"/>
    <xf numFmtId="0" fontId="65" fillId="0" borderId="0"/>
    <xf numFmtId="0" fontId="65" fillId="0" borderId="0"/>
    <xf numFmtId="0" fontId="80" fillId="0" borderId="0"/>
    <xf numFmtId="0" fontId="65" fillId="0" borderId="0"/>
    <xf numFmtId="0" fontId="65" fillId="0" borderId="0"/>
    <xf numFmtId="0" fontId="68" fillId="0" borderId="0"/>
    <xf numFmtId="0" fontId="65" fillId="0" borderId="0"/>
    <xf numFmtId="0" fontId="65" fillId="0" borderId="0"/>
    <xf numFmtId="0" fontId="80" fillId="0" borderId="0"/>
    <xf numFmtId="0" fontId="65" fillId="0" borderId="0"/>
    <xf numFmtId="0" fontId="80" fillId="0" borderId="0"/>
    <xf numFmtId="0" fontId="80" fillId="0" borderId="0"/>
    <xf numFmtId="0" fontId="80" fillId="0" borderId="0"/>
    <xf numFmtId="0" fontId="80" fillId="23" borderId="7" applyNumberFormat="0" applyFont="0" applyAlignment="0" applyProtection="0"/>
    <xf numFmtId="0" fontId="80" fillId="23" borderId="7" applyNumberFormat="0" applyFont="0" applyAlignment="0" applyProtection="0"/>
    <xf numFmtId="0" fontId="82" fillId="27" borderId="8" applyNumberFormat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09" fillId="0" borderId="0"/>
    <xf numFmtId="0" fontId="110" fillId="0" borderId="0" applyNumberFormat="0" applyFill="0" applyBorder="0" applyAlignment="0" applyProtection="0"/>
    <xf numFmtId="0" fontId="84" fillId="0" borderId="18" applyNumberFormat="0" applyFill="0" applyAlignment="0" applyProtection="0"/>
    <xf numFmtId="0" fontId="6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3" fillId="0" borderId="0"/>
    <xf numFmtId="0" fontId="62" fillId="0" borderId="0"/>
    <xf numFmtId="0" fontId="61" fillId="0" borderId="0"/>
    <xf numFmtId="41" fontId="60" fillId="0" borderId="0" applyFont="0" applyFill="0" applyBorder="0" applyAlignment="0" applyProtection="0"/>
    <xf numFmtId="0" fontId="59" fillId="0" borderId="0"/>
    <xf numFmtId="0" fontId="58" fillId="0" borderId="0"/>
    <xf numFmtId="0" fontId="57" fillId="0" borderId="0"/>
    <xf numFmtId="41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7" fillId="0" borderId="0"/>
    <xf numFmtId="0" fontId="56" fillId="0" borderId="0"/>
    <xf numFmtId="0" fontId="67" fillId="0" borderId="0"/>
    <xf numFmtId="0" fontId="56" fillId="0" borderId="0"/>
    <xf numFmtId="0" fontId="67" fillId="0" borderId="0"/>
    <xf numFmtId="0" fontId="67" fillId="0" borderId="0"/>
    <xf numFmtId="0" fontId="67" fillId="23" borderId="7" applyNumberFormat="0" applyFont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5" fillId="0" borderId="0"/>
    <xf numFmtId="0" fontId="54" fillId="0" borderId="0"/>
    <xf numFmtId="0" fontId="53" fillId="0" borderId="0"/>
    <xf numFmtId="0" fontId="52" fillId="0" borderId="0"/>
    <xf numFmtId="9" fontId="52" fillId="0" borderId="0" applyFont="0" applyFill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50" fillId="0" borderId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67" fillId="23" borderId="7" applyNumberFormat="0" applyFont="0" applyAlignment="0" applyProtection="0"/>
    <xf numFmtId="0" fontId="67" fillId="23" borderId="7" applyNumberFormat="0" applyFont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2" fillId="0" borderId="0"/>
    <xf numFmtId="0" fontId="67" fillId="0" borderId="0"/>
    <xf numFmtId="0" fontId="67" fillId="0" borderId="0"/>
    <xf numFmtId="0" fontId="42" fillId="0" borderId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68" fontId="67" fillId="0" borderId="0" applyFont="0" applyFill="0" applyBorder="0" applyAlignment="0" applyProtection="0"/>
    <xf numFmtId="0" fontId="67" fillId="0" borderId="0"/>
    <xf numFmtId="0" fontId="42" fillId="0" borderId="0"/>
    <xf numFmtId="0" fontId="42" fillId="0" borderId="0"/>
    <xf numFmtId="0" fontId="42" fillId="0" borderId="0"/>
    <xf numFmtId="0" fontId="6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7" fillId="0" borderId="0"/>
    <xf numFmtId="0" fontId="42" fillId="0" borderId="0"/>
    <xf numFmtId="0" fontId="67" fillId="23" borderId="7" applyNumberFormat="0" applyFont="0" applyAlignment="0" applyProtection="0"/>
    <xf numFmtId="0" fontId="67" fillId="23" borderId="7" applyNumberFormat="0" applyFont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41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41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43" fontId="67" fillId="0" borderId="0" applyFont="0" applyFill="0" applyBorder="0" applyAlignment="0" applyProtection="0"/>
    <xf numFmtId="0" fontId="42" fillId="0" borderId="0"/>
    <xf numFmtId="0" fontId="4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23" borderId="0" applyNumberFormat="0" applyBorder="0" applyAlignment="0" applyProtection="0"/>
    <xf numFmtId="0" fontId="68" fillId="7" borderId="0" applyNumberFormat="0" applyBorder="0" applyAlignment="0" applyProtection="0"/>
    <xf numFmtId="0" fontId="68" fillId="23" borderId="0" applyNumberFormat="0" applyBorder="0" applyAlignment="0" applyProtection="0"/>
    <xf numFmtId="0" fontId="68" fillId="6" borderId="0" applyNumberFormat="0" applyBorder="0" applyAlignment="0" applyProtection="0"/>
    <xf numFmtId="0" fontId="68" fillId="22" borderId="0" applyNumberFormat="0" applyBorder="0" applyAlignment="0" applyProtection="0"/>
    <xf numFmtId="0" fontId="68" fillId="3" borderId="0" applyNumberFormat="0" applyBorder="0" applyAlignment="0" applyProtection="0"/>
    <xf numFmtId="0" fontId="68" fillId="6" borderId="0" applyNumberFormat="0" applyBorder="0" applyAlignment="0" applyProtection="0"/>
    <xf numFmtId="0" fontId="68" fillId="23" borderId="0" applyNumberFormat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7" fillId="0" borderId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90">
    <xf numFmtId="0" fontId="0" fillId="0" borderId="0" xfId="0"/>
    <xf numFmtId="0" fontId="93" fillId="0" borderId="0" xfId="121" applyNumberFormat="1" applyFont="1" applyFill="1" applyBorder="1" applyAlignment="1"/>
    <xf numFmtId="0" fontId="99" fillId="0" borderId="0" xfId="0" applyFont="1" applyFill="1" applyBorder="1"/>
    <xf numFmtId="0" fontId="97" fillId="0" borderId="0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7" fillId="0" borderId="0" xfId="0" applyFont="1" applyFill="1" applyBorder="1"/>
    <xf numFmtId="0" fontId="100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left"/>
    </xf>
    <xf numFmtId="0" fontId="114" fillId="0" borderId="0" xfId="0" applyFont="1" applyFill="1" applyBorder="1" applyAlignment="1">
      <alignment horizontal="left"/>
    </xf>
    <xf numFmtId="0" fontId="98" fillId="0" borderId="0" xfId="121" applyFont="1" applyFill="1" applyBorder="1" applyAlignment="1">
      <alignment horizontal="center"/>
    </xf>
    <xf numFmtId="0" fontId="95" fillId="0" borderId="0" xfId="243" applyFont="1"/>
    <xf numFmtId="0" fontId="99" fillId="0" borderId="0" xfId="243" applyFont="1" applyFill="1" applyBorder="1" applyAlignment="1">
      <alignment horizontal="left"/>
    </xf>
    <xf numFmtId="0" fontId="97" fillId="0" borderId="0" xfId="243" applyFont="1" applyFill="1" applyBorder="1" applyAlignment="1">
      <alignment horizontal="left"/>
    </xf>
    <xf numFmtId="0" fontId="99" fillId="0" borderId="0" xfId="243" applyFont="1" applyFill="1" applyBorder="1"/>
    <xf numFmtId="0" fontId="97" fillId="0" borderId="0" xfId="243" applyFont="1" applyFill="1" applyBorder="1" applyAlignment="1">
      <alignment horizontal="center"/>
    </xf>
    <xf numFmtId="0" fontId="97" fillId="0" borderId="0" xfId="243" applyFont="1" applyFill="1" applyBorder="1"/>
    <xf numFmtId="0" fontId="114" fillId="0" borderId="0" xfId="243" applyFont="1" applyFill="1" applyBorder="1" applyAlignment="1">
      <alignment horizontal="left"/>
    </xf>
    <xf numFmtId="0" fontId="99" fillId="0" borderId="0" xfId="243" applyFont="1" applyFill="1" applyBorder="1" applyAlignment="1">
      <alignment horizontal="center"/>
    </xf>
    <xf numFmtId="0" fontId="114" fillId="0" borderId="0" xfId="243" applyFont="1" applyFill="1" applyBorder="1" applyAlignment="1">
      <alignment horizontal="center"/>
    </xf>
    <xf numFmtId="0" fontId="100" fillId="0" borderId="0" xfId="243" applyFont="1" applyFill="1" applyBorder="1" applyAlignment="1">
      <alignment horizontal="center"/>
    </xf>
    <xf numFmtId="0" fontId="116" fillId="0" borderId="0" xfId="243" applyFont="1" applyAlignment="1">
      <alignment horizontal="center"/>
    </xf>
    <xf numFmtId="0" fontId="98" fillId="0" borderId="0" xfId="243" applyFont="1"/>
    <xf numFmtId="0" fontId="115" fillId="0" borderId="0" xfId="243" applyFont="1"/>
    <xf numFmtId="0" fontId="103" fillId="0" borderId="0" xfId="243" applyFont="1" applyFill="1" applyBorder="1"/>
    <xf numFmtId="20" fontId="103" fillId="0" borderId="0" xfId="244" applyNumberFormat="1" applyFont="1" applyAlignment="1">
      <alignment horizontal="center"/>
    </xf>
    <xf numFmtId="0" fontId="93" fillId="0" borderId="0" xfId="0" applyFont="1" applyAlignment="1">
      <alignment horizontal="left"/>
    </xf>
    <xf numFmtId="20" fontId="119" fillId="0" borderId="0" xfId="244" applyNumberFormat="1" applyFont="1" applyAlignment="1">
      <alignment horizontal="center"/>
    </xf>
    <xf numFmtId="20" fontId="126" fillId="0" borderId="0" xfId="244" applyNumberFormat="1" applyFont="1" applyAlignment="1">
      <alignment horizontal="center"/>
    </xf>
    <xf numFmtId="0" fontId="119" fillId="0" borderId="0" xfId="0" applyFont="1"/>
    <xf numFmtId="0" fontId="93" fillId="0" borderId="0" xfId="0" applyFont="1"/>
    <xf numFmtId="0" fontId="124" fillId="0" borderId="0" xfId="0" applyFont="1"/>
    <xf numFmtId="0" fontId="118" fillId="0" borderId="0" xfId="0" applyFont="1"/>
    <xf numFmtId="0" fontId="126" fillId="0" borderId="0" xfId="0" applyFont="1"/>
    <xf numFmtId="0" fontId="119" fillId="0" borderId="0" xfId="0" applyFont="1" applyAlignment="1">
      <alignment horizontal="left" vertical="center"/>
    </xf>
    <xf numFmtId="0" fontId="119" fillId="24" borderId="0" xfId="0" applyFont="1" applyFill="1"/>
    <xf numFmtId="0" fontId="119" fillId="0" borderId="0" xfId="0" applyFont="1" applyAlignment="1">
      <alignment vertical="center"/>
    </xf>
    <xf numFmtId="0" fontId="103" fillId="0" borderId="0" xfId="0" applyFont="1"/>
    <xf numFmtId="0" fontId="97" fillId="0" borderId="0" xfId="243" applyFont="1"/>
    <xf numFmtId="0" fontId="115" fillId="0" borderId="0" xfId="243" applyFont="1" applyAlignment="1">
      <alignment horizontal="center"/>
    </xf>
    <xf numFmtId="0" fontId="97" fillId="0" borderId="0" xfId="243" applyFont="1" applyAlignment="1">
      <alignment horizontal="center"/>
    </xf>
    <xf numFmtId="3" fontId="98" fillId="0" borderId="0" xfId="244" applyNumberFormat="1" applyFont="1" applyAlignment="1">
      <alignment horizontal="center"/>
    </xf>
    <xf numFmtId="0" fontId="98" fillId="0" borderId="0" xfId="243" applyFont="1" applyAlignment="1">
      <alignment horizontal="left"/>
    </xf>
    <xf numFmtId="0" fontId="97" fillId="0" borderId="0" xfId="243" applyFont="1" applyAlignment="1">
      <alignment horizontal="left"/>
    </xf>
    <xf numFmtId="0" fontId="120" fillId="0" borderId="0" xfId="243" applyFont="1"/>
    <xf numFmtId="0" fontId="99" fillId="0" borderId="0" xfId="243" applyFont="1"/>
    <xf numFmtId="0" fontId="121" fillId="0" borderId="0" xfId="243" applyFont="1" applyAlignment="1">
      <alignment horizontal="center"/>
    </xf>
    <xf numFmtId="3" fontId="98" fillId="0" borderId="0" xfId="244" applyNumberFormat="1" applyFont="1" applyAlignment="1">
      <alignment horizontal="center" vertical="top"/>
    </xf>
    <xf numFmtId="0" fontId="122" fillId="0" borderId="0" xfId="336" applyFont="1"/>
    <xf numFmtId="0" fontId="94" fillId="0" borderId="0" xfId="243" applyFont="1" applyAlignment="1">
      <alignment horizontal="left"/>
    </xf>
    <xf numFmtId="0" fontId="96" fillId="0" borderId="0" xfId="243" applyFont="1" applyAlignment="1">
      <alignment horizontal="center"/>
    </xf>
    <xf numFmtId="0" fontId="93" fillId="0" borderId="0" xfId="243" applyFont="1"/>
    <xf numFmtId="0" fontId="96" fillId="0" borderId="0" xfId="243" applyFont="1"/>
    <xf numFmtId="49" fontId="97" fillId="0" borderId="0" xfId="244" applyNumberFormat="1" applyFont="1" applyFill="1" applyBorder="1" applyAlignment="1">
      <alignment horizontal="center"/>
    </xf>
    <xf numFmtId="0" fontId="116" fillId="0" borderId="0" xfId="243" applyFont="1" applyFill="1" applyAlignment="1">
      <alignment horizontal="left" vertical="center"/>
    </xf>
    <xf numFmtId="0" fontId="117" fillId="0" borderId="0" xfId="243" applyFont="1" applyFill="1" applyBorder="1" applyAlignment="1">
      <alignment horizontal="left"/>
    </xf>
    <xf numFmtId="0" fontId="115" fillId="0" borderId="0" xfId="243" applyFont="1" applyFill="1" applyAlignment="1">
      <alignment vertical="center"/>
    </xf>
    <xf numFmtId="0" fontId="112" fillId="0" borderId="0" xfId="243" applyFont="1" applyFill="1" applyAlignment="1">
      <alignment vertical="center"/>
    </xf>
    <xf numFmtId="0" fontId="130" fillId="0" borderId="0" xfId="0" applyFont="1"/>
    <xf numFmtId="0" fontId="136" fillId="0" borderId="0" xfId="243" applyFont="1"/>
    <xf numFmtId="0" fontId="131" fillId="0" borderId="0" xfId="121" applyNumberFormat="1" applyFont="1" applyFill="1" applyBorder="1" applyAlignment="1">
      <alignment horizontal="left"/>
    </xf>
    <xf numFmtId="3" fontId="133" fillId="0" borderId="0" xfId="244" applyNumberFormat="1" applyFont="1" applyAlignment="1">
      <alignment horizontal="center" vertical="top"/>
    </xf>
    <xf numFmtId="0" fontId="139" fillId="0" borderId="0" xfId="243" applyFont="1" applyAlignment="1">
      <alignment horizontal="left"/>
    </xf>
    <xf numFmtId="0" fontId="140" fillId="0" borderId="0" xfId="243" applyFont="1"/>
    <xf numFmtId="0" fontId="141" fillId="0" borderId="0" xfId="121" applyNumberFormat="1" applyFont="1" applyFill="1" applyBorder="1" applyAlignment="1">
      <alignment horizontal="left"/>
    </xf>
    <xf numFmtId="0" fontId="142" fillId="0" borderId="0" xfId="243" applyFont="1" applyAlignment="1">
      <alignment horizontal="center"/>
    </xf>
    <xf numFmtId="0" fontId="143" fillId="0" borderId="0" xfId="243" applyFont="1" applyAlignment="1">
      <alignment horizontal="center"/>
    </xf>
    <xf numFmtId="0" fontId="139" fillId="0" borderId="0" xfId="243" applyFont="1"/>
    <xf numFmtId="0" fontId="144" fillId="0" borderId="0" xfId="244" applyFont="1" applyFill="1" applyBorder="1" applyAlignment="1">
      <alignment horizontal="left"/>
    </xf>
    <xf numFmtId="20" fontId="146" fillId="0" borderId="0" xfId="244" applyNumberFormat="1" applyFont="1" applyFill="1" applyBorder="1" applyAlignment="1">
      <alignment horizontal="center"/>
    </xf>
    <xf numFmtId="0" fontId="144" fillId="0" borderId="0" xfId="121" applyFont="1" applyFill="1" applyBorder="1" applyAlignment="1">
      <alignment horizontal="center"/>
    </xf>
    <xf numFmtId="0" fontId="141" fillId="0" borderId="0" xfId="243" applyFont="1" applyFill="1" applyBorder="1"/>
    <xf numFmtId="0" fontId="147" fillId="0" borderId="0" xfId="243" applyFont="1" applyFill="1" applyBorder="1" applyAlignment="1">
      <alignment horizontal="left"/>
    </xf>
    <xf numFmtId="0" fontId="145" fillId="0" borderId="0" xfId="243" applyFont="1" applyFill="1" applyBorder="1" applyAlignment="1">
      <alignment horizontal="left"/>
    </xf>
    <xf numFmtId="0" fontId="147" fillId="0" borderId="0" xfId="243" applyFont="1" applyFill="1" applyBorder="1"/>
    <xf numFmtId="0" fontId="146" fillId="0" borderId="0" xfId="243" applyFont="1" applyFill="1" applyBorder="1" applyAlignment="1">
      <alignment horizontal="center"/>
    </xf>
    <xf numFmtId="0" fontId="145" fillId="0" borderId="0" xfId="243" applyFont="1" applyFill="1" applyBorder="1" applyAlignment="1">
      <alignment horizontal="center"/>
    </xf>
    <xf numFmtId="0" fontId="141" fillId="0" borderId="0" xfId="243" applyFont="1" applyFill="1" applyBorder="1" applyAlignment="1">
      <alignment horizontal="center"/>
    </xf>
    <xf numFmtId="2" fontId="144" fillId="0" borderId="0" xfId="244" applyNumberFormat="1" applyFont="1" applyFill="1" applyBorder="1" applyAlignment="1">
      <alignment horizontal="left"/>
    </xf>
    <xf numFmtId="2" fontId="145" fillId="0" borderId="0" xfId="244" applyNumberFormat="1" applyFont="1" applyFill="1" applyBorder="1" applyAlignment="1">
      <alignment horizontal="center" wrapText="1"/>
    </xf>
    <xf numFmtId="2" fontId="146" fillId="0" borderId="0" xfId="243" applyNumberFormat="1" applyFont="1" applyFill="1" applyBorder="1"/>
    <xf numFmtId="2" fontId="148" fillId="0" borderId="0" xfId="243" applyNumberFormat="1" applyFont="1" applyFill="1" applyAlignment="1">
      <alignment vertical="center"/>
    </xf>
    <xf numFmtId="20" fontId="146" fillId="0" borderId="0" xfId="244" applyNumberFormat="1" applyFont="1" applyAlignment="1">
      <alignment horizontal="center"/>
    </xf>
    <xf numFmtId="2" fontId="147" fillId="0" borderId="0" xfId="243" applyNumberFormat="1" applyFont="1" applyFill="1" applyBorder="1"/>
    <xf numFmtId="2" fontId="141" fillId="0" borderId="0" xfId="243" applyNumberFormat="1" applyFont="1" applyAlignment="1">
      <alignment vertical="center"/>
    </xf>
    <xf numFmtId="2" fontId="145" fillId="0" borderId="0" xfId="244" applyNumberFormat="1" applyFont="1" applyFill="1" applyBorder="1" applyAlignment="1">
      <alignment horizontal="left" wrapText="1"/>
    </xf>
    <xf numFmtId="0" fontId="150" fillId="0" borderId="0" xfId="243" applyFont="1" applyFill="1" applyBorder="1" applyAlignment="1">
      <alignment horizontal="left"/>
    </xf>
    <xf numFmtId="0" fontId="151" fillId="0" borderId="0" xfId="243" applyFont="1" applyFill="1" applyBorder="1" applyAlignment="1">
      <alignment horizontal="left"/>
    </xf>
    <xf numFmtId="0" fontId="150" fillId="0" borderId="0" xfId="243" applyFont="1" applyFill="1" applyBorder="1" applyAlignment="1">
      <alignment horizontal="center"/>
    </xf>
    <xf numFmtId="0" fontId="152" fillId="0" borderId="0" xfId="243" applyFont="1" applyFill="1" applyBorder="1" applyAlignment="1">
      <alignment horizontal="center"/>
    </xf>
    <xf numFmtId="0" fontId="152" fillId="0" borderId="0" xfId="243" applyFont="1" applyFill="1" applyBorder="1"/>
    <xf numFmtId="0" fontId="153" fillId="0" borderId="0" xfId="243" applyFont="1" applyFill="1" applyBorder="1" applyAlignment="1">
      <alignment horizontal="center"/>
    </xf>
    <xf numFmtId="0" fontId="151" fillId="0" borderId="0" xfId="121" applyFont="1" applyFill="1" applyBorder="1" applyAlignment="1">
      <alignment horizontal="center"/>
    </xf>
    <xf numFmtId="0" fontId="144" fillId="0" borderId="0" xfId="243" applyFont="1" applyFill="1" applyBorder="1"/>
    <xf numFmtId="0" fontId="147" fillId="0" borderId="0" xfId="243" applyFont="1" applyFill="1" applyBorder="1" applyAlignment="1">
      <alignment horizontal="center"/>
    </xf>
    <xf numFmtId="0" fontId="144" fillId="0" borderId="0" xfId="243" applyFont="1" applyFill="1" applyBorder="1" applyAlignment="1">
      <alignment horizontal="left"/>
    </xf>
    <xf numFmtId="4" fontId="147" fillId="0" borderId="0" xfId="243" applyNumberFormat="1" applyFont="1" applyFill="1" applyBorder="1" applyAlignment="1">
      <alignment horizontal="center"/>
    </xf>
    <xf numFmtId="0" fontId="154" fillId="0" borderId="0" xfId="0" applyFont="1"/>
    <xf numFmtId="0" fontId="151" fillId="0" borderId="0" xfId="243" applyFont="1" applyFill="1" applyBorder="1"/>
    <xf numFmtId="0" fontId="144" fillId="0" borderId="0" xfId="196" applyFont="1" applyAlignment="1">
      <alignment horizontal="center"/>
    </xf>
    <xf numFmtId="0" fontId="141" fillId="0" borderId="0" xfId="196" applyFont="1"/>
    <xf numFmtId="0" fontId="145" fillId="0" borderId="0" xfId="196" applyFont="1" applyAlignment="1">
      <alignment horizontal="left"/>
    </xf>
    <xf numFmtId="0" fontId="145" fillId="0" borderId="0" xfId="196" applyFont="1"/>
    <xf numFmtId="0" fontId="145" fillId="0" borderId="0" xfId="196" applyFont="1" applyAlignment="1">
      <alignment horizontal="center" wrapText="1"/>
    </xf>
    <xf numFmtId="0" fontId="147" fillId="0" borderId="0" xfId="273" applyFont="1" applyAlignment="1">
      <alignment horizontal="center" wrapText="1"/>
    </xf>
    <xf numFmtId="0" fontId="146" fillId="0" borderId="0" xfId="273" applyFont="1"/>
    <xf numFmtId="4" fontId="147" fillId="0" borderId="0" xfId="273" applyNumberFormat="1" applyFont="1" applyAlignment="1">
      <alignment horizontal="center"/>
    </xf>
    <xf numFmtId="4" fontId="147" fillId="0" borderId="0" xfId="273" applyNumberFormat="1" applyFont="1"/>
    <xf numFmtId="0" fontId="147" fillId="0" borderId="0" xfId="273" applyFont="1"/>
    <xf numFmtId="0" fontId="141" fillId="0" borderId="0" xfId="273" applyFont="1" applyAlignment="1">
      <alignment horizontal="center"/>
    </xf>
    <xf numFmtId="0" fontId="156" fillId="0" borderId="0" xfId="243" applyFont="1" applyFill="1" applyBorder="1" applyAlignment="1">
      <alignment horizontal="left"/>
    </xf>
    <xf numFmtId="0" fontId="157" fillId="0" borderId="0" xfId="0" applyFont="1"/>
    <xf numFmtId="0" fontId="130" fillId="0" borderId="0" xfId="0" applyFont="1" applyAlignment="1">
      <alignment horizontal="left" vertical="center"/>
    </xf>
    <xf numFmtId="0" fontId="133" fillId="0" borderId="0" xfId="0" applyFont="1" applyAlignment="1">
      <alignment horizontal="left"/>
    </xf>
    <xf numFmtId="0" fontId="130" fillId="24" borderId="0" xfId="0" applyFont="1" applyFill="1"/>
    <xf numFmtId="0" fontId="130" fillId="0" borderId="0" xfId="0" applyFont="1" applyAlignment="1">
      <alignment vertical="center"/>
    </xf>
    <xf numFmtId="0" fontId="146" fillId="0" borderId="0" xfId="0" applyFont="1"/>
    <xf numFmtId="0" fontId="130" fillId="0" borderId="0" xfId="243" applyFont="1" applyFill="1" applyBorder="1" applyAlignment="1">
      <alignment horizontal="center"/>
    </xf>
    <xf numFmtId="0" fontId="130" fillId="0" borderId="0" xfId="243" applyFont="1" applyFill="1" applyBorder="1"/>
    <xf numFmtId="0" fontId="129" fillId="0" borderId="0" xfId="121" applyNumberFormat="1" applyFont="1" applyFill="1" applyBorder="1" applyAlignment="1"/>
    <xf numFmtId="0" fontId="159" fillId="0" borderId="0" xfId="336" applyFont="1" applyAlignment="1">
      <alignment horizontal="center"/>
    </xf>
    <xf numFmtId="0" fontId="159" fillId="0" borderId="0" xfId="336" applyFont="1"/>
    <xf numFmtId="3" fontId="133" fillId="0" borderId="0" xfId="332" applyNumberFormat="1" applyFont="1" applyAlignment="1">
      <alignment horizontal="center" vertical="top"/>
    </xf>
    <xf numFmtId="3" fontId="144" fillId="0" borderId="0" xfId="332" applyNumberFormat="1" applyFont="1" applyAlignment="1">
      <alignment horizontal="center" vertical="top"/>
    </xf>
    <xf numFmtId="0" fontId="161" fillId="0" borderId="0" xfId="0" applyFont="1" applyAlignment="1">
      <alignment horizontal="left" vertical="center" indent="2" readingOrder="1"/>
    </xf>
    <xf numFmtId="0" fontId="162" fillId="0" borderId="0" xfId="121" applyNumberFormat="1" applyFont="1" applyFill="1" applyBorder="1" applyAlignment="1"/>
    <xf numFmtId="0" fontId="163" fillId="0" borderId="0" xfId="243" applyFont="1" applyFill="1" applyBorder="1" applyAlignment="1">
      <alignment horizontal="left"/>
    </xf>
    <xf numFmtId="0" fontId="163" fillId="0" borderId="0" xfId="243" applyFont="1" applyFill="1" applyBorder="1" applyAlignment="1">
      <alignment horizontal="center"/>
    </xf>
    <xf numFmtId="0" fontId="163" fillId="0" borderId="0" xfId="243" applyFont="1" applyFill="1" applyBorder="1"/>
    <xf numFmtId="0" fontId="163" fillId="0" borderId="0" xfId="0" applyFont="1"/>
    <xf numFmtId="0" fontId="162" fillId="0" borderId="0" xfId="243" applyFont="1" applyFill="1" applyBorder="1" applyAlignment="1">
      <alignment horizontal="center"/>
    </xf>
    <xf numFmtId="0" fontId="139" fillId="0" borderId="0" xfId="243" applyFont="1" applyAlignment="1">
      <alignment horizontal="center"/>
    </xf>
    <xf numFmtId="0" fontId="141" fillId="0" borderId="0" xfId="121" applyFont="1" applyFill="1" applyBorder="1" applyAlignment="1">
      <alignment horizontal="left"/>
    </xf>
    <xf numFmtId="20" fontId="145" fillId="0" borderId="0" xfId="121" applyNumberFormat="1" applyFont="1" applyFill="1" applyBorder="1" applyAlignment="1">
      <alignment horizontal="left"/>
    </xf>
    <xf numFmtId="0" fontId="86" fillId="0" borderId="0" xfId="336" applyFont="1" applyAlignment="1">
      <alignment horizontal="center"/>
    </xf>
    <xf numFmtId="0" fontId="86" fillId="0" borderId="0" xfId="336" applyFont="1"/>
    <xf numFmtId="0" fontId="131" fillId="0" borderId="0" xfId="336" applyFont="1" applyAlignment="1">
      <alignment horizontal="left"/>
    </xf>
    <xf numFmtId="0" fontId="141" fillId="0" borderId="0" xfId="336" applyFont="1" applyAlignment="1">
      <alignment horizontal="left"/>
    </xf>
    <xf numFmtId="0" fontId="144" fillId="0" borderId="0" xfId="336" applyFont="1" applyAlignment="1">
      <alignment horizontal="center"/>
    </xf>
    <xf numFmtId="167" fontId="145" fillId="0" borderId="0" xfId="332" applyNumberFormat="1" applyFont="1" applyAlignment="1">
      <alignment horizontal="center" wrapText="1"/>
    </xf>
    <xf numFmtId="0" fontId="150" fillId="0" borderId="0" xfId="336" applyFont="1" applyAlignment="1">
      <alignment horizontal="left"/>
    </xf>
    <xf numFmtId="0" fontId="150" fillId="0" borderId="0" xfId="336" applyFont="1"/>
    <xf numFmtId="0" fontId="153" fillId="0" borderId="0" xfId="336" applyFont="1" applyAlignment="1">
      <alignment horizontal="left"/>
    </xf>
    <xf numFmtId="20" fontId="150" fillId="0" borderId="0" xfId="336" applyNumberFormat="1" applyFont="1" applyAlignment="1">
      <alignment horizontal="center" wrapText="1"/>
    </xf>
    <xf numFmtId="20" fontId="169" fillId="0" borderId="0" xfId="332" applyNumberFormat="1" applyFont="1" applyAlignment="1">
      <alignment horizontal="center"/>
    </xf>
    <xf numFmtId="20" fontId="130" fillId="0" borderId="0" xfId="244" applyNumberFormat="1" applyFont="1" applyFill="1" applyBorder="1" applyAlignment="1">
      <alignment horizontal="right"/>
    </xf>
    <xf numFmtId="0" fontId="130" fillId="0" borderId="0" xfId="0" applyFont="1" applyAlignment="1">
      <alignment horizontal="left" vertical="center" indent="2" readingOrder="1"/>
    </xf>
    <xf numFmtId="0" fontId="130" fillId="0" borderId="0" xfId="243" applyFont="1" applyFill="1" applyBorder="1" applyAlignment="1">
      <alignment horizontal="left"/>
    </xf>
    <xf numFmtId="0" fontId="132" fillId="0" borderId="0" xfId="243" applyFont="1" applyFill="1" applyBorder="1" applyAlignment="1">
      <alignment horizontal="center"/>
    </xf>
    <xf numFmtId="0" fontId="132" fillId="0" borderId="0" xfId="0" applyFont="1" applyAlignment="1">
      <alignment horizontal="left" vertical="center" indent="2" readingOrder="1"/>
    </xf>
    <xf numFmtId="0" fontId="144" fillId="0" borderId="0" xfId="0" applyFont="1" applyAlignment="1">
      <alignment horizontal="left"/>
    </xf>
    <xf numFmtId="20" fontId="169" fillId="0" borderId="0" xfId="244" applyNumberFormat="1" applyFont="1" applyAlignment="1">
      <alignment horizontal="center"/>
    </xf>
    <xf numFmtId="0" fontId="169" fillId="0" borderId="0" xfId="0" applyFont="1"/>
    <xf numFmtId="0" fontId="146" fillId="0" borderId="0" xfId="0" applyFont="1" applyAlignment="1">
      <alignment horizontal="left" vertical="center"/>
    </xf>
    <xf numFmtId="0" fontId="144" fillId="0" borderId="0" xfId="0" applyFont="1"/>
    <xf numFmtId="0" fontId="146" fillId="24" borderId="0" xfId="0" applyFont="1" applyFill="1"/>
    <xf numFmtId="0" fontId="171" fillId="0" borderId="0" xfId="0" applyFont="1"/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3" fillId="0" borderId="0" xfId="0" applyFont="1" applyFill="1" applyBorder="1" applyAlignment="1">
      <alignment horizontal="left"/>
    </xf>
    <xf numFmtId="0" fontId="112" fillId="0" borderId="0" xfId="0" applyFont="1" applyFill="1" applyBorder="1"/>
    <xf numFmtId="0" fontId="118" fillId="0" borderId="0" xfId="0" applyFont="1" applyFill="1" applyBorder="1"/>
    <xf numFmtId="0" fontId="172" fillId="0" borderId="0" xfId="0" applyFont="1" applyFill="1" applyBorder="1" applyAlignment="1">
      <alignment horizontal="left"/>
    </xf>
    <xf numFmtId="3" fontId="144" fillId="0" borderId="0" xfId="244" applyNumberFormat="1" applyFont="1" applyAlignment="1">
      <alignment horizontal="center" vertical="top"/>
    </xf>
    <xf numFmtId="0" fontId="98" fillId="0" borderId="0" xfId="243" applyFont="1" applyFill="1" applyBorder="1" applyAlignment="1">
      <alignment horizontal="left"/>
    </xf>
    <xf numFmtId="0" fontId="117" fillId="0" borderId="0" xfId="243" applyFont="1" applyFill="1" applyBorder="1"/>
    <xf numFmtId="0" fontId="174" fillId="0" borderId="0" xfId="243" applyFont="1" applyFill="1" applyBorder="1" applyAlignment="1">
      <alignment horizontal="left"/>
    </xf>
    <xf numFmtId="0" fontId="174" fillId="0" borderId="0" xfId="243" applyFont="1" applyFill="1" applyBorder="1" applyAlignment="1">
      <alignment horizontal="center"/>
    </xf>
    <xf numFmtId="0" fontId="118" fillId="0" borderId="0" xfId="243" applyFont="1" applyFill="1" applyBorder="1"/>
    <xf numFmtId="0" fontId="173" fillId="0" borderId="0" xfId="243" applyFont="1" applyFill="1" applyBorder="1"/>
    <xf numFmtId="3" fontId="103" fillId="0" borderId="0" xfId="261" applyNumberFormat="1" applyFont="1" applyAlignment="1">
      <alignment horizontal="center"/>
    </xf>
    <xf numFmtId="0" fontId="99" fillId="0" borderId="0" xfId="0" applyFont="1"/>
    <xf numFmtId="0" fontId="135" fillId="0" borderId="0" xfId="243" applyFont="1" applyAlignment="1">
      <alignment horizontal="left"/>
    </xf>
    <xf numFmtId="0" fontId="135" fillId="0" borderId="0" xfId="243" applyFont="1"/>
    <xf numFmtId="0" fontId="135" fillId="0" borderId="0" xfId="243" applyFont="1" applyAlignment="1">
      <alignment horizontal="center"/>
    </xf>
    <xf numFmtId="0" fontId="144" fillId="0" borderId="0" xfId="246" applyFont="1" applyFill="1" applyBorder="1" applyAlignment="1">
      <alignment horizontal="center"/>
    </xf>
    <xf numFmtId="0" fontId="103" fillId="0" borderId="0" xfId="121" applyFont="1" applyFill="1" applyBorder="1" applyAlignment="1">
      <alignment horizontal="center"/>
    </xf>
    <xf numFmtId="0" fontId="175" fillId="0" borderId="0" xfId="243" applyFont="1"/>
    <xf numFmtId="0" fontId="137" fillId="0" borderId="0" xfId="243" applyFont="1" applyAlignment="1">
      <alignment horizontal="center"/>
    </xf>
    <xf numFmtId="0" fontId="165" fillId="0" borderId="0" xfId="243" applyFont="1" applyAlignment="1">
      <alignment horizontal="center"/>
    </xf>
    <xf numFmtId="0" fontId="95" fillId="0" borderId="0" xfId="1111" applyFont="1"/>
    <xf numFmtId="0" fontId="133" fillId="0" borderId="0" xfId="120" applyFont="1" applyFill="1" applyBorder="1" applyAlignment="1">
      <alignment horizontal="left"/>
    </xf>
    <xf numFmtId="0" fontId="133" fillId="0" borderId="0" xfId="0" applyFont="1" applyFill="1" applyBorder="1" applyAlignment="1">
      <alignment horizontal="left"/>
    </xf>
    <xf numFmtId="0" fontId="136" fillId="0" borderId="0" xfId="1112" applyFont="1"/>
    <xf numFmtId="0" fontId="136" fillId="0" borderId="0" xfId="1112" applyFont="1" applyAlignment="1">
      <alignment horizontal="left"/>
    </xf>
    <xf numFmtId="0" fontId="135" fillId="0" borderId="0" xfId="1112" applyFont="1"/>
    <xf numFmtId="0" fontId="134" fillId="0" borderId="0" xfId="1112" applyFont="1"/>
    <xf numFmtId="0" fontId="133" fillId="0" borderId="0" xfId="1112" applyFont="1"/>
    <xf numFmtId="0" fontId="133" fillId="0" borderId="0" xfId="1112" applyFont="1" applyAlignment="1">
      <alignment horizontal="left"/>
    </xf>
    <xf numFmtId="0" fontId="140" fillId="0" borderId="0" xfId="1112" applyFont="1"/>
    <xf numFmtId="0" fontId="130" fillId="0" borderId="0" xfId="1112" applyFont="1"/>
    <xf numFmtId="0" fontId="130" fillId="0" borderId="0" xfId="1112" applyFont="1" applyAlignment="1">
      <alignment horizontal="left" vertical="center"/>
    </xf>
    <xf numFmtId="0" fontId="157" fillId="0" borderId="0" xfId="1112" applyFont="1"/>
    <xf numFmtId="0" fontId="130" fillId="24" borderId="0" xfId="1112" applyFont="1" applyFill="1"/>
    <xf numFmtId="0" fontId="130" fillId="0" borderId="0" xfId="1112" applyFont="1" applyAlignment="1">
      <alignment vertical="center"/>
    </xf>
    <xf numFmtId="0" fontId="146" fillId="0" borderId="0" xfId="1112" applyFont="1"/>
    <xf numFmtId="2" fontId="141" fillId="0" borderId="0" xfId="243" applyNumberFormat="1" applyFont="1" applyFill="1" applyAlignment="1">
      <alignment vertical="center"/>
    </xf>
    <xf numFmtId="20" fontId="146" fillId="0" borderId="0" xfId="244" applyNumberFormat="1" applyFont="1" applyFill="1" applyAlignment="1">
      <alignment horizontal="center"/>
    </xf>
    <xf numFmtId="0" fontId="178" fillId="29" borderId="10" xfId="243" applyFont="1" applyFill="1" applyBorder="1" applyAlignment="1">
      <alignment vertical="center"/>
    </xf>
    <xf numFmtId="0" fontId="178" fillId="0" borderId="0" xfId="243" applyFont="1" applyAlignment="1">
      <alignment vertical="center"/>
    </xf>
    <xf numFmtId="0" fontId="159" fillId="0" borderId="0" xfId="244" applyFont="1"/>
    <xf numFmtId="0" fontId="159" fillId="0" borderId="0" xfId="243" applyFont="1"/>
    <xf numFmtId="0" fontId="179" fillId="0" borderId="0" xfId="243" applyFont="1" applyAlignment="1">
      <alignment horizontal="left"/>
    </xf>
    <xf numFmtId="0" fontId="132" fillId="0" borderId="0" xfId="244" applyFont="1"/>
    <xf numFmtId="0" fontId="130" fillId="0" borderId="0" xfId="244" applyFont="1" applyAlignment="1">
      <alignment horizontal="center"/>
    </xf>
    <xf numFmtId="0" fontId="130" fillId="0" borderId="0" xfId="244" applyFont="1"/>
    <xf numFmtId="0" fontId="130" fillId="0" borderId="0" xfId="244" applyFont="1" applyAlignment="1">
      <alignment wrapText="1"/>
    </xf>
    <xf numFmtId="0" fontId="159" fillId="0" borderId="0" xfId="245" applyFont="1" applyAlignment="1">
      <alignment horizontal="center"/>
    </xf>
    <xf numFmtId="0" fontId="159" fillId="0" borderId="0" xfId="245" applyFont="1"/>
    <xf numFmtId="0" fontId="169" fillId="0" borderId="0" xfId="244" applyFont="1"/>
    <xf numFmtId="0" fontId="169" fillId="0" borderId="0" xfId="244" applyFont="1" applyAlignment="1">
      <alignment horizontal="center"/>
    </xf>
    <xf numFmtId="0" fontId="150" fillId="0" borderId="0" xfId="245" applyFont="1"/>
    <xf numFmtId="0" fontId="150" fillId="0" borderId="0" xfId="244" applyFont="1"/>
    <xf numFmtId="0" fontId="130" fillId="0" borderId="0" xfId="245" applyFont="1"/>
    <xf numFmtId="0" fontId="159" fillId="0" borderId="0" xfId="244" applyFont="1" applyAlignment="1">
      <alignment horizontal="center"/>
    </xf>
    <xf numFmtId="0" fontId="145" fillId="0" borderId="0" xfId="243" applyFont="1"/>
    <xf numFmtId="0" fontId="145" fillId="0" borderId="0" xfId="243" applyFont="1" applyAlignment="1">
      <alignment wrapText="1"/>
    </xf>
    <xf numFmtId="0" fontId="159" fillId="29" borderId="12" xfId="244" applyFont="1" applyFill="1" applyBorder="1"/>
    <xf numFmtId="0" fontId="159" fillId="29" borderId="13" xfId="244" applyFont="1" applyFill="1" applyBorder="1"/>
    <xf numFmtId="0" fontId="180" fillId="0" borderId="0" xfId="243" applyFont="1"/>
    <xf numFmtId="0" fontId="94" fillId="31" borderId="19" xfId="0" applyFont="1" applyFill="1" applyBorder="1" applyAlignment="1">
      <alignment horizontal="left"/>
    </xf>
    <xf numFmtId="0" fontId="128" fillId="31" borderId="19" xfId="0" applyFont="1" applyFill="1" applyBorder="1"/>
    <xf numFmtId="0" fontId="96" fillId="31" borderId="19" xfId="0" applyFont="1" applyFill="1" applyBorder="1"/>
    <xf numFmtId="0" fontId="96" fillId="31" borderId="19" xfId="0" applyFont="1" applyFill="1" applyBorder="1" applyAlignment="1">
      <alignment horizontal="center" wrapText="1"/>
    </xf>
    <xf numFmtId="4" fontId="180" fillId="0" borderId="10" xfId="332" applyNumberFormat="1" applyFont="1" applyBorder="1" applyAlignment="1">
      <alignment horizontal="center" vertical="center"/>
    </xf>
    <xf numFmtId="0" fontId="184" fillId="0" borderId="0" xfId="1111" applyFont="1" applyAlignment="1">
      <alignment horizontal="left" vertical="top"/>
    </xf>
    <xf numFmtId="3" fontId="180" fillId="0" borderId="0" xfId="332" applyNumberFormat="1" applyFont="1" applyAlignment="1">
      <alignment horizontal="right" vertical="top"/>
    </xf>
    <xf numFmtId="0" fontId="160" fillId="0" borderId="0" xfId="0" applyFont="1" applyAlignment="1">
      <alignment horizontal="left"/>
    </xf>
    <xf numFmtId="0" fontId="138" fillId="0" borderId="0" xfId="0" applyFont="1" applyAlignment="1">
      <alignment vertical="center"/>
    </xf>
    <xf numFmtId="0" fontId="159" fillId="0" borderId="23" xfId="244" applyFont="1" applyFill="1" applyBorder="1"/>
    <xf numFmtId="0" fontId="159" fillId="0" borderId="0" xfId="244" applyFont="1" applyFill="1" applyBorder="1"/>
    <xf numFmtId="0" fontId="136" fillId="31" borderId="11" xfId="0" applyFont="1" applyFill="1" applyBorder="1" applyAlignment="1">
      <alignment horizontal="left"/>
    </xf>
    <xf numFmtId="0" fontId="136" fillId="31" borderId="12" xfId="0" applyFont="1" applyFill="1" applyBorder="1"/>
    <xf numFmtId="0" fontId="136" fillId="31" borderId="13" xfId="0" applyFont="1" applyFill="1" applyBorder="1" applyAlignment="1">
      <alignment horizontal="left"/>
    </xf>
    <xf numFmtId="0" fontId="159" fillId="0" borderId="0" xfId="244" applyFont="1" applyBorder="1"/>
    <xf numFmtId="0" fontId="184" fillId="0" borderId="0" xfId="1112" applyFont="1" applyAlignment="1">
      <alignment horizontal="left" vertical="top"/>
    </xf>
    <xf numFmtId="4" fontId="180" fillId="0" borderId="0" xfId="332" applyNumberFormat="1" applyFont="1" applyAlignment="1">
      <alignment horizontal="right" vertical="top"/>
    </xf>
    <xf numFmtId="3" fontId="180" fillId="0" borderId="0" xfId="244" applyNumberFormat="1" applyFont="1" applyAlignment="1">
      <alignment horizontal="right" vertical="top"/>
    </xf>
    <xf numFmtId="0" fontId="135" fillId="0" borderId="0" xfId="0" applyFont="1"/>
    <xf numFmtId="0" fontId="137" fillId="0" borderId="0" xfId="0" applyFont="1" applyAlignment="1">
      <alignment horizontal="center"/>
    </xf>
    <xf numFmtId="0" fontId="136" fillId="0" borderId="0" xfId="0" applyFont="1"/>
    <xf numFmtId="4" fontId="180" fillId="0" borderId="0" xfId="244" applyNumberFormat="1" applyFont="1" applyAlignment="1">
      <alignment horizontal="right" vertical="top"/>
    </xf>
    <xf numFmtId="20" fontId="145" fillId="0" borderId="0" xfId="0" applyNumberFormat="1" applyFont="1" applyFill="1" applyAlignment="1">
      <alignment horizontal="center"/>
    </xf>
    <xf numFmtId="4" fontId="185" fillId="0" borderId="0" xfId="244" applyNumberFormat="1" applyFont="1" applyAlignment="1">
      <alignment horizontal="right" vertical="top"/>
    </xf>
    <xf numFmtId="3" fontId="185" fillId="0" borderId="0" xfId="261" applyNumberFormat="1" applyFont="1" applyFill="1" applyAlignment="1">
      <alignment horizontal="right"/>
    </xf>
    <xf numFmtId="3" fontId="125" fillId="0" borderId="0" xfId="244" applyNumberFormat="1" applyFont="1" applyAlignment="1">
      <alignment horizontal="right" vertical="top"/>
    </xf>
    <xf numFmtId="4" fontId="125" fillId="0" borderId="0" xfId="244" applyNumberFormat="1" applyFont="1" applyAlignment="1">
      <alignment horizontal="right" vertical="top"/>
    </xf>
    <xf numFmtId="0" fontId="141" fillId="0" borderId="0" xfId="121" applyFont="1" applyFill="1" applyBorder="1" applyAlignment="1">
      <alignment horizontal="left" wrapText="1"/>
    </xf>
    <xf numFmtId="0" fontId="145" fillId="0" borderId="0" xfId="243" applyFont="1" applyFill="1" applyAlignment="1">
      <alignment horizontal="center"/>
    </xf>
    <xf numFmtId="0" fontId="146" fillId="0" borderId="0" xfId="243" applyFont="1" applyFill="1" applyAlignment="1">
      <alignment horizontal="center"/>
    </xf>
    <xf numFmtId="3" fontId="185" fillId="0" borderId="0" xfId="244" applyNumberFormat="1" applyFont="1" applyFill="1" applyAlignment="1">
      <alignment horizontal="right" vertical="top"/>
    </xf>
    <xf numFmtId="0" fontId="142" fillId="0" borderId="0" xfId="243" applyFont="1" applyFill="1" applyAlignment="1">
      <alignment horizontal="center"/>
    </xf>
    <xf numFmtId="0" fontId="158" fillId="0" borderId="0" xfId="0" applyFont="1" applyFill="1" applyBorder="1" applyAlignment="1">
      <alignment horizontal="left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left"/>
    </xf>
    <xf numFmtId="0" fontId="130" fillId="0" borderId="0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30" fillId="0" borderId="0" xfId="120" applyFont="1" applyFill="1" applyBorder="1" applyAlignment="1">
      <alignment horizontal="left"/>
    </xf>
    <xf numFmtId="0" fontId="158" fillId="0" borderId="0" xfId="0" applyFont="1" applyFill="1" applyBorder="1"/>
    <xf numFmtId="0" fontId="158" fillId="0" borderId="0" xfId="0" applyFont="1" applyFill="1" applyBorder="1" applyAlignment="1">
      <alignment horizontal="center"/>
    </xf>
    <xf numFmtId="0" fontId="186" fillId="0" borderId="0" xfId="0" applyFont="1" applyFill="1" applyBorder="1" applyAlignment="1">
      <alignment horizontal="center"/>
    </xf>
    <xf numFmtId="0" fontId="132" fillId="0" borderId="0" xfId="121" applyFont="1" applyFill="1" applyBorder="1" applyAlignment="1">
      <alignment horizontal="left"/>
    </xf>
    <xf numFmtId="0" fontId="187" fillId="0" borderId="0" xfId="0" applyFont="1" applyFill="1" applyBorder="1"/>
    <xf numFmtId="0" fontId="130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horizontal="left" vertical="center"/>
    </xf>
    <xf numFmtId="0" fontId="132" fillId="0" borderId="0" xfId="0" applyFont="1" applyFill="1" applyBorder="1" applyAlignment="1">
      <alignment horizontal="left"/>
    </xf>
    <xf numFmtId="0" fontId="188" fillId="0" borderId="0" xfId="0" applyFont="1" applyFill="1" applyBorder="1" applyAlignment="1">
      <alignment horizontal="left"/>
    </xf>
    <xf numFmtId="0" fontId="132" fillId="0" borderId="0" xfId="12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/>
    </xf>
    <xf numFmtId="0" fontId="160" fillId="29" borderId="12" xfId="244" applyFont="1" applyFill="1" applyBorder="1"/>
    <xf numFmtId="0" fontId="160" fillId="0" borderId="0" xfId="243" applyFont="1"/>
    <xf numFmtId="4" fontId="131" fillId="31" borderId="11" xfId="332" applyNumberFormat="1" applyFont="1" applyFill="1" applyBorder="1" applyAlignment="1">
      <alignment horizontal="center" vertical="center"/>
    </xf>
    <xf numFmtId="4" fontId="131" fillId="31" borderId="10" xfId="332" applyNumberFormat="1" applyFont="1" applyFill="1" applyBorder="1" applyAlignment="1">
      <alignment horizontal="center" vertical="center"/>
    </xf>
    <xf numFmtId="4" fontId="131" fillId="0" borderId="0" xfId="332" applyNumberFormat="1" applyFont="1" applyAlignment="1">
      <alignment horizontal="right" vertical="top"/>
    </xf>
    <xf numFmtId="0" fontId="190" fillId="0" borderId="0" xfId="243" applyFont="1"/>
    <xf numFmtId="0" fontId="164" fillId="0" borderId="0" xfId="1112" applyFont="1" applyAlignment="1">
      <alignment horizontal="right"/>
    </xf>
    <xf numFmtId="169" fontId="164" fillId="0" borderId="0" xfId="1113" applyNumberFormat="1" applyFont="1" applyFill="1"/>
    <xf numFmtId="0" fontId="177" fillId="0" borderId="0" xfId="0" applyFont="1" applyAlignment="1">
      <alignment horizontal="center"/>
    </xf>
    <xf numFmtId="0" fontId="138" fillId="0" borderId="0" xfId="0" applyFont="1"/>
    <xf numFmtId="0" fontId="164" fillId="0" borderId="0" xfId="0" applyFont="1"/>
    <xf numFmtId="0" fontId="164" fillId="0" borderId="0" xfId="1112" applyFont="1"/>
    <xf numFmtId="0" fontId="167" fillId="0" borderId="0" xfId="1112" applyFont="1"/>
    <xf numFmtId="4" fontId="132" fillId="0" borderId="0" xfId="243" applyNumberFormat="1" applyFont="1" applyFill="1" applyBorder="1" applyAlignment="1">
      <alignment horizontal="center"/>
    </xf>
    <xf numFmtId="4" fontId="162" fillId="0" borderId="0" xfId="243" applyNumberFormat="1" applyFont="1" applyFill="1" applyBorder="1" applyAlignment="1">
      <alignment horizontal="center"/>
    </xf>
    <xf numFmtId="4" fontId="141" fillId="0" borderId="0" xfId="244" applyNumberFormat="1" applyFont="1" applyFill="1" applyBorder="1" applyAlignment="1">
      <alignment horizontal="center" vertical="top"/>
    </xf>
    <xf numFmtId="4" fontId="160" fillId="0" borderId="0" xfId="244" applyNumberFormat="1" applyFont="1" applyFill="1" applyBorder="1" applyAlignment="1">
      <alignment horizontal="right" vertical="top"/>
    </xf>
    <xf numFmtId="4" fontId="141" fillId="0" borderId="0" xfId="121" applyNumberFormat="1" applyFont="1" applyFill="1" applyBorder="1" applyAlignment="1">
      <alignment horizontal="center"/>
    </xf>
    <xf numFmtId="4" fontId="153" fillId="0" borderId="0" xfId="243" applyNumberFormat="1" applyFont="1" applyFill="1" applyBorder="1" applyAlignment="1">
      <alignment horizontal="center"/>
    </xf>
    <xf numFmtId="0" fontId="148" fillId="0" borderId="0" xfId="273" applyFont="1"/>
    <xf numFmtId="4" fontId="170" fillId="0" borderId="0" xfId="243" applyNumberFormat="1" applyFont="1" applyFill="1" applyBorder="1" applyAlignment="1">
      <alignment horizontal="center"/>
    </xf>
    <xf numFmtId="4" fontId="131" fillId="0" borderId="0" xfId="244" applyNumberFormat="1" applyFont="1" applyFill="1" applyBorder="1" applyAlignment="1">
      <alignment horizontal="right" vertical="top"/>
    </xf>
    <xf numFmtId="4" fontId="191" fillId="0" borderId="0" xfId="244" applyNumberFormat="1" applyFont="1" applyFill="1" applyBorder="1" applyAlignment="1">
      <alignment horizontal="right" vertical="top"/>
    </xf>
    <xf numFmtId="4" fontId="141" fillId="0" borderId="0" xfId="121" applyNumberFormat="1" applyFont="1" applyFill="1" applyBorder="1" applyAlignment="1">
      <alignment horizontal="right"/>
    </xf>
    <xf numFmtId="2" fontId="141" fillId="0" borderId="0" xfId="246" applyNumberFormat="1" applyFont="1" applyFill="1" applyBorder="1" applyAlignment="1">
      <alignment horizontal="center"/>
    </xf>
    <xf numFmtId="4" fontId="141" fillId="0" borderId="0" xfId="243" applyNumberFormat="1" applyFont="1" applyFill="1" applyBorder="1" applyAlignment="1">
      <alignment horizontal="center"/>
    </xf>
    <xf numFmtId="0" fontId="192" fillId="0" borderId="0" xfId="243" applyFont="1" applyAlignment="1">
      <alignment horizontal="right"/>
    </xf>
    <xf numFmtId="0" fontId="128" fillId="0" borderId="0" xfId="243" applyFont="1" applyAlignment="1">
      <alignment horizontal="right"/>
    </xf>
    <xf numFmtId="4" fontId="100" fillId="0" borderId="0" xfId="121" applyNumberFormat="1" applyFont="1" applyFill="1" applyBorder="1" applyAlignment="1">
      <alignment horizontal="center"/>
    </xf>
    <xf numFmtId="4" fontId="193" fillId="0" borderId="0" xfId="243" applyNumberFormat="1" applyFont="1" applyFill="1" applyBorder="1" applyAlignment="1">
      <alignment horizontal="center"/>
    </xf>
    <xf numFmtId="0" fontId="113" fillId="0" borderId="0" xfId="243" applyFont="1"/>
    <xf numFmtId="4" fontId="113" fillId="0" borderId="0" xfId="243" applyNumberFormat="1" applyFont="1" applyFill="1" applyBorder="1" applyAlignment="1">
      <alignment horizontal="center"/>
    </xf>
    <xf numFmtId="0" fontId="132" fillId="0" borderId="0" xfId="0" applyFont="1" applyFill="1" applyBorder="1"/>
    <xf numFmtId="0" fontId="186" fillId="0" borderId="0" xfId="0" applyFont="1" applyFill="1" applyBorder="1"/>
    <xf numFmtId="2" fontId="132" fillId="0" borderId="0" xfId="0" applyNumberFormat="1" applyFont="1" applyFill="1" applyBorder="1" applyAlignment="1">
      <alignment vertical="center"/>
    </xf>
    <xf numFmtId="0" fontId="113" fillId="0" borderId="0" xfId="0" applyFont="1" applyFill="1" applyBorder="1"/>
    <xf numFmtId="0" fontId="136" fillId="0" borderId="0" xfId="1116" applyFont="1"/>
    <xf numFmtId="0" fontId="165" fillId="0" borderId="0" xfId="1116" applyFont="1"/>
    <xf numFmtId="0" fontId="194" fillId="0" borderId="0" xfId="245" applyFont="1" applyAlignment="1">
      <alignment horizontal="center"/>
    </xf>
    <xf numFmtId="0" fontId="146" fillId="0" borderId="0" xfId="243" applyFont="1"/>
    <xf numFmtId="0" fontId="146" fillId="0" borderId="0" xfId="243" applyFont="1" applyAlignment="1">
      <alignment wrapText="1"/>
    </xf>
    <xf numFmtId="0" fontId="145" fillId="0" borderId="0" xfId="336" applyFont="1" applyAlignment="1">
      <alignment horizontal="left"/>
    </xf>
    <xf numFmtId="20" fontId="145" fillId="0" borderId="0" xfId="336" applyNumberFormat="1" applyFont="1" applyAlignment="1">
      <alignment horizontal="center" wrapText="1"/>
    </xf>
    <xf numFmtId="20" fontId="146" fillId="0" borderId="0" xfId="332" applyNumberFormat="1" applyFont="1" applyAlignment="1">
      <alignment horizontal="center"/>
    </xf>
    <xf numFmtId="0" fontId="145" fillId="0" borderId="0" xfId="336" applyFont="1"/>
    <xf numFmtId="0" fontId="97" fillId="0" borderId="0" xfId="336" applyFont="1"/>
    <xf numFmtId="0" fontId="141" fillId="0" borderId="0" xfId="332" applyFont="1" applyAlignment="1">
      <alignment horizontal="left"/>
    </xf>
    <xf numFmtId="4" fontId="144" fillId="0" borderId="0" xfId="332" applyNumberFormat="1" applyFont="1" applyAlignment="1">
      <alignment horizontal="center"/>
    </xf>
    <xf numFmtId="0" fontId="185" fillId="0" borderId="0" xfId="243" applyFont="1"/>
    <xf numFmtId="20" fontId="145" fillId="0" borderId="0" xfId="121" applyNumberFormat="1" applyFont="1" applyFill="1" applyBorder="1" applyAlignment="1">
      <alignment horizontal="center"/>
    </xf>
    <xf numFmtId="0" fontId="148" fillId="0" borderId="0" xfId="121" applyFont="1" applyFill="1" applyBorder="1" applyAlignment="1">
      <alignment horizontal="center"/>
    </xf>
    <xf numFmtId="16" fontId="145" fillId="0" borderId="0" xfId="243" applyNumberFormat="1" applyFont="1" applyFill="1" applyBorder="1" applyAlignment="1">
      <alignment horizontal="left"/>
    </xf>
    <xf numFmtId="0" fontId="149" fillId="0" borderId="0" xfId="243" applyFont="1" applyFill="1" applyAlignment="1">
      <alignment vertical="center"/>
    </xf>
    <xf numFmtId="49" fontId="145" fillId="0" borderId="0" xfId="244" applyNumberFormat="1" applyFont="1" applyFill="1" applyBorder="1" applyAlignment="1">
      <alignment horizontal="center"/>
    </xf>
    <xf numFmtId="0" fontId="141" fillId="0" borderId="0" xfId="244" applyFont="1" applyFill="1" applyBorder="1" applyAlignment="1">
      <alignment horizontal="left"/>
    </xf>
    <xf numFmtId="0" fontId="142" fillId="0" borderId="0" xfId="243" applyFont="1" applyFill="1" applyAlignment="1">
      <alignment horizontal="left"/>
    </xf>
    <xf numFmtId="0" fontId="148" fillId="0" borderId="0" xfId="243" applyFont="1" applyFill="1" applyAlignment="1">
      <alignment horizontal="center" vertical="center"/>
    </xf>
    <xf numFmtId="0" fontId="149" fillId="0" borderId="0" xfId="243" applyFont="1" applyFill="1"/>
    <xf numFmtId="0" fontId="145" fillId="0" borderId="0" xfId="243" applyFont="1" applyFill="1" applyBorder="1"/>
    <xf numFmtId="2" fontId="145" fillId="0" borderId="0" xfId="243" applyNumberFormat="1" applyFont="1" applyFill="1" applyAlignment="1">
      <alignment horizontal="left" vertical="center"/>
    </xf>
    <xf numFmtId="0" fontId="145" fillId="0" borderId="0" xfId="121" applyFont="1" applyFill="1" applyBorder="1" applyAlignment="1">
      <alignment horizontal="center" wrapText="1"/>
    </xf>
    <xf numFmtId="0" fontId="98" fillId="0" borderId="0" xfId="244" applyFont="1" applyFill="1" applyBorder="1" applyAlignment="1">
      <alignment horizontal="left"/>
    </xf>
    <xf numFmtId="0" fontId="98" fillId="0" borderId="0" xfId="243" applyFont="1" applyFill="1" applyBorder="1"/>
    <xf numFmtId="4" fontId="100" fillId="0" borderId="0" xfId="243" applyNumberFormat="1" applyFont="1" applyFill="1" applyBorder="1" applyAlignment="1">
      <alignment horizontal="center"/>
    </xf>
    <xf numFmtId="0" fontId="103" fillId="0" borderId="0" xfId="121" applyNumberFormat="1" applyFont="1" applyFill="1" applyBorder="1" applyAlignment="1"/>
    <xf numFmtId="0" fontId="143" fillId="0" borderId="0" xfId="0" applyFont="1" applyAlignment="1">
      <alignment horizontal="left"/>
    </xf>
    <xf numFmtId="0" fontId="143" fillId="0" borderId="0" xfId="0" applyFont="1"/>
    <xf numFmtId="0" fontId="143" fillId="0" borderId="0" xfId="0" applyFont="1" applyAlignment="1">
      <alignment horizontal="center"/>
    </xf>
    <xf numFmtId="0" fontId="195" fillId="0" borderId="0" xfId="0" applyFont="1"/>
    <xf numFmtId="0" fontId="119" fillId="0" borderId="0" xfId="336" applyFont="1" applyAlignment="1">
      <alignment horizontal="center"/>
    </xf>
    <xf numFmtId="0" fontId="119" fillId="0" borderId="0" xfId="336" applyFont="1"/>
    <xf numFmtId="4" fontId="185" fillId="0" borderId="0" xfId="332" applyNumberFormat="1" applyFont="1" applyAlignment="1">
      <alignment vertical="top"/>
    </xf>
    <xf numFmtId="4" fontId="141" fillId="0" borderId="0" xfId="332" applyNumberFormat="1" applyFont="1" applyAlignment="1">
      <alignment vertical="top"/>
    </xf>
    <xf numFmtId="3" fontId="185" fillId="0" borderId="0" xfId="332" applyNumberFormat="1" applyFont="1" applyAlignment="1">
      <alignment vertical="top"/>
    </xf>
    <xf numFmtId="3" fontId="185" fillId="0" borderId="0" xfId="336" applyNumberFormat="1" applyFont="1"/>
    <xf numFmtId="20" fontId="185" fillId="0" borderId="0" xfId="332" applyNumberFormat="1" applyFont="1"/>
    <xf numFmtId="20" fontId="196" fillId="0" borderId="0" xfId="332" applyNumberFormat="1" applyFont="1"/>
    <xf numFmtId="4" fontId="141" fillId="0" borderId="0" xfId="336" applyNumberFormat="1" applyFont="1"/>
    <xf numFmtId="0" fontId="178" fillId="29" borderId="12" xfId="243" applyFont="1" applyFill="1" applyBorder="1" applyAlignment="1">
      <alignment vertical="center"/>
    </xf>
    <xf numFmtId="0" fontId="178" fillId="29" borderId="11" xfId="243" applyFont="1" applyFill="1" applyBorder="1" applyAlignment="1">
      <alignment vertical="center"/>
    </xf>
    <xf numFmtId="0" fontId="178" fillId="29" borderId="13" xfId="243" applyFont="1" applyFill="1" applyBorder="1" applyAlignment="1">
      <alignment vertical="center"/>
    </xf>
    <xf numFmtId="0" fontId="165" fillId="0" borderId="0" xfId="1120" applyFont="1"/>
    <xf numFmtId="0" fontId="136" fillId="0" borderId="0" xfId="1120" applyFont="1"/>
    <xf numFmtId="0" fontId="201" fillId="31" borderId="19" xfId="0" applyFont="1" applyFill="1" applyBorder="1" applyAlignment="1">
      <alignment horizontal="left"/>
    </xf>
    <xf numFmtId="0" fontId="202" fillId="31" borderId="19" xfId="0" applyFont="1" applyFill="1" applyBorder="1" applyAlignment="1">
      <alignment horizontal="left"/>
    </xf>
    <xf numFmtId="0" fontId="144" fillId="0" borderId="0" xfId="332" applyFont="1" applyAlignment="1">
      <alignment horizontal="left"/>
    </xf>
    <xf numFmtId="0" fontId="159" fillId="0" borderId="0" xfId="243" applyFont="1" applyFill="1" applyBorder="1" applyAlignment="1">
      <alignment horizontal="left"/>
    </xf>
    <xf numFmtId="0" fontId="129" fillId="0" borderId="0" xfId="243" applyFont="1" applyFill="1" applyBorder="1"/>
    <xf numFmtId="0" fontId="86" fillId="0" borderId="0" xfId="243" applyFont="1" applyFill="1" applyBorder="1"/>
    <xf numFmtId="0" fontId="159" fillId="0" borderId="0" xfId="243" applyFont="1" applyFill="1" applyBorder="1" applyAlignment="1">
      <alignment horizontal="center"/>
    </xf>
    <xf numFmtId="0" fontId="133" fillId="0" borderId="0" xfId="243" applyFont="1" applyFill="1" applyBorder="1"/>
    <xf numFmtId="0" fontId="129" fillId="0" borderId="0" xfId="243" applyFont="1" applyFill="1" applyBorder="1" applyAlignment="1">
      <alignment horizontal="center"/>
    </xf>
    <xf numFmtId="20" fontId="130" fillId="0" borderId="0" xfId="244" applyNumberFormat="1" applyFont="1" applyAlignment="1">
      <alignment horizontal="center"/>
    </xf>
    <xf numFmtId="4" fontId="131" fillId="0" borderId="0" xfId="243" applyNumberFormat="1" applyFont="1" applyFill="1" applyBorder="1" applyAlignment="1">
      <alignment horizontal="center"/>
    </xf>
    <xf numFmtId="0" fontId="131" fillId="0" borderId="0" xfId="243" applyFont="1" applyFill="1" applyBorder="1" applyAlignment="1">
      <alignment horizontal="center"/>
    </xf>
    <xf numFmtId="0" fontId="133" fillId="0" borderId="0" xfId="243" applyFont="1" applyFill="1" applyBorder="1" applyAlignment="1">
      <alignment horizontal="left"/>
    </xf>
    <xf numFmtId="0" fontId="159" fillId="0" borderId="0" xfId="243" applyFont="1" applyFill="1" applyBorder="1"/>
    <xf numFmtId="4" fontId="210" fillId="0" borderId="0" xfId="243" applyNumberFormat="1" applyFont="1" applyFill="1" applyBorder="1" applyAlignment="1">
      <alignment horizontal="center"/>
    </xf>
    <xf numFmtId="4" fontId="133" fillId="0" borderId="0" xfId="243" applyNumberFormat="1" applyFont="1" applyFill="1" applyBorder="1"/>
    <xf numFmtId="4" fontId="159" fillId="0" borderId="0" xfId="121" applyNumberFormat="1" applyFont="1" applyFill="1" applyBorder="1"/>
    <xf numFmtId="0" fontId="204" fillId="0" borderId="0" xfId="0" applyFont="1"/>
    <xf numFmtId="0" fontId="205" fillId="0" borderId="0" xfId="0" applyFont="1" applyAlignment="1">
      <alignment horizontal="left"/>
    </xf>
    <xf numFmtId="0" fontId="205" fillId="0" borderId="0" xfId="0" applyFont="1"/>
    <xf numFmtId="167" fontId="205" fillId="0" borderId="0" xfId="0" applyNumberFormat="1" applyFont="1" applyAlignment="1">
      <alignment horizontal="center" wrapText="1"/>
    </xf>
    <xf numFmtId="0" fontId="158" fillId="0" borderId="0" xfId="0" applyFont="1"/>
    <xf numFmtId="0" fontId="186" fillId="0" borderId="0" xfId="0" applyFont="1"/>
    <xf numFmtId="4" fontId="211" fillId="0" borderId="0" xfId="0" applyNumberFormat="1" applyFont="1" applyAlignment="1">
      <alignment horizontal="center"/>
    </xf>
    <xf numFmtId="4" fontId="211" fillId="0" borderId="0" xfId="0" applyNumberFormat="1" applyFont="1"/>
    <xf numFmtId="0" fontId="207" fillId="0" borderId="0" xfId="0" applyFont="1"/>
    <xf numFmtId="0" fontId="131" fillId="0" borderId="0" xfId="0" applyFont="1" applyAlignment="1">
      <alignment horizontal="center"/>
    </xf>
    <xf numFmtId="0" fontId="93" fillId="0" borderId="0" xfId="243" applyFont="1" applyFill="1" applyBorder="1"/>
    <xf numFmtId="0" fontId="67" fillId="0" borderId="0" xfId="243" applyFont="1" applyFill="1" applyBorder="1" applyAlignment="1">
      <alignment horizontal="left"/>
    </xf>
    <xf numFmtId="0" fontId="67" fillId="0" borderId="0" xfId="243" applyFont="1" applyFill="1" applyBorder="1" applyAlignment="1">
      <alignment horizontal="center"/>
    </xf>
    <xf numFmtId="0" fontId="119" fillId="0" borderId="0" xfId="243" applyFont="1" applyFill="1" applyBorder="1"/>
    <xf numFmtId="3" fontId="93" fillId="0" borderId="0" xfId="244" applyNumberFormat="1" applyFont="1" applyAlignment="1">
      <alignment horizontal="center"/>
    </xf>
    <xf numFmtId="4" fontId="212" fillId="0" borderId="0" xfId="243" applyNumberFormat="1" applyFont="1" applyFill="1" applyBorder="1" applyAlignment="1">
      <alignment horizontal="center"/>
    </xf>
    <xf numFmtId="0" fontId="212" fillId="0" borderId="0" xfId="243" applyFont="1" applyFill="1" applyBorder="1" applyAlignment="1">
      <alignment horizontal="center"/>
    </xf>
    <xf numFmtId="0" fontId="93" fillId="0" borderId="0" xfId="243" applyFont="1" applyFill="1" applyBorder="1" applyAlignment="1">
      <alignment horizontal="left"/>
    </xf>
    <xf numFmtId="0" fontId="213" fillId="0" borderId="0" xfId="0" applyFont="1" applyAlignment="1">
      <alignment vertical="center"/>
    </xf>
    <xf numFmtId="0" fontId="214" fillId="0" borderId="0" xfId="0" applyFont="1"/>
    <xf numFmtId="0" fontId="215" fillId="0" borderId="0" xfId="0" applyFont="1" applyAlignment="1">
      <alignment horizontal="left"/>
    </xf>
    <xf numFmtId="0" fontId="215" fillId="0" borderId="0" xfId="0" applyFont="1"/>
    <xf numFmtId="167" fontId="215" fillId="0" borderId="0" xfId="0" applyNumberFormat="1" applyFont="1" applyAlignment="1">
      <alignment horizontal="center" wrapText="1"/>
    </xf>
    <xf numFmtId="0" fontId="216" fillId="0" borderId="0" xfId="0" applyFont="1"/>
    <xf numFmtId="4" fontId="217" fillId="0" borderId="0" xfId="0" applyNumberFormat="1" applyFont="1" applyAlignment="1">
      <alignment horizontal="center"/>
    </xf>
    <xf numFmtId="4" fontId="217" fillId="0" borderId="0" xfId="0" applyNumberFormat="1" applyFont="1"/>
    <xf numFmtId="0" fontId="208" fillId="0" borderId="0" xfId="0" applyFont="1"/>
    <xf numFmtId="0" fontId="212" fillId="0" borderId="0" xfId="0" applyFont="1" applyAlignment="1">
      <alignment horizontal="center"/>
    </xf>
    <xf numFmtId="0" fontId="131" fillId="0" borderId="0" xfId="1111" applyFont="1"/>
    <xf numFmtId="0" fontId="159" fillId="0" borderId="0" xfId="1111" applyFont="1" applyAlignment="1">
      <alignment horizontal="left"/>
    </xf>
    <xf numFmtId="0" fontId="159" fillId="0" borderId="0" xfId="1111" applyFont="1"/>
    <xf numFmtId="167" fontId="159" fillId="0" borderId="0" xfId="1111" applyNumberFormat="1" applyFont="1" applyAlignment="1">
      <alignment horizontal="center" wrapText="1"/>
    </xf>
    <xf numFmtId="0" fontId="130" fillId="0" borderId="0" xfId="1111" applyFont="1"/>
    <xf numFmtId="4" fontId="131" fillId="0" borderId="0" xfId="1111" applyNumberFormat="1" applyFont="1" applyAlignment="1">
      <alignment horizontal="center"/>
    </xf>
    <xf numFmtId="0" fontId="131" fillId="0" borderId="0" xfId="1111" applyFont="1" applyAlignment="1">
      <alignment horizontal="center"/>
    </xf>
    <xf numFmtId="0" fontId="129" fillId="0" borderId="0" xfId="1111" applyFont="1"/>
    <xf numFmtId="0" fontId="86" fillId="0" borderId="0" xfId="1111" applyFont="1"/>
    <xf numFmtId="0" fontId="139" fillId="0" borderId="0" xfId="1112" applyFont="1"/>
    <xf numFmtId="0" fontId="142" fillId="0" borderId="0" xfId="1112" applyFont="1" applyAlignment="1">
      <alignment horizontal="center"/>
    </xf>
    <xf numFmtId="0" fontId="218" fillId="0" borderId="0" xfId="1112" applyFont="1" applyAlignment="1">
      <alignment horizontal="center"/>
    </xf>
    <xf numFmtId="3" fontId="185" fillId="0" borderId="0" xfId="261" applyNumberFormat="1" applyFont="1" applyAlignment="1">
      <alignment horizontal="right"/>
    </xf>
    <xf numFmtId="3" fontId="180" fillId="0" borderId="0" xfId="332" applyNumberFormat="1" applyFont="1" applyAlignment="1">
      <alignment vertical="top"/>
    </xf>
    <xf numFmtId="0" fontId="133" fillId="0" borderId="0" xfId="332" applyFont="1" applyAlignment="1">
      <alignment horizontal="left"/>
    </xf>
    <xf numFmtId="20" fontId="159" fillId="0" borderId="0" xfId="336" applyNumberFormat="1" applyFont="1" applyAlignment="1">
      <alignment horizontal="left"/>
    </xf>
    <xf numFmtId="0" fontId="159" fillId="0" borderId="0" xfId="336" applyFont="1" applyAlignment="1">
      <alignment horizontal="left"/>
    </xf>
    <xf numFmtId="20" fontId="159" fillId="0" borderId="0" xfId="336" applyNumberFormat="1" applyFont="1" applyAlignment="1">
      <alignment horizontal="center" wrapText="1"/>
    </xf>
    <xf numFmtId="0" fontId="133" fillId="29" borderId="0" xfId="336" applyFont="1" applyFill="1" applyAlignment="1">
      <alignment horizontal="center"/>
    </xf>
    <xf numFmtId="20" fontId="130" fillId="0" borderId="0" xfId="332" applyNumberFormat="1" applyFont="1" applyAlignment="1">
      <alignment horizontal="center"/>
    </xf>
    <xf numFmtId="4" fontId="131" fillId="31" borderId="0" xfId="332" applyNumberFormat="1" applyFont="1" applyFill="1" applyAlignment="1">
      <alignment vertical="top"/>
    </xf>
    <xf numFmtId="0" fontId="133" fillId="0" borderId="0" xfId="336" applyFont="1" applyAlignment="1">
      <alignment horizontal="center"/>
    </xf>
    <xf numFmtId="0" fontId="67" fillId="0" borderId="0" xfId="336"/>
    <xf numFmtId="0" fontId="131" fillId="29" borderId="0" xfId="336" applyFont="1" applyFill="1" applyAlignment="1">
      <alignment horizontal="center"/>
    </xf>
    <xf numFmtId="20" fontId="132" fillId="0" borderId="0" xfId="332" applyNumberFormat="1" applyFont="1" applyAlignment="1">
      <alignment horizontal="center"/>
    </xf>
    <xf numFmtId="0" fontId="131" fillId="0" borderId="0" xfId="336" applyFont="1" applyAlignment="1">
      <alignment horizontal="center"/>
    </xf>
    <xf numFmtId="0" fontId="160" fillId="0" borderId="0" xfId="336" applyFont="1"/>
    <xf numFmtId="0" fontId="219" fillId="0" borderId="0" xfId="336" applyFont="1"/>
    <xf numFmtId="167" fontId="159" fillId="0" borderId="0" xfId="336" applyNumberFormat="1" applyFont="1" applyAlignment="1">
      <alignment horizontal="center" wrapText="1"/>
    </xf>
    <xf numFmtId="20" fontId="130" fillId="0" borderId="0" xfId="336" applyNumberFormat="1" applyFont="1" applyAlignment="1">
      <alignment horizontal="center"/>
    </xf>
    <xf numFmtId="0" fontId="130" fillId="0" borderId="0" xfId="336" applyFont="1" applyAlignment="1">
      <alignment horizontal="center"/>
    </xf>
    <xf numFmtId="20" fontId="159" fillId="0" borderId="0" xfId="336" applyNumberFormat="1" applyFont="1" applyAlignment="1">
      <alignment horizontal="center" vertical="center" wrapText="1"/>
    </xf>
    <xf numFmtId="4" fontId="133" fillId="0" borderId="0" xfId="332" applyNumberFormat="1" applyFont="1" applyAlignment="1">
      <alignment horizontal="center"/>
    </xf>
    <xf numFmtId="0" fontId="130" fillId="0" borderId="0" xfId="336" applyFont="1"/>
    <xf numFmtId="20" fontId="159" fillId="0" borderId="0" xfId="336" applyNumberFormat="1" applyFont="1" applyAlignment="1">
      <alignment horizontal="center"/>
    </xf>
    <xf numFmtId="20" fontId="159" fillId="0" borderId="0" xfId="336" applyNumberFormat="1" applyFont="1" applyAlignment="1">
      <alignment horizontal="center" vertical="center"/>
    </xf>
    <xf numFmtId="4" fontId="180" fillId="0" borderId="0" xfId="332" applyNumberFormat="1" applyFont="1" applyAlignment="1">
      <alignment vertical="top"/>
    </xf>
    <xf numFmtId="4" fontId="176" fillId="30" borderId="11" xfId="332" applyNumberFormat="1" applyFont="1" applyFill="1" applyBorder="1" applyAlignment="1">
      <alignment horizontal="center" vertical="center"/>
    </xf>
    <xf numFmtId="4" fontId="176" fillId="30" borderId="11" xfId="332" applyNumberFormat="1" applyFont="1" applyFill="1" applyBorder="1" applyAlignment="1">
      <alignment horizontal="center" vertical="center" wrapText="1"/>
    </xf>
    <xf numFmtId="4" fontId="181" fillId="30" borderId="11" xfId="0" applyNumberFormat="1" applyFont="1" applyFill="1" applyBorder="1" applyAlignment="1">
      <alignment horizontal="center" vertical="center" wrapText="1"/>
    </xf>
    <xf numFmtId="0" fontId="146" fillId="0" borderId="0" xfId="244" applyFont="1"/>
    <xf numFmtId="0" fontId="145" fillId="0" borderId="0" xfId="244" applyFont="1"/>
    <xf numFmtId="0" fontId="145" fillId="0" borderId="0" xfId="245" applyFont="1"/>
    <xf numFmtId="3" fontId="185" fillId="0" borderId="0" xfId="332" applyNumberFormat="1" applyFont="1" applyAlignment="1">
      <alignment horizontal="right" vertical="top"/>
    </xf>
    <xf numFmtId="0" fontId="218" fillId="0" borderId="0" xfId="1112" applyFont="1" applyAlignment="1">
      <alignment horizontal="right"/>
    </xf>
    <xf numFmtId="0" fontId="140" fillId="0" borderId="0" xfId="0" applyFont="1"/>
    <xf numFmtId="0" fontId="103" fillId="0" borderId="0" xfId="121" applyFont="1" applyFill="1" applyBorder="1"/>
    <xf numFmtId="0" fontId="133" fillId="0" borderId="0" xfId="244" applyFont="1" applyFill="1" applyBorder="1" applyAlignment="1">
      <alignment horizontal="left"/>
    </xf>
    <xf numFmtId="0" fontId="131" fillId="0" borderId="0" xfId="121" applyFont="1" applyFill="1" applyBorder="1" applyAlignment="1">
      <alignment horizontal="left"/>
    </xf>
    <xf numFmtId="0" fontId="159" fillId="0" borderId="0" xfId="0" applyFont="1"/>
    <xf numFmtId="20" fontId="159" fillId="0" borderId="0" xfId="0" applyNumberFormat="1" applyFont="1" applyAlignment="1">
      <alignment horizontal="center"/>
    </xf>
    <xf numFmtId="20" fontId="130" fillId="29" borderId="0" xfId="121" applyNumberFormat="1" applyFont="1" applyFill="1" applyBorder="1" applyAlignment="1">
      <alignment horizontal="center"/>
    </xf>
    <xf numFmtId="20" fontId="130" fillId="0" borderId="0" xfId="244" applyNumberFormat="1" applyFont="1" applyFill="1" applyBorder="1" applyAlignment="1">
      <alignment horizontal="center"/>
    </xf>
    <xf numFmtId="20" fontId="130" fillId="29" borderId="0" xfId="244" applyNumberFormat="1" applyFont="1" applyFill="1" applyBorder="1" applyAlignment="1">
      <alignment horizontal="center"/>
    </xf>
    <xf numFmtId="3" fontId="180" fillId="0" borderId="0" xfId="261" applyNumberFormat="1" applyFont="1" applyAlignment="1">
      <alignment horizontal="right"/>
    </xf>
    <xf numFmtId="4" fontId="131" fillId="31" borderId="0" xfId="121" applyNumberFormat="1" applyFont="1" applyFill="1" applyBorder="1" applyAlignment="1">
      <alignment horizontal="right"/>
    </xf>
    <xf numFmtId="0" fontId="133" fillId="29" borderId="0" xfId="121" applyFont="1" applyFill="1" applyBorder="1" applyAlignment="1">
      <alignment horizontal="center"/>
    </xf>
    <xf numFmtId="0" fontId="133" fillId="0" borderId="0" xfId="121" applyFont="1" applyFill="1" applyBorder="1" applyAlignment="1">
      <alignment horizontal="center"/>
    </xf>
    <xf numFmtId="0" fontId="159" fillId="0" borderId="0" xfId="121" applyFont="1" applyFill="1" applyBorder="1"/>
    <xf numFmtId="20" fontId="159" fillId="0" borderId="0" xfId="121" applyNumberFormat="1" applyFont="1" applyFill="1" applyBorder="1" applyAlignment="1">
      <alignment horizontal="left"/>
    </xf>
    <xf numFmtId="20" fontId="159" fillId="0" borderId="0" xfId="121" applyNumberFormat="1" applyFont="1" applyFill="1" applyBorder="1" applyAlignment="1">
      <alignment horizontal="center"/>
    </xf>
    <xf numFmtId="0" fontId="130" fillId="29" borderId="0" xfId="121" applyFont="1" applyFill="1" applyBorder="1" applyAlignment="1">
      <alignment horizontal="center"/>
    </xf>
    <xf numFmtId="0" fontId="159" fillId="29" borderId="0" xfId="121" applyFont="1" applyFill="1" applyBorder="1"/>
    <xf numFmtId="0" fontId="131" fillId="0" borderId="0" xfId="243" applyFont="1" applyFill="1" applyBorder="1"/>
    <xf numFmtId="0" fontId="133" fillId="0" borderId="0" xfId="121" applyNumberFormat="1" applyFont="1" applyFill="1" applyBorder="1" applyAlignment="1">
      <alignment horizontal="left"/>
    </xf>
    <xf numFmtId="0" fontId="130" fillId="0" borderId="0" xfId="121" applyFont="1" applyFill="1" applyBorder="1" applyAlignment="1">
      <alignment horizontal="center"/>
    </xf>
    <xf numFmtId="0" fontId="132" fillId="29" borderId="0" xfId="121" applyFont="1" applyFill="1" applyBorder="1" applyAlignment="1">
      <alignment horizontal="center"/>
    </xf>
    <xf numFmtId="0" fontId="130" fillId="0" borderId="0" xfId="121" applyNumberFormat="1" applyFont="1" applyFill="1" applyBorder="1" applyAlignment="1">
      <alignment horizontal="center"/>
    </xf>
    <xf numFmtId="0" fontId="129" fillId="29" borderId="0" xfId="243" applyFont="1" applyFill="1" applyBorder="1"/>
    <xf numFmtId="0" fontId="130" fillId="29" borderId="0" xfId="121" applyNumberFormat="1" applyFont="1" applyFill="1" applyBorder="1" applyAlignment="1">
      <alignment horizontal="center"/>
    </xf>
    <xf numFmtId="0" fontId="159" fillId="0" borderId="0" xfId="0" applyFont="1" applyFill="1"/>
    <xf numFmtId="0" fontId="130" fillId="29" borderId="0" xfId="243" applyFont="1" applyFill="1" applyBorder="1" applyAlignment="1">
      <alignment horizontal="center"/>
    </xf>
    <xf numFmtId="0" fontId="131" fillId="0" borderId="0" xfId="121" applyFont="1" applyFill="1" applyBorder="1" applyAlignment="1">
      <alignment horizontal="left" wrapText="1"/>
    </xf>
    <xf numFmtId="0" fontId="159" fillId="0" borderId="0" xfId="121" applyFont="1" applyFill="1" applyBorder="1" applyAlignment="1">
      <alignment horizontal="center" wrapText="1"/>
    </xf>
    <xf numFmtId="0" fontId="159" fillId="0" borderId="0" xfId="121" applyFont="1" applyFill="1" applyBorder="1" applyAlignment="1">
      <alignment horizontal="left"/>
    </xf>
    <xf numFmtId="0" fontId="137" fillId="0" borderId="0" xfId="243" applyFont="1" applyFill="1" applyAlignment="1">
      <alignment horizontal="center"/>
    </xf>
    <xf numFmtId="0" fontId="159" fillId="0" borderId="0" xfId="243" applyFont="1" applyFill="1" applyAlignment="1">
      <alignment horizontal="center"/>
    </xf>
    <xf numFmtId="0" fontId="130" fillId="29" borderId="0" xfId="243" applyFont="1" applyFill="1" applyAlignment="1">
      <alignment horizontal="center"/>
    </xf>
    <xf numFmtId="0" fontId="130" fillId="0" borderId="0" xfId="243" applyFont="1" applyFill="1" applyAlignment="1">
      <alignment horizontal="center"/>
    </xf>
    <xf numFmtId="0" fontId="67" fillId="0" borderId="0" xfId="121" applyFont="1" applyFill="1" applyBorder="1"/>
    <xf numFmtId="20" fontId="130" fillId="0" borderId="0" xfId="121" applyNumberFormat="1" applyFont="1" applyFill="1" applyBorder="1" applyAlignment="1">
      <alignment horizontal="center"/>
    </xf>
    <xf numFmtId="3" fontId="131" fillId="31" borderId="0" xfId="261" applyNumberFormat="1" applyFont="1" applyFill="1" applyAlignment="1">
      <alignment horizontal="right"/>
    </xf>
    <xf numFmtId="4" fontId="176" fillId="30" borderId="11" xfId="332" applyNumberFormat="1" applyFont="1" applyFill="1" applyBorder="1" applyAlignment="1">
      <alignment horizontal="center" vertical="center"/>
    </xf>
    <xf numFmtId="4" fontId="181" fillId="30" borderId="11" xfId="0" applyNumberFormat="1" applyFont="1" applyFill="1" applyBorder="1" applyAlignment="1">
      <alignment horizontal="center" vertical="center" wrapText="1"/>
    </xf>
    <xf numFmtId="0" fontId="130" fillId="0" borderId="0" xfId="244" applyFont="1" applyAlignment="1">
      <alignment horizontal="left"/>
    </xf>
    <xf numFmtId="0" fontId="180" fillId="0" borderId="0" xfId="332" applyFont="1"/>
    <xf numFmtId="0" fontId="160" fillId="0" borderId="0" xfId="245" applyFont="1" applyAlignment="1">
      <alignment horizontal="center"/>
    </xf>
    <xf numFmtId="0" fontId="175" fillId="0" borderId="0" xfId="243" applyFont="1" applyFill="1"/>
    <xf numFmtId="20" fontId="159" fillId="0" borderId="0" xfId="0" applyNumberFormat="1" applyFont="1" applyFill="1" applyAlignment="1">
      <alignment horizontal="center"/>
    </xf>
    <xf numFmtId="3" fontId="131" fillId="0" borderId="0" xfId="261" applyNumberFormat="1" applyFont="1" applyFill="1" applyAlignment="1">
      <alignment horizontal="right"/>
    </xf>
    <xf numFmtId="0" fontId="133" fillId="0" borderId="0" xfId="0" applyFont="1" applyFill="1" applyBorder="1" applyAlignment="1">
      <alignment horizontal="center"/>
    </xf>
    <xf numFmtId="167" fontId="133" fillId="0" borderId="0" xfId="0" applyNumberFormat="1" applyFont="1" applyFill="1" applyBorder="1" applyAlignment="1">
      <alignment horizontal="center"/>
    </xf>
    <xf numFmtId="0" fontId="133" fillId="29" borderId="0" xfId="0" applyFont="1" applyFill="1" applyBorder="1" applyAlignment="1">
      <alignment horizontal="center"/>
    </xf>
    <xf numFmtId="0" fontId="131" fillId="0" borderId="0" xfId="0" applyFont="1" applyFill="1" applyAlignment="1">
      <alignment vertical="center"/>
    </xf>
    <xf numFmtId="0" fontId="135" fillId="0" borderId="0" xfId="0" applyFont="1" applyFill="1" applyAlignment="1">
      <alignment horizontal="center" vertical="center"/>
    </xf>
    <xf numFmtId="167" fontId="133" fillId="0" borderId="0" xfId="120" applyNumberFormat="1" applyFont="1" applyFill="1" applyBorder="1" applyAlignment="1">
      <alignment horizontal="center"/>
    </xf>
    <xf numFmtId="0" fontId="131" fillId="29" borderId="0" xfId="0" applyFont="1" applyFill="1" applyAlignment="1">
      <alignment horizontal="center" vertical="center"/>
    </xf>
    <xf numFmtId="0" fontId="131" fillId="0" borderId="0" xfId="0" applyFont="1" applyFill="1" applyBorder="1"/>
    <xf numFmtId="0" fontId="131" fillId="0" borderId="11" xfId="120" applyFont="1" applyFill="1" applyBorder="1" applyAlignment="1">
      <alignment horizontal="left"/>
    </xf>
    <xf numFmtId="0" fontId="133" fillId="0" borderId="12" xfId="0" applyFont="1" applyFill="1" applyBorder="1"/>
    <xf numFmtId="0" fontId="131" fillId="0" borderId="12" xfId="0" applyFont="1" applyFill="1" applyBorder="1" applyAlignment="1">
      <alignment horizontal="center"/>
    </xf>
    <xf numFmtId="0" fontId="133" fillId="0" borderId="12" xfId="0" applyFont="1" applyFill="1" applyBorder="1" applyAlignment="1">
      <alignment horizontal="center"/>
    </xf>
    <xf numFmtId="0" fontId="131" fillId="0" borderId="12" xfId="0" applyFont="1" applyFill="1" applyBorder="1"/>
    <xf numFmtId="0" fontId="131" fillId="0" borderId="13" xfId="0" applyFont="1" applyFill="1" applyBorder="1" applyAlignment="1">
      <alignment horizontal="center"/>
    </xf>
    <xf numFmtId="4" fontId="176" fillId="30" borderId="11" xfId="332" applyNumberFormat="1" applyFont="1" applyFill="1" applyBorder="1" applyAlignment="1">
      <alignment horizontal="center" vertical="center"/>
    </xf>
    <xf numFmtId="0" fontId="95" fillId="0" borderId="0" xfId="1127" applyFont="1"/>
    <xf numFmtId="0" fontId="94" fillId="31" borderId="19" xfId="1127" applyFont="1" applyFill="1" applyBorder="1" applyAlignment="1">
      <alignment horizontal="left"/>
    </xf>
    <xf numFmtId="0" fontId="128" fillId="31" borderId="19" xfId="1127" applyFont="1" applyFill="1" applyBorder="1"/>
    <xf numFmtId="0" fontId="96" fillId="31" borderId="19" xfId="1127" applyFont="1" applyFill="1" applyBorder="1"/>
    <xf numFmtId="0" fontId="96" fillId="31" borderId="19" xfId="1127" applyFont="1" applyFill="1" applyBorder="1" applyAlignment="1">
      <alignment horizontal="center" wrapText="1"/>
    </xf>
    <xf numFmtId="0" fontId="184" fillId="0" borderId="0" xfId="1127" applyFont="1" applyAlignment="1">
      <alignment horizontal="left" vertical="top"/>
    </xf>
    <xf numFmtId="0" fontId="164" fillId="0" borderId="0" xfId="1127" applyFont="1"/>
    <xf numFmtId="0" fontId="137" fillId="0" borderId="0" xfId="1127" applyFont="1"/>
    <xf numFmtId="0" fontId="137" fillId="0" borderId="0" xfId="1127" applyFont="1" applyAlignment="1">
      <alignment horizontal="center" wrapText="1"/>
    </xf>
    <xf numFmtId="0" fontId="165" fillId="0" borderId="0" xfId="1127" applyFont="1"/>
    <xf numFmtId="0" fontId="166" fillId="0" borderId="0" xfId="1127" applyFont="1" applyAlignment="1">
      <alignment horizontal="center" textRotation="90"/>
    </xf>
    <xf numFmtId="0" fontId="136" fillId="0" borderId="0" xfId="1127" applyFont="1"/>
    <xf numFmtId="0" fontId="139" fillId="0" borderId="0" xfId="1127" applyFont="1" applyAlignment="1">
      <alignment horizontal="left"/>
    </xf>
    <xf numFmtId="0" fontId="167" fillId="0" borderId="0" xfId="1127" applyFont="1"/>
    <xf numFmtId="0" fontId="142" fillId="0" borderId="0" xfId="1127" applyFont="1"/>
    <xf numFmtId="0" fontId="142" fillId="0" borderId="0" xfId="1127" applyFont="1" applyAlignment="1">
      <alignment horizontal="center" wrapText="1"/>
    </xf>
    <xf numFmtId="0" fontId="143" fillId="0" borderId="0" xfId="1127" applyFont="1"/>
    <xf numFmtId="0" fontId="168" fillId="0" borderId="0" xfId="1127" applyFont="1" applyAlignment="1">
      <alignment horizontal="center" textRotation="90"/>
    </xf>
    <xf numFmtId="0" fontId="140" fillId="0" borderId="0" xfId="1127" applyFont="1"/>
    <xf numFmtId="0" fontId="111" fillId="0" borderId="0" xfId="1127" applyFont="1"/>
    <xf numFmtId="0" fontId="159" fillId="0" borderId="0" xfId="1127" applyFont="1" applyAlignment="1">
      <alignment horizontal="left"/>
    </xf>
    <xf numFmtId="0" fontId="130" fillId="0" borderId="0" xfId="1127" applyFont="1" applyAlignment="1">
      <alignment horizontal="center"/>
    </xf>
    <xf numFmtId="0" fontId="129" fillId="0" borderId="0" xfId="1127" applyFont="1"/>
    <xf numFmtId="0" fontId="86" fillId="0" borderId="0" xfId="1127" applyFont="1"/>
    <xf numFmtId="0" fontId="130" fillId="0" borderId="0" xfId="1127" applyFont="1"/>
    <xf numFmtId="0" fontId="149" fillId="0" borderId="0" xfId="1127" applyFont="1" applyAlignment="1">
      <alignment vertical="center"/>
    </xf>
    <xf numFmtId="0" fontId="142" fillId="0" borderId="0" xfId="1127" applyFont="1" applyAlignment="1">
      <alignment horizontal="left" vertical="center"/>
    </xf>
    <xf numFmtId="0" fontId="147" fillId="0" borderId="0" xfId="1127" applyFont="1"/>
    <xf numFmtId="0" fontId="99" fillId="0" borderId="0" xfId="1127" applyFont="1"/>
    <xf numFmtId="0" fontId="145" fillId="0" borderId="0" xfId="1127" applyFont="1" applyAlignment="1">
      <alignment horizontal="left" vertical="center"/>
    </xf>
    <xf numFmtId="3" fontId="185" fillId="0" borderId="0" xfId="332" applyNumberFormat="1" applyFont="1"/>
    <xf numFmtId="0" fontId="141" fillId="0" borderId="0" xfId="1127" applyFont="1" applyAlignment="1">
      <alignment vertical="center"/>
    </xf>
    <xf numFmtId="0" fontId="145" fillId="0" borderId="0" xfId="1127" applyFont="1" applyAlignment="1">
      <alignment horizontal="left"/>
    </xf>
    <xf numFmtId="0" fontId="155" fillId="0" borderId="0" xfId="1127" applyFont="1" applyAlignment="1">
      <alignment horizontal="left"/>
    </xf>
    <xf numFmtId="0" fontId="145" fillId="0" borderId="0" xfId="1127" applyFont="1" applyAlignment="1">
      <alignment horizontal="center" vertical="center"/>
    </xf>
    <xf numFmtId="0" fontId="148" fillId="0" borderId="0" xfId="1127" applyFont="1" applyAlignment="1">
      <alignment vertical="center"/>
    </xf>
    <xf numFmtId="0" fontId="146" fillId="0" borderId="0" xfId="1127" applyFont="1"/>
    <xf numFmtId="0" fontId="185" fillId="0" borderId="0" xfId="1127" applyFont="1"/>
    <xf numFmtId="4" fontId="141" fillId="0" borderId="0" xfId="1127" applyNumberFormat="1" applyFont="1"/>
    <xf numFmtId="0" fontId="141" fillId="0" borderId="0" xfId="1127" applyFont="1"/>
    <xf numFmtId="0" fontId="141" fillId="0" borderId="0" xfId="1127" applyFont="1" applyAlignment="1">
      <alignment horizontal="center"/>
    </xf>
    <xf numFmtId="0" fontId="144" fillId="0" borderId="0" xfId="1127" applyFont="1" applyAlignment="1">
      <alignment horizontal="left"/>
    </xf>
    <xf numFmtId="0" fontId="133" fillId="0" borderId="0" xfId="1127" applyFont="1" applyAlignment="1">
      <alignment horizontal="left"/>
    </xf>
    <xf numFmtId="0" fontId="204" fillId="0" borderId="0" xfId="1127" applyFont="1"/>
    <xf numFmtId="0" fontId="205" fillId="0" borderId="0" xfId="1127" applyFont="1" applyAlignment="1">
      <alignment horizontal="left"/>
    </xf>
    <xf numFmtId="0" fontId="205" fillId="0" borderId="0" xfId="1127" applyFont="1"/>
    <xf numFmtId="167" fontId="205" fillId="0" borderId="0" xfId="1127" applyNumberFormat="1" applyFont="1" applyAlignment="1">
      <alignment horizontal="center" wrapText="1"/>
    </xf>
    <xf numFmtId="0" fontId="158" fillId="0" borderId="0" xfId="1127" applyFont="1"/>
    <xf numFmtId="0" fontId="206" fillId="0" borderId="0" xfId="1127" applyFont="1"/>
    <xf numFmtId="4" fontId="204" fillId="0" borderId="0" xfId="1127" applyNumberFormat="1" applyFont="1"/>
    <xf numFmtId="0" fontId="131" fillId="0" borderId="0" xfId="1127" applyFont="1" applyAlignment="1">
      <alignment horizontal="center"/>
    </xf>
    <xf numFmtId="0" fontId="207" fillId="0" borderId="0" xfId="1127" applyFont="1"/>
    <xf numFmtId="0" fontId="208" fillId="0" borderId="0" xfId="1127" applyFont="1"/>
    <xf numFmtId="0" fontId="151" fillId="0" borderId="0" xfId="1127" applyFont="1" applyAlignment="1">
      <alignment horizontal="left"/>
    </xf>
    <xf numFmtId="0" fontId="196" fillId="0" borderId="0" xfId="1127" applyFont="1"/>
    <xf numFmtId="0" fontId="153" fillId="0" borderId="0" xfId="1127" applyFont="1"/>
    <xf numFmtId="0" fontId="120" fillId="0" borderId="0" xfId="1127" applyFont="1" applyAlignment="1">
      <alignment horizontal="left"/>
    </xf>
    <xf numFmtId="0" fontId="98" fillId="0" borderId="0" xfId="1127" applyFont="1" applyAlignment="1">
      <alignment horizontal="left"/>
    </xf>
    <xf numFmtId="0" fontId="170" fillId="0" borderId="0" xfId="1127" applyFont="1"/>
    <xf numFmtId="0" fontId="156" fillId="0" borderId="0" xfId="1127" applyFont="1" applyAlignment="1">
      <alignment horizontal="left"/>
    </xf>
    <xf numFmtId="0" fontId="147" fillId="0" borderId="0" xfId="1127" applyFont="1" applyAlignment="1">
      <alignment horizontal="center" wrapText="1"/>
    </xf>
    <xf numFmtId="4" fontId="170" fillId="0" borderId="0" xfId="1127" applyNumberFormat="1" applyFont="1"/>
    <xf numFmtId="0" fontId="150" fillId="0" borderId="0" xfId="1127" applyFont="1" applyAlignment="1">
      <alignment horizontal="left"/>
    </xf>
    <xf numFmtId="0" fontId="150" fillId="0" borderId="0" xfId="1127" applyFont="1"/>
    <xf numFmtId="167" fontId="150" fillId="0" borderId="0" xfId="1127" applyNumberFormat="1" applyFont="1" applyAlignment="1">
      <alignment horizontal="center" wrapText="1"/>
    </xf>
    <xf numFmtId="0" fontId="169" fillId="0" borderId="0" xfId="1127" applyFont="1"/>
    <xf numFmtId="0" fontId="189" fillId="0" borderId="0" xfId="1127" applyFont="1"/>
    <xf numFmtId="0" fontId="152" fillId="0" borderId="0" xfId="1127" applyFont="1"/>
    <xf numFmtId="0" fontId="153" fillId="0" borderId="0" xfId="1127" applyFont="1" applyAlignment="1">
      <alignment horizontal="center"/>
    </xf>
    <xf numFmtId="0" fontId="123" fillId="0" borderId="0" xfId="1127" applyFont="1"/>
    <xf numFmtId="0" fontId="147" fillId="0" borderId="0" xfId="1127" applyFont="1" applyAlignment="1">
      <alignment horizontal="left"/>
    </xf>
    <xf numFmtId="0" fontId="99" fillId="0" borderId="0" xfId="1127" applyFont="1" applyAlignment="1">
      <alignment horizontal="left"/>
    </xf>
    <xf numFmtId="0" fontId="113" fillId="0" borderId="0" xfId="1127" applyFont="1"/>
    <xf numFmtId="0" fontId="114" fillId="0" borderId="0" xfId="1127" applyFont="1" applyAlignment="1">
      <alignment horizontal="left"/>
    </xf>
    <xf numFmtId="0" fontId="99" fillId="0" borderId="0" xfId="1127" applyFont="1" applyAlignment="1">
      <alignment horizontal="center" wrapText="1"/>
    </xf>
    <xf numFmtId="0" fontId="103" fillId="0" borderId="0" xfId="1127" applyFont="1"/>
    <xf numFmtId="0" fontId="197" fillId="0" borderId="0" xfId="1127" applyFont="1"/>
    <xf numFmtId="4" fontId="113" fillId="0" borderId="0" xfId="1127" applyNumberFormat="1" applyFont="1"/>
    <xf numFmtId="0" fontId="100" fillId="0" borderId="0" xfId="1127" applyFont="1" applyAlignment="1">
      <alignment horizontal="center"/>
    </xf>
    <xf numFmtId="0" fontId="131" fillId="0" borderId="0" xfId="332" applyFont="1" applyAlignment="1">
      <alignment horizontal="left"/>
    </xf>
    <xf numFmtId="3" fontId="180" fillId="0" borderId="0" xfId="336" applyNumberFormat="1" applyFont="1"/>
    <xf numFmtId="4" fontId="131" fillId="0" borderId="0" xfId="332" applyNumberFormat="1" applyFont="1" applyAlignment="1">
      <alignment vertical="top"/>
    </xf>
    <xf numFmtId="0" fontId="67" fillId="0" borderId="0" xfId="336" applyFont="1"/>
    <xf numFmtId="0" fontId="138" fillId="0" borderId="0" xfId="1127" applyFont="1" applyAlignment="1">
      <alignment vertical="center"/>
    </xf>
    <xf numFmtId="0" fontId="137" fillId="0" borderId="0" xfId="1127" applyFont="1" applyAlignment="1">
      <alignment horizontal="left" vertical="center"/>
    </xf>
    <xf numFmtId="0" fontId="159" fillId="0" borderId="0" xfId="1127" applyFont="1" applyAlignment="1">
      <alignment vertical="center"/>
    </xf>
    <xf numFmtId="167" fontId="159" fillId="0" borderId="0" xfId="332" applyNumberFormat="1" applyFont="1" applyAlignment="1">
      <alignment horizontal="center" wrapText="1"/>
    </xf>
    <xf numFmtId="0" fontId="159" fillId="0" borderId="0" xfId="1127" applyFont="1" applyAlignment="1">
      <alignment horizontal="left" vertical="center"/>
    </xf>
    <xf numFmtId="167" fontId="159" fillId="0" borderId="0" xfId="1127" applyNumberFormat="1" applyFont="1" applyAlignment="1">
      <alignment horizontal="center" wrapText="1"/>
    </xf>
    <xf numFmtId="0" fontId="131" fillId="0" borderId="0" xfId="1127" applyFont="1" applyAlignment="1">
      <alignment vertical="center"/>
    </xf>
    <xf numFmtId="4" fontId="141" fillId="0" borderId="0" xfId="336" applyNumberFormat="1" applyFont="1" applyFill="1"/>
    <xf numFmtId="4" fontId="141" fillId="0" borderId="0" xfId="332" applyNumberFormat="1" applyFont="1" applyFill="1" applyAlignment="1">
      <alignment vertical="top"/>
    </xf>
    <xf numFmtId="0" fontId="160" fillId="0" borderId="0" xfId="1127" applyFont="1" applyAlignment="1">
      <alignment horizontal="left"/>
    </xf>
    <xf numFmtId="0" fontId="131" fillId="0" borderId="0" xfId="1127" applyFont="1"/>
    <xf numFmtId="0" fontId="159" fillId="0" borderId="0" xfId="1127" applyFont="1"/>
    <xf numFmtId="0" fontId="180" fillId="0" borderId="0" xfId="1127" applyFont="1"/>
    <xf numFmtId="4" fontId="131" fillId="0" borderId="0" xfId="1127" applyNumberFormat="1" applyFont="1"/>
    <xf numFmtId="0" fontId="138" fillId="0" borderId="0" xfId="243" applyFont="1" applyFill="1" applyAlignment="1">
      <alignment vertical="center"/>
    </xf>
    <xf numFmtId="49" fontId="159" fillId="0" borderId="0" xfId="244" applyNumberFormat="1" applyFont="1" applyFill="1" applyBorder="1" applyAlignment="1">
      <alignment horizontal="center"/>
    </xf>
    <xf numFmtId="0" fontId="137" fillId="0" borderId="0" xfId="243" applyFont="1" applyAlignment="1">
      <alignment horizontal="left" vertical="center"/>
    </xf>
    <xf numFmtId="0" fontId="137" fillId="0" borderId="0" xfId="243" applyFont="1" applyFill="1" applyAlignment="1">
      <alignment horizontal="left" vertical="center"/>
    </xf>
    <xf numFmtId="2" fontId="133" fillId="0" borderId="0" xfId="244" applyNumberFormat="1" applyFont="1" applyFill="1" applyBorder="1" applyAlignment="1">
      <alignment horizontal="left"/>
    </xf>
    <xf numFmtId="2" fontId="131" fillId="0" borderId="0" xfId="243" applyNumberFormat="1" applyFont="1" applyFill="1" applyAlignment="1">
      <alignment vertical="center"/>
    </xf>
    <xf numFmtId="2" fontId="159" fillId="0" borderId="0" xfId="243" applyNumberFormat="1" applyFont="1" applyFill="1" applyAlignment="1">
      <alignment horizontal="left" vertical="center"/>
    </xf>
    <xf numFmtId="2" fontId="159" fillId="0" borderId="0" xfId="244" applyNumberFormat="1" applyFont="1" applyFill="1" applyBorder="1" applyAlignment="1">
      <alignment horizontal="center" wrapText="1"/>
    </xf>
    <xf numFmtId="0" fontId="133" fillId="29" borderId="0" xfId="246" applyFont="1" applyFill="1" applyBorder="1" applyAlignment="1">
      <alignment horizontal="center"/>
    </xf>
    <xf numFmtId="0" fontId="133" fillId="0" borderId="0" xfId="246" applyFont="1" applyFill="1" applyBorder="1" applyAlignment="1">
      <alignment horizontal="center"/>
    </xf>
    <xf numFmtId="4" fontId="131" fillId="0" borderId="0" xfId="332" applyNumberFormat="1" applyFont="1" applyFill="1" applyAlignment="1">
      <alignment vertical="top"/>
    </xf>
    <xf numFmtId="0" fontId="135" fillId="0" borderId="19" xfId="1112" applyFont="1" applyBorder="1"/>
    <xf numFmtId="0" fontId="131" fillId="0" borderId="19" xfId="332" applyFont="1" applyBorder="1" applyAlignment="1">
      <alignment horizontal="left"/>
    </xf>
    <xf numFmtId="0" fontId="177" fillId="0" borderId="19" xfId="1112" applyFont="1" applyBorder="1" applyAlignment="1">
      <alignment horizontal="center"/>
    </xf>
    <xf numFmtId="4" fontId="131" fillId="31" borderId="0" xfId="336" applyNumberFormat="1" applyFont="1" applyFill="1" applyAlignment="1">
      <alignment horizontal="right"/>
    </xf>
    <xf numFmtId="0" fontId="137" fillId="0" borderId="0" xfId="1112" applyFont="1"/>
    <xf numFmtId="3" fontId="180" fillId="0" borderId="0" xfId="332" applyNumberFormat="1" applyFont="1" applyFill="1" applyAlignment="1">
      <alignment horizontal="right" vertical="top"/>
    </xf>
    <xf numFmtId="0" fontId="133" fillId="0" borderId="0" xfId="336" applyFont="1" applyAlignment="1">
      <alignment horizontal="left"/>
    </xf>
    <xf numFmtId="0" fontId="137" fillId="0" borderId="0" xfId="1112" applyFont="1" applyAlignment="1">
      <alignment horizontal="center"/>
    </xf>
    <xf numFmtId="0" fontId="177" fillId="0" borderId="0" xfId="1112" applyFont="1" applyAlignment="1">
      <alignment horizontal="right"/>
    </xf>
    <xf numFmtId="0" fontId="177" fillId="0" borderId="0" xfId="1112" applyFont="1" applyFill="1" applyAlignment="1">
      <alignment horizontal="right"/>
    </xf>
    <xf numFmtId="4" fontId="133" fillId="0" borderId="0" xfId="336" applyNumberFormat="1" applyFont="1" applyAlignment="1">
      <alignment horizontal="center"/>
    </xf>
    <xf numFmtId="0" fontId="220" fillId="0" borderId="0" xfId="1112" applyFont="1"/>
    <xf numFmtId="0" fontId="119" fillId="0" borderId="0" xfId="1128" applyFont="1"/>
    <xf numFmtId="4" fontId="86" fillId="0" borderId="0" xfId="1128" applyNumberFormat="1" applyFont="1" applyAlignment="1">
      <alignment horizontal="center"/>
    </xf>
    <xf numFmtId="4" fontId="86" fillId="0" borderId="0" xfId="1128" applyNumberFormat="1" applyFont="1"/>
    <xf numFmtId="0" fontId="86" fillId="0" borderId="0" xfId="1128" applyFont="1"/>
    <xf numFmtId="0" fontId="212" fillId="0" borderId="0" xfId="1128" applyFont="1" applyAlignment="1">
      <alignment horizontal="center"/>
    </xf>
    <xf numFmtId="0" fontId="3" fillId="0" borderId="0" xfId="1128"/>
    <xf numFmtId="0" fontId="95" fillId="0" borderId="0" xfId="1128" applyFont="1" applyAlignment="1">
      <alignment horizontal="left"/>
    </xf>
    <xf numFmtId="0" fontId="3" fillId="0" borderId="0" xfId="1128" applyAlignment="1">
      <alignment horizontal="center"/>
    </xf>
    <xf numFmtId="0" fontId="221" fillId="0" borderId="0" xfId="336" applyFont="1" applyAlignment="1">
      <alignment horizontal="center"/>
    </xf>
    <xf numFmtId="0" fontId="222" fillId="0" borderId="0" xfId="1128" applyFont="1"/>
    <xf numFmtId="0" fontId="223" fillId="0" borderId="0" xfId="332" applyFont="1" applyAlignment="1">
      <alignment horizontal="left"/>
    </xf>
    <xf numFmtId="14" fontId="224" fillId="0" borderId="0" xfId="1128" applyNumberFormat="1" applyFont="1" applyAlignment="1">
      <alignment horizontal="center"/>
    </xf>
    <xf numFmtId="14" fontId="225" fillId="0" borderId="0" xfId="1128" applyNumberFormat="1" applyFont="1" applyAlignment="1">
      <alignment horizontal="center"/>
    </xf>
    <xf numFmtId="0" fontId="225" fillId="0" borderId="0" xfId="1128" applyFont="1" applyAlignment="1">
      <alignment horizontal="center"/>
    </xf>
    <xf numFmtId="0" fontId="221" fillId="0" borderId="0" xfId="336" applyFont="1" applyAlignment="1">
      <alignment wrapText="1"/>
    </xf>
    <xf numFmtId="0" fontId="226" fillId="0" borderId="0" xfId="336" applyFont="1" applyAlignment="1">
      <alignment horizontal="left"/>
    </xf>
    <xf numFmtId="0" fontId="227" fillId="0" borderId="0" xfId="336" applyFont="1" applyAlignment="1">
      <alignment horizontal="left"/>
    </xf>
    <xf numFmtId="0" fontId="228" fillId="0" borderId="0" xfId="336" applyFont="1" applyAlignment="1">
      <alignment horizontal="left"/>
    </xf>
    <xf numFmtId="0" fontId="229" fillId="0" borderId="0" xfId="1128" applyFont="1" applyAlignment="1">
      <alignment horizontal="left"/>
    </xf>
    <xf numFmtId="16" fontId="160" fillId="0" borderId="0" xfId="336" quotePrefix="1" applyNumberFormat="1" applyFont="1" applyAlignment="1">
      <alignment horizontal="center"/>
    </xf>
    <xf numFmtId="0" fontId="226" fillId="0" borderId="0" xfId="336" applyFont="1" applyAlignment="1">
      <alignment horizontal="center"/>
    </xf>
    <xf numFmtId="0" fontId="229" fillId="0" borderId="19" xfId="1128" applyFont="1" applyBorder="1" applyAlignment="1">
      <alignment horizontal="left"/>
    </xf>
    <xf numFmtId="0" fontId="226" fillId="0" borderId="19" xfId="336" applyFont="1" applyBorder="1" applyAlignment="1">
      <alignment horizontal="center"/>
    </xf>
    <xf numFmtId="0" fontId="226" fillId="0" borderId="0" xfId="1128" applyFont="1" applyAlignment="1">
      <alignment horizontal="left"/>
    </xf>
    <xf numFmtId="20" fontId="230" fillId="0" borderId="0" xfId="1128" applyNumberFormat="1" applyFont="1" applyAlignment="1">
      <alignment horizontal="left"/>
    </xf>
    <xf numFmtId="0" fontId="3" fillId="0" borderId="0" xfId="1128" applyAlignment="1">
      <alignment horizontal="left"/>
    </xf>
    <xf numFmtId="0" fontId="135" fillId="0" borderId="0" xfId="1128" applyFont="1"/>
    <xf numFmtId="20" fontId="129" fillId="0" borderId="24" xfId="1128" applyNumberFormat="1" applyFont="1" applyBorder="1" applyAlignment="1">
      <alignment horizontal="center"/>
    </xf>
    <xf numFmtId="3" fontId="133" fillId="0" borderId="0" xfId="332" applyNumberFormat="1" applyFont="1" applyAlignment="1">
      <alignment horizontal="center"/>
    </xf>
    <xf numFmtId="0" fontId="228" fillId="0" borderId="0" xfId="1128" applyFont="1" applyAlignment="1">
      <alignment horizontal="center"/>
    </xf>
    <xf numFmtId="3" fontId="93" fillId="0" borderId="0" xfId="244" applyNumberFormat="1" applyFont="1" applyAlignment="1">
      <alignment horizontal="center" vertical="top"/>
    </xf>
    <xf numFmtId="0" fontId="67" fillId="0" borderId="19" xfId="336" applyBorder="1" applyAlignment="1">
      <alignment horizontal="left"/>
    </xf>
    <xf numFmtId="3" fontId="93" fillId="0" borderId="19" xfId="332" applyNumberFormat="1" applyFont="1" applyBorder="1" applyAlignment="1">
      <alignment horizontal="center"/>
    </xf>
    <xf numFmtId="0" fontId="231" fillId="0" borderId="0" xfId="1128" applyFont="1"/>
    <xf numFmtId="20" fontId="67" fillId="0" borderId="19" xfId="1128" applyNumberFormat="1" applyFont="1" applyBorder="1" applyAlignment="1">
      <alignment horizontal="left"/>
    </xf>
    <xf numFmtId="0" fontId="229" fillId="0" borderId="19" xfId="1128" applyFont="1" applyBorder="1"/>
    <xf numFmtId="20" fontId="229" fillId="0" borderId="19" xfId="1128" applyNumberFormat="1" applyFont="1" applyBorder="1" applyAlignment="1">
      <alignment horizontal="center"/>
    </xf>
    <xf numFmtId="0" fontId="3" fillId="0" borderId="19" xfId="1128" applyBorder="1" applyAlignment="1">
      <alignment horizontal="center"/>
    </xf>
    <xf numFmtId="0" fontId="228" fillId="0" borderId="0" xfId="1128" applyFont="1"/>
    <xf numFmtId="20" fontId="67" fillId="0" borderId="0" xfId="1128" applyNumberFormat="1" applyFont="1" applyAlignment="1">
      <alignment horizontal="center"/>
    </xf>
    <xf numFmtId="0" fontId="229" fillId="0" borderId="0" xfId="1128" applyFont="1"/>
    <xf numFmtId="0" fontId="229" fillId="0" borderId="24" xfId="1128" applyFont="1" applyBorder="1"/>
    <xf numFmtId="3" fontId="131" fillId="0" borderId="0" xfId="332" applyNumberFormat="1" applyFont="1" applyAlignment="1">
      <alignment horizontal="center"/>
    </xf>
    <xf numFmtId="20" fontId="229" fillId="0" borderId="0" xfId="1128" applyNumberFormat="1" applyFont="1" applyAlignment="1">
      <alignment horizontal="center"/>
    </xf>
    <xf numFmtId="3" fontId="212" fillId="0" borderId="0" xfId="332" applyNumberFormat="1" applyFont="1" applyAlignment="1">
      <alignment horizontal="center"/>
    </xf>
    <xf numFmtId="0" fontId="232" fillId="0" borderId="0" xfId="332" applyFont="1" applyAlignment="1">
      <alignment horizontal="left"/>
    </xf>
    <xf numFmtId="20" fontId="228" fillId="0" borderId="0" xfId="1128" applyNumberFormat="1" applyFont="1" applyAlignment="1">
      <alignment horizontal="center"/>
    </xf>
    <xf numFmtId="20" fontId="228" fillId="0" borderId="0" xfId="332" applyNumberFormat="1" applyFont="1" applyAlignment="1">
      <alignment horizontal="center"/>
    </xf>
    <xf numFmtId="0" fontId="160" fillId="0" borderId="0" xfId="332" applyFont="1"/>
    <xf numFmtId="4" fontId="219" fillId="0" borderId="0" xfId="1128" applyNumberFormat="1" applyFont="1" applyAlignment="1">
      <alignment horizontal="center"/>
    </xf>
    <xf numFmtId="0" fontId="219" fillId="0" borderId="0" xfId="1128" applyFont="1" applyAlignment="1">
      <alignment horizontal="center"/>
    </xf>
    <xf numFmtId="0" fontId="233" fillId="0" borderId="0" xfId="1128" applyFont="1"/>
    <xf numFmtId="0" fontId="219" fillId="0" borderId="0" xfId="336" applyFont="1" applyAlignment="1">
      <alignment horizontal="center"/>
    </xf>
    <xf numFmtId="0" fontId="129" fillId="0" borderId="0" xfId="332" applyFont="1" applyAlignment="1">
      <alignment horizontal="right"/>
    </xf>
    <xf numFmtId="4" fontId="159" fillId="0" borderId="0" xfId="332" applyNumberFormat="1" applyFont="1" applyAlignment="1">
      <alignment horizontal="center"/>
    </xf>
    <xf numFmtId="0" fontId="234" fillId="0" borderId="0" xfId="336" applyFont="1" applyAlignment="1">
      <alignment horizontal="center"/>
    </xf>
    <xf numFmtId="0" fontId="233" fillId="0" borderId="0" xfId="1128" applyFont="1" applyAlignment="1">
      <alignment horizontal="center"/>
    </xf>
    <xf numFmtId="0" fontId="136" fillId="0" borderId="0" xfId="1128" applyFont="1"/>
    <xf numFmtId="0" fontId="159" fillId="0" borderId="0" xfId="332" applyFont="1"/>
    <xf numFmtId="0" fontId="212" fillId="0" borderId="0" xfId="332" applyFont="1" applyAlignment="1">
      <alignment horizontal="right"/>
    </xf>
    <xf numFmtId="4" fontId="219" fillId="0" borderId="0" xfId="332" applyNumberFormat="1" applyFont="1" applyAlignment="1">
      <alignment horizontal="center"/>
    </xf>
    <xf numFmtId="0" fontId="67" fillId="0" borderId="0" xfId="332"/>
    <xf numFmtId="0" fontId="67" fillId="0" borderId="0" xfId="1128" applyFont="1" applyAlignment="1">
      <alignment horizontal="left"/>
    </xf>
    <xf numFmtId="0" fontId="93" fillId="0" borderId="0" xfId="1128" applyFont="1" applyAlignment="1">
      <alignment horizontal="left"/>
    </xf>
    <xf numFmtId="9" fontId="0" fillId="0" borderId="0" xfId="1129" applyFont="1"/>
    <xf numFmtId="0" fontId="235" fillId="0" borderId="0" xfId="1128" applyFont="1" applyAlignment="1">
      <alignment horizontal="left"/>
    </xf>
    <xf numFmtId="20" fontId="236" fillId="0" borderId="0" xfId="1128" applyNumberFormat="1" applyFont="1" applyAlignment="1">
      <alignment horizontal="left"/>
    </xf>
    <xf numFmtId="20" fontId="97" fillId="0" borderId="19" xfId="1128" applyNumberFormat="1" applyFont="1" applyBorder="1" applyAlignment="1">
      <alignment horizontal="left"/>
    </xf>
    <xf numFmtId="0" fontId="237" fillId="0" borderId="19" xfId="1128" applyFont="1" applyBorder="1"/>
    <xf numFmtId="0" fontId="233" fillId="0" borderId="19" xfId="1128" applyFont="1" applyBorder="1" applyAlignment="1">
      <alignment horizontal="center"/>
    </xf>
    <xf numFmtId="0" fontId="122" fillId="0" borderId="0" xfId="1128" applyFont="1"/>
    <xf numFmtId="0" fontId="97" fillId="0" borderId="0" xfId="332" applyFont="1"/>
    <xf numFmtId="0" fontId="136" fillId="0" borderId="0" xfId="1128" applyFont="1" applyAlignment="1">
      <alignment horizontal="left"/>
    </xf>
    <xf numFmtId="0" fontId="238" fillId="0" borderId="0" xfId="1128" applyFont="1"/>
    <xf numFmtId="0" fontId="235" fillId="0" borderId="0" xfId="336" applyFont="1" applyAlignment="1">
      <alignment horizontal="left"/>
    </xf>
    <xf numFmtId="0" fontId="239" fillId="0" borderId="0" xfId="336" applyFont="1" applyAlignment="1">
      <alignment horizontal="left"/>
    </xf>
    <xf numFmtId="0" fontId="122" fillId="0" borderId="0" xfId="336" applyFont="1" applyAlignment="1">
      <alignment horizontal="left"/>
    </xf>
    <xf numFmtId="0" fontId="237" fillId="0" borderId="0" xfId="1128" applyFont="1" applyAlignment="1">
      <alignment horizontal="left"/>
    </xf>
    <xf numFmtId="20" fontId="219" fillId="0" borderId="0" xfId="1128" applyNumberFormat="1" applyFont="1" applyAlignment="1">
      <alignment horizontal="left"/>
    </xf>
    <xf numFmtId="20" fontId="129" fillId="0" borderId="0" xfId="1128" applyNumberFormat="1" applyFont="1" applyAlignment="1">
      <alignment horizontal="center"/>
    </xf>
    <xf numFmtId="0" fontId="219" fillId="0" borderId="0" xfId="1128" applyFont="1" applyAlignment="1">
      <alignment horizontal="left"/>
    </xf>
    <xf numFmtId="20" fontId="125" fillId="0" borderId="0" xfId="1128" applyNumberFormat="1" applyFont="1" applyAlignment="1">
      <alignment horizontal="left"/>
    </xf>
    <xf numFmtId="20" fontId="131" fillId="0" borderId="19" xfId="1128" applyNumberFormat="1" applyFont="1" applyBorder="1" applyAlignment="1">
      <alignment horizontal="left"/>
    </xf>
    <xf numFmtId="0" fontId="67" fillId="0" borderId="0" xfId="1128" applyFont="1"/>
    <xf numFmtId="20" fontId="219" fillId="0" borderId="19" xfId="1128" applyNumberFormat="1" applyFont="1" applyBorder="1" applyAlignment="1">
      <alignment horizontal="left"/>
    </xf>
    <xf numFmtId="20" fontId="67" fillId="0" borderId="19" xfId="332" applyNumberFormat="1" applyBorder="1" applyAlignment="1">
      <alignment horizontal="center"/>
    </xf>
    <xf numFmtId="0" fontId="228" fillId="0" borderId="0" xfId="332" applyFont="1"/>
    <xf numFmtId="0" fontId="240" fillId="0" borderId="0" xfId="1128" applyFont="1" applyAlignment="1">
      <alignment vertical="center"/>
    </xf>
    <xf numFmtId="0" fontId="3" fillId="0" borderId="0" xfId="1128" applyAlignment="1">
      <alignment vertical="center"/>
    </xf>
    <xf numFmtId="0" fontId="233" fillId="0" borderId="0" xfId="1128" applyFont="1" applyAlignment="1">
      <alignment vertical="center"/>
    </xf>
    <xf numFmtId="0" fontId="125" fillId="0" borderId="0" xfId="336" applyFont="1" applyAlignment="1">
      <alignment horizontal="left"/>
    </xf>
    <xf numFmtId="0" fontId="3" fillId="0" borderId="0" xfId="1128" applyFont="1"/>
    <xf numFmtId="0" fontId="131" fillId="0" borderId="0" xfId="332" applyFont="1" applyAlignment="1">
      <alignment horizontal="right"/>
    </xf>
    <xf numFmtId="4" fontId="160" fillId="0" borderId="0" xfId="332" applyNumberFormat="1" applyFont="1" applyAlignment="1">
      <alignment horizontal="center"/>
    </xf>
    <xf numFmtId="170" fontId="241" fillId="0" borderId="0" xfId="1130" applyNumberFormat="1" applyFont="1"/>
    <xf numFmtId="0" fontId="3" fillId="0" borderId="0" xfId="1128" applyFont="1" applyAlignment="1">
      <alignment vertical="center"/>
    </xf>
    <xf numFmtId="4" fontId="131" fillId="0" borderId="0" xfId="121" applyNumberFormat="1" applyFont="1" applyFill="1" applyBorder="1" applyAlignment="1">
      <alignment horizontal="right"/>
    </xf>
    <xf numFmtId="0" fontId="177" fillId="0" borderId="0" xfId="1112" applyFont="1" applyAlignment="1">
      <alignment horizontal="center"/>
    </xf>
    <xf numFmtId="0" fontId="2" fillId="0" borderId="0" xfId="1128" applyFont="1"/>
    <xf numFmtId="4" fontId="67" fillId="0" borderId="0" xfId="1128" applyNumberFormat="1" applyFont="1" applyAlignment="1">
      <alignment horizontal="center"/>
    </xf>
    <xf numFmtId="0" fontId="2" fillId="0" borderId="0" xfId="1128" applyFont="1" applyAlignment="1">
      <alignment horizontal="center"/>
    </xf>
    <xf numFmtId="4" fontId="180" fillId="0" borderId="0" xfId="336" applyNumberFormat="1" applyFont="1"/>
    <xf numFmtId="0" fontId="220" fillId="0" borderId="0" xfId="0" applyFont="1"/>
    <xf numFmtId="3" fontId="133" fillId="0" borderId="0" xfId="269" applyNumberFormat="1" applyFont="1"/>
    <xf numFmtId="3" fontId="135" fillId="0" borderId="0" xfId="0" applyNumberFormat="1" applyFont="1"/>
    <xf numFmtId="4" fontId="185" fillId="0" borderId="0" xfId="332" applyNumberFormat="1" applyFont="1" applyAlignment="1">
      <alignment horizontal="right" vertical="top"/>
    </xf>
    <xf numFmtId="0" fontId="178" fillId="0" borderId="0" xfId="243" applyFont="1" applyFill="1" applyBorder="1" applyAlignment="1">
      <alignment vertical="center"/>
    </xf>
    <xf numFmtId="0" fontId="119" fillId="29" borderId="12" xfId="1128" applyFont="1" applyFill="1" applyBorder="1"/>
    <xf numFmtId="0" fontId="119" fillId="29" borderId="13" xfId="1128" applyFont="1" applyFill="1" applyBorder="1"/>
    <xf numFmtId="0" fontId="1" fillId="0" borderId="0" xfId="1128" applyFont="1"/>
    <xf numFmtId="0" fontId="178" fillId="29" borderId="11" xfId="243" applyFont="1" applyFill="1" applyBorder="1" applyAlignment="1">
      <alignment horizontal="left" vertical="center"/>
    </xf>
    <xf numFmtId="0" fontId="178" fillId="29" borderId="12" xfId="243" applyFont="1" applyFill="1" applyBorder="1" applyAlignment="1">
      <alignment horizontal="left" vertical="center"/>
    </xf>
    <xf numFmtId="0" fontId="178" fillId="29" borderId="13" xfId="243" applyFont="1" applyFill="1" applyBorder="1" applyAlignment="1">
      <alignment horizontal="left" vertical="center"/>
    </xf>
    <xf numFmtId="4" fontId="181" fillId="30" borderId="11" xfId="1128" applyNumberFormat="1" applyFont="1" applyFill="1" applyBorder="1" applyAlignment="1">
      <alignment horizontal="center" vertical="center"/>
    </xf>
    <xf numFmtId="4" fontId="181" fillId="30" borderId="12" xfId="1128" applyNumberFormat="1" applyFont="1" applyFill="1" applyBorder="1" applyAlignment="1">
      <alignment horizontal="center" vertical="center"/>
    </xf>
    <xf numFmtId="4" fontId="183" fillId="30" borderId="11" xfId="1128" applyNumberFormat="1" applyFont="1" applyFill="1" applyBorder="1" applyAlignment="1">
      <alignment horizontal="center" vertical="center"/>
    </xf>
    <xf numFmtId="4" fontId="183" fillId="30" borderId="12" xfId="1128" applyNumberFormat="1" applyFont="1" applyFill="1" applyBorder="1" applyAlignment="1">
      <alignment horizontal="center" vertical="center"/>
    </xf>
    <xf numFmtId="0" fontId="159" fillId="0" borderId="21" xfId="336" applyFont="1" applyBorder="1" applyAlignment="1">
      <alignment horizontal="left" textRotation="90"/>
    </xf>
    <xf numFmtId="0" fontId="159" fillId="0" borderId="20" xfId="336" applyFont="1" applyBorder="1" applyAlignment="1">
      <alignment horizontal="left" textRotation="90"/>
    </xf>
    <xf numFmtId="0" fontId="159" fillId="29" borderId="21" xfId="336" applyFont="1" applyFill="1" applyBorder="1" applyAlignment="1">
      <alignment horizontal="left" textRotation="90"/>
    </xf>
    <xf numFmtId="0" fontId="159" fillId="29" borderId="20" xfId="336" applyFont="1" applyFill="1" applyBorder="1" applyAlignment="1">
      <alignment horizontal="left" textRotation="90"/>
    </xf>
    <xf numFmtId="4" fontId="181" fillId="30" borderId="11" xfId="1127" applyNumberFormat="1" applyFont="1" applyFill="1" applyBorder="1" applyAlignment="1">
      <alignment horizontal="center" vertical="center"/>
    </xf>
    <xf numFmtId="4" fontId="181" fillId="30" borderId="12" xfId="1127" applyNumberFormat="1" applyFont="1" applyFill="1" applyBorder="1" applyAlignment="1">
      <alignment horizontal="center" vertical="center"/>
    </xf>
    <xf numFmtId="4" fontId="183" fillId="30" borderId="11" xfId="1127" applyNumberFormat="1" applyFont="1" applyFill="1" applyBorder="1" applyAlignment="1">
      <alignment horizontal="center" vertical="center"/>
    </xf>
    <xf numFmtId="4" fontId="183" fillId="30" borderId="12" xfId="1127" applyNumberFormat="1" applyFont="1" applyFill="1" applyBorder="1" applyAlignment="1">
      <alignment horizontal="center" vertical="center"/>
    </xf>
    <xf numFmtId="4" fontId="181" fillId="30" borderId="11" xfId="1127" applyNumberFormat="1" applyFont="1" applyFill="1" applyBorder="1" applyAlignment="1">
      <alignment horizontal="center" vertical="center" wrapText="1"/>
    </xf>
    <xf numFmtId="4" fontId="181" fillId="30" borderId="12" xfId="1127" applyNumberFormat="1" applyFont="1" applyFill="1" applyBorder="1" applyAlignment="1">
      <alignment horizontal="center" vertical="center" wrapText="1"/>
    </xf>
    <xf numFmtId="0" fontId="181" fillId="30" borderId="11" xfId="336" applyFont="1" applyFill="1" applyBorder="1" applyAlignment="1">
      <alignment horizontal="center" vertical="center" wrapText="1"/>
    </xf>
    <xf numFmtId="0" fontId="181" fillId="30" borderId="12" xfId="336" applyFont="1" applyFill="1" applyBorder="1" applyAlignment="1">
      <alignment horizontal="center" vertical="center" wrapText="1"/>
    </xf>
    <xf numFmtId="0" fontId="181" fillId="30" borderId="13" xfId="336" applyFont="1" applyFill="1" applyBorder="1" applyAlignment="1">
      <alignment horizontal="center" vertical="center" wrapText="1"/>
    </xf>
    <xf numFmtId="0" fontId="129" fillId="29" borderId="21" xfId="336" applyFont="1" applyFill="1" applyBorder="1" applyAlignment="1">
      <alignment horizontal="left" textRotation="90"/>
    </xf>
    <xf numFmtId="0" fontId="129" fillId="29" borderId="20" xfId="336" applyFont="1" applyFill="1" applyBorder="1" applyAlignment="1">
      <alignment horizontal="left" textRotation="90"/>
    </xf>
    <xf numFmtId="0" fontId="129" fillId="28" borderId="21" xfId="336" applyFont="1" applyFill="1" applyBorder="1" applyAlignment="1">
      <alignment horizontal="left" textRotation="90"/>
    </xf>
    <xf numFmtId="0" fontId="129" fillId="28" borderId="20" xfId="336" applyFont="1" applyFill="1" applyBorder="1" applyAlignment="1">
      <alignment horizontal="left" textRotation="90"/>
    </xf>
    <xf numFmtId="0" fontId="159" fillId="28" borderId="21" xfId="336" applyFont="1" applyFill="1" applyBorder="1" applyAlignment="1">
      <alignment horizontal="left" textRotation="90"/>
    </xf>
    <xf numFmtId="0" fontId="159" fillId="28" borderId="20" xfId="336" applyFont="1" applyFill="1" applyBorder="1" applyAlignment="1">
      <alignment horizontal="left" textRotation="90"/>
    </xf>
    <xf numFmtId="0" fontId="181" fillId="30" borderId="21" xfId="336" applyFont="1" applyFill="1" applyBorder="1" applyAlignment="1">
      <alignment horizontal="center" vertical="center"/>
    </xf>
    <xf numFmtId="0" fontId="181" fillId="30" borderId="20" xfId="336" applyFont="1" applyFill="1" applyBorder="1" applyAlignment="1">
      <alignment horizontal="center" vertical="center"/>
    </xf>
    <xf numFmtId="0" fontId="182" fillId="30" borderId="21" xfId="336" applyFont="1" applyFill="1" applyBorder="1" applyAlignment="1">
      <alignment horizontal="center" vertical="center"/>
    </xf>
    <xf numFmtId="0" fontId="182" fillId="30" borderId="20" xfId="336" applyFont="1" applyFill="1" applyBorder="1" applyAlignment="1">
      <alignment horizontal="center" vertical="center"/>
    </xf>
    <xf numFmtId="0" fontId="181" fillId="30" borderId="21" xfId="336" applyFont="1" applyFill="1" applyBorder="1" applyAlignment="1">
      <alignment horizontal="center" vertical="center" wrapText="1"/>
    </xf>
    <xf numFmtId="0" fontId="181" fillId="30" borderId="20" xfId="336" applyFont="1" applyFill="1" applyBorder="1" applyAlignment="1">
      <alignment horizontal="center" vertical="center" wrapText="1"/>
    </xf>
    <xf numFmtId="4" fontId="183" fillId="30" borderId="11" xfId="0" applyNumberFormat="1" applyFont="1" applyFill="1" applyBorder="1" applyAlignment="1">
      <alignment horizontal="center" vertical="center"/>
    </xf>
    <xf numFmtId="4" fontId="183" fillId="30" borderId="12" xfId="0" applyNumberFormat="1" applyFont="1" applyFill="1" applyBorder="1" applyAlignment="1">
      <alignment horizontal="center" vertical="center"/>
    </xf>
    <xf numFmtId="4" fontId="181" fillId="30" borderId="11" xfId="0" applyNumberFormat="1" applyFont="1" applyFill="1" applyBorder="1" applyAlignment="1">
      <alignment horizontal="center" vertical="center"/>
    </xf>
    <xf numFmtId="4" fontId="181" fillId="30" borderId="12" xfId="0" applyNumberFormat="1" applyFont="1" applyFill="1" applyBorder="1" applyAlignment="1">
      <alignment horizontal="center" vertical="center"/>
    </xf>
    <xf numFmtId="4" fontId="181" fillId="30" borderId="11" xfId="0" applyNumberFormat="1" applyFont="1" applyFill="1" applyBorder="1" applyAlignment="1">
      <alignment horizontal="center" vertical="center" wrapText="1"/>
    </xf>
    <xf numFmtId="4" fontId="181" fillId="30" borderId="12" xfId="0" applyNumberFormat="1" applyFont="1" applyFill="1" applyBorder="1" applyAlignment="1">
      <alignment horizontal="center" vertical="center" wrapText="1"/>
    </xf>
    <xf numFmtId="0" fontId="200" fillId="0" borderId="21" xfId="336" applyFont="1" applyBorder="1" applyAlignment="1">
      <alignment horizontal="left" textRotation="90"/>
    </xf>
    <xf numFmtId="0" fontId="200" fillId="0" borderId="20" xfId="336" applyFont="1" applyBorder="1" applyAlignment="1">
      <alignment horizontal="left" textRotation="90"/>
    </xf>
    <xf numFmtId="0" fontId="200" fillId="29" borderId="21" xfId="336" applyFont="1" applyFill="1" applyBorder="1" applyAlignment="1">
      <alignment horizontal="left" textRotation="90"/>
    </xf>
    <xf numFmtId="0" fontId="200" fillId="29" borderId="20" xfId="336" applyFont="1" applyFill="1" applyBorder="1" applyAlignment="1">
      <alignment horizontal="left" textRotation="90"/>
    </xf>
    <xf numFmtId="0" fontId="198" fillId="30" borderId="21" xfId="336" applyFont="1" applyFill="1" applyBorder="1" applyAlignment="1">
      <alignment horizontal="center" vertical="center" wrapText="1"/>
    </xf>
    <xf numFmtId="0" fontId="198" fillId="30" borderId="20" xfId="336" applyFont="1" applyFill="1" applyBorder="1" applyAlignment="1">
      <alignment horizontal="center" vertical="center" wrapText="1"/>
    </xf>
    <xf numFmtId="0" fontId="200" fillId="28" borderId="21" xfId="336" applyFont="1" applyFill="1" applyBorder="1" applyAlignment="1">
      <alignment horizontal="left" textRotation="90"/>
    </xf>
    <xf numFmtId="0" fontId="200" fillId="28" borderId="20" xfId="336" applyFont="1" applyFill="1" applyBorder="1" applyAlignment="1">
      <alignment horizontal="left" textRotation="90"/>
    </xf>
    <xf numFmtId="0" fontId="198" fillId="30" borderId="11" xfId="336" applyFont="1" applyFill="1" applyBorder="1" applyAlignment="1">
      <alignment horizontal="center" vertical="center" wrapText="1"/>
    </xf>
    <xf numFmtId="0" fontId="198" fillId="30" borderId="12" xfId="336" applyFont="1" applyFill="1" applyBorder="1" applyAlignment="1">
      <alignment horizontal="center" vertical="center" wrapText="1"/>
    </xf>
    <xf numFmtId="0" fontId="198" fillId="30" borderId="13" xfId="336" applyFont="1" applyFill="1" applyBorder="1" applyAlignment="1">
      <alignment horizontal="center" vertical="center" wrapText="1"/>
    </xf>
    <xf numFmtId="0" fontId="131" fillId="31" borderId="21" xfId="0" applyFont="1" applyFill="1" applyBorder="1" applyAlignment="1">
      <alignment horizontal="center" vertical="center" wrapText="1"/>
    </xf>
    <xf numFmtId="0" fontId="131" fillId="31" borderId="22" xfId="0" applyFont="1" applyFill="1" applyBorder="1" applyAlignment="1">
      <alignment horizontal="center" vertical="center" wrapText="1"/>
    </xf>
    <xf numFmtId="0" fontId="131" fillId="31" borderId="20" xfId="0" applyFont="1" applyFill="1" applyBorder="1" applyAlignment="1">
      <alignment horizontal="center" vertical="center" wrapText="1"/>
    </xf>
    <xf numFmtId="0" fontId="198" fillId="30" borderId="21" xfId="336" applyFont="1" applyFill="1" applyBorder="1" applyAlignment="1">
      <alignment horizontal="center" vertical="center"/>
    </xf>
    <xf numFmtId="0" fontId="198" fillId="30" borderId="20" xfId="336" applyFont="1" applyFill="1" applyBorder="1" applyAlignment="1">
      <alignment horizontal="center" vertical="center"/>
    </xf>
    <xf numFmtId="0" fontId="199" fillId="29" borderId="21" xfId="336" applyFont="1" applyFill="1" applyBorder="1" applyAlignment="1">
      <alignment horizontal="left" textRotation="90"/>
    </xf>
    <xf numFmtId="0" fontId="199" fillId="29" borderId="20" xfId="336" applyFont="1" applyFill="1" applyBorder="1" applyAlignment="1">
      <alignment horizontal="left" textRotation="90"/>
    </xf>
    <xf numFmtId="0" fontId="199" fillId="28" borderId="21" xfId="336" applyFont="1" applyFill="1" applyBorder="1" applyAlignment="1">
      <alignment horizontal="left" textRotation="90"/>
    </xf>
    <xf numFmtId="0" fontId="199" fillId="28" borderId="20" xfId="336" applyFont="1" applyFill="1" applyBorder="1" applyAlignment="1">
      <alignment horizontal="left" textRotation="90"/>
    </xf>
  </cellXfs>
  <cellStyles count="1131">
    <cellStyle name="20% - Accent1" xfId="1" xr:uid="{00000000-0005-0000-0000-000000000000}"/>
    <cellStyle name="20% - Accent1 2" xfId="2" xr:uid="{00000000-0005-0000-0000-000001000000}"/>
    <cellStyle name="20% - Accent1 2 2" xfId="428" xr:uid="{0FA20B6F-75AF-4A66-AF39-A7F144DF0B8F}"/>
    <cellStyle name="20% - Accent2" xfId="3" xr:uid="{00000000-0005-0000-0000-000002000000}"/>
    <cellStyle name="20% - Accent2 2" xfId="4" xr:uid="{00000000-0005-0000-0000-000003000000}"/>
    <cellStyle name="20% - Accent2 2 2" xfId="429" xr:uid="{BB7AEB75-0BBB-436C-8B91-68AF7314B5CD}"/>
    <cellStyle name="20% - Accent3" xfId="5" xr:uid="{00000000-0005-0000-0000-000004000000}"/>
    <cellStyle name="20% - Accent3 2" xfId="6" xr:uid="{00000000-0005-0000-0000-000005000000}"/>
    <cellStyle name="20% - Accent3 2 2" xfId="430" xr:uid="{E2271F0D-2C1F-4B7B-B13A-82644DF2FD66}"/>
    <cellStyle name="20% - Accent4" xfId="7" xr:uid="{00000000-0005-0000-0000-000006000000}"/>
    <cellStyle name="20% - Accent4 2" xfId="8" xr:uid="{00000000-0005-0000-0000-000007000000}"/>
    <cellStyle name="20% - Accent4 2 2" xfId="431" xr:uid="{C6DEF23D-656B-4957-B99D-6B0D5EF8A5FA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20% - Accent6 2 2" xfId="432" xr:uid="{1CED21E1-A16F-4A26-A7F8-FA434F93EC44}"/>
    <cellStyle name="20% - Colore 1" xfId="13" builtinId="30" customBuiltin="1"/>
    <cellStyle name="20% - Colore 1 2" xfId="14" xr:uid="{00000000-0005-0000-0000-00000D000000}"/>
    <cellStyle name="20% - Colore 2" xfId="15" builtinId="34" customBuiltin="1"/>
    <cellStyle name="20% - Colore 2 2" xfId="16" xr:uid="{00000000-0005-0000-0000-00000F000000}"/>
    <cellStyle name="20% - Colore 3" xfId="17" builtinId="38" customBuiltin="1"/>
    <cellStyle name="20% - Colore 3 2" xfId="18" xr:uid="{00000000-0005-0000-0000-000011000000}"/>
    <cellStyle name="20% - Colore 4" xfId="19" builtinId="42" customBuiltin="1"/>
    <cellStyle name="20% - Colore 4 2" xfId="20" xr:uid="{00000000-0005-0000-0000-000013000000}"/>
    <cellStyle name="20% - Colore 5" xfId="21" builtinId="46" customBuiltin="1"/>
    <cellStyle name="20% - Colore 5 2" xfId="22" xr:uid="{00000000-0005-0000-0000-000015000000}"/>
    <cellStyle name="20% - Colore 6" xfId="23" builtinId="50" customBuiltin="1"/>
    <cellStyle name="20% - Colore 6 2" xfId="24" xr:uid="{00000000-0005-0000-0000-000017000000}"/>
    <cellStyle name="40% - Accent1" xfId="25" xr:uid="{00000000-0005-0000-0000-000018000000}"/>
    <cellStyle name="40% - Accent1 2" xfId="26" xr:uid="{00000000-0005-0000-0000-000019000000}"/>
    <cellStyle name="40% - Accent1 2 2" xfId="433" xr:uid="{B54EF093-E57B-4430-B870-0180104AA8FF}"/>
    <cellStyle name="40% - Accent2" xfId="27" xr:uid="{00000000-0005-0000-0000-00001A000000}"/>
    <cellStyle name="40% - Accent2 2" xfId="28" xr:uid="{00000000-0005-0000-0000-00001B000000}"/>
    <cellStyle name="40% - Accent3" xfId="29" xr:uid="{00000000-0005-0000-0000-00001C000000}"/>
    <cellStyle name="40% - Accent3 2" xfId="30" xr:uid="{00000000-0005-0000-0000-00001D000000}"/>
    <cellStyle name="40% - Accent3 2 2" xfId="434" xr:uid="{05C5D12A-9A89-406C-A068-0761662ECD61}"/>
    <cellStyle name="40% - Accent4" xfId="31" xr:uid="{00000000-0005-0000-0000-00001E000000}"/>
    <cellStyle name="40% - Accent4 2" xfId="32" xr:uid="{00000000-0005-0000-0000-00001F000000}"/>
    <cellStyle name="40% - Accent4 2 2" xfId="435" xr:uid="{1EC71F73-98F4-4857-B490-E5756D8865A1}"/>
    <cellStyle name="40% - Accent5" xfId="33" xr:uid="{00000000-0005-0000-0000-000020000000}"/>
    <cellStyle name="40% - Accent5 2" xfId="34" xr:uid="{00000000-0005-0000-0000-000021000000}"/>
    <cellStyle name="40% - Accent5 2 2" xfId="436" xr:uid="{5BB3ABC7-505C-4E3C-B993-3B0610FFFF4B}"/>
    <cellStyle name="40% - Accent6" xfId="35" xr:uid="{00000000-0005-0000-0000-000022000000}"/>
    <cellStyle name="40% - Accent6 2" xfId="36" xr:uid="{00000000-0005-0000-0000-000023000000}"/>
    <cellStyle name="40% - Accent6 2 2" xfId="437" xr:uid="{6E2F8A27-DE2F-4E76-9E83-64A3760C7F92}"/>
    <cellStyle name="40% - Colore 1" xfId="37" builtinId="31" customBuiltin="1"/>
    <cellStyle name="40% - Colore 1 2" xfId="38" xr:uid="{00000000-0005-0000-0000-000025000000}"/>
    <cellStyle name="40% - Colore 2" xfId="39" builtinId="35" customBuiltin="1"/>
    <cellStyle name="40% - Colore 2 2" xfId="40" xr:uid="{00000000-0005-0000-0000-000027000000}"/>
    <cellStyle name="40% - Colore 3" xfId="41" builtinId="39" customBuiltin="1"/>
    <cellStyle name="40% - Colore 3 2" xfId="42" xr:uid="{00000000-0005-0000-0000-000029000000}"/>
    <cellStyle name="40% - Colore 4" xfId="43" builtinId="43" customBuiltin="1"/>
    <cellStyle name="40% - Colore 4 2" xfId="44" xr:uid="{00000000-0005-0000-0000-00002B000000}"/>
    <cellStyle name="40% - Colore 5" xfId="45" builtinId="47" customBuiltin="1"/>
    <cellStyle name="40% - Colore 5 2" xfId="46" xr:uid="{00000000-0005-0000-0000-00002D000000}"/>
    <cellStyle name="40% - Colore 6" xfId="47" builtinId="51" customBuiltin="1"/>
    <cellStyle name="40% - Colore 6 2" xfId="48" xr:uid="{00000000-0005-0000-0000-00002F000000}"/>
    <cellStyle name="60% - Accent1" xfId="49" xr:uid="{00000000-0005-0000-0000-000030000000}"/>
    <cellStyle name="60% - Accent1 2" xfId="197" xr:uid="{00000000-0005-0000-0000-000031000000}"/>
    <cellStyle name="60% - Accent2" xfId="50" xr:uid="{00000000-0005-0000-0000-000032000000}"/>
    <cellStyle name="60% - Accent2 2" xfId="198" xr:uid="{00000000-0005-0000-0000-000033000000}"/>
    <cellStyle name="60% - Accent3" xfId="51" xr:uid="{00000000-0005-0000-0000-000034000000}"/>
    <cellStyle name="60% - Accent3 2" xfId="199" xr:uid="{00000000-0005-0000-0000-000035000000}"/>
    <cellStyle name="60% - Accent4" xfId="52" xr:uid="{00000000-0005-0000-0000-000036000000}"/>
    <cellStyle name="60% - Accent4 2" xfId="200" xr:uid="{00000000-0005-0000-0000-000037000000}"/>
    <cellStyle name="60% - Accent5" xfId="53" xr:uid="{00000000-0005-0000-0000-000038000000}"/>
    <cellStyle name="60% - Accent5 2" xfId="201" xr:uid="{00000000-0005-0000-0000-000039000000}"/>
    <cellStyle name="60% - Accent6" xfId="54" xr:uid="{00000000-0005-0000-0000-00003A000000}"/>
    <cellStyle name="60% - Accent6 2" xfId="202" xr:uid="{00000000-0005-0000-0000-00003B000000}"/>
    <cellStyle name="60% - Colore 1" xfId="55" builtinId="32" customBuiltin="1"/>
    <cellStyle name="60% - Colore 1 2" xfId="56" xr:uid="{00000000-0005-0000-0000-00003D000000}"/>
    <cellStyle name="60% - Colore 2" xfId="57" builtinId="36" customBuiltin="1"/>
    <cellStyle name="60% - Colore 2 2" xfId="58" xr:uid="{00000000-0005-0000-0000-00003F000000}"/>
    <cellStyle name="60% - Colore 3" xfId="59" builtinId="40" customBuiltin="1"/>
    <cellStyle name="60% - Colore 3 2" xfId="60" xr:uid="{00000000-0005-0000-0000-000041000000}"/>
    <cellStyle name="60% - Colore 4" xfId="61" builtinId="44" customBuiltin="1"/>
    <cellStyle name="60% - Colore 4 2" xfId="62" xr:uid="{00000000-0005-0000-0000-000043000000}"/>
    <cellStyle name="60% - Colore 5" xfId="63" builtinId="48" customBuiltin="1"/>
    <cellStyle name="60% - Colore 5 2" xfId="64" xr:uid="{00000000-0005-0000-0000-000045000000}"/>
    <cellStyle name="60% - Colore 6" xfId="65" builtinId="52" customBuiltin="1"/>
    <cellStyle name="60% - Colore 6 2" xfId="66" xr:uid="{00000000-0005-0000-0000-000047000000}"/>
    <cellStyle name="Accent1" xfId="67" xr:uid="{00000000-0005-0000-0000-000048000000}"/>
    <cellStyle name="Accent1 2" xfId="203" xr:uid="{00000000-0005-0000-0000-000049000000}"/>
    <cellStyle name="Accent2" xfId="68" xr:uid="{00000000-0005-0000-0000-00004A000000}"/>
    <cellStyle name="Accent2 2" xfId="204" xr:uid="{00000000-0005-0000-0000-00004B000000}"/>
    <cellStyle name="Accent3" xfId="69" xr:uid="{00000000-0005-0000-0000-00004C000000}"/>
    <cellStyle name="Accent3 2" xfId="205" xr:uid="{00000000-0005-0000-0000-00004D000000}"/>
    <cellStyle name="Accent4" xfId="70" xr:uid="{00000000-0005-0000-0000-00004E000000}"/>
    <cellStyle name="Accent4 2" xfId="206" xr:uid="{00000000-0005-0000-0000-00004F000000}"/>
    <cellStyle name="Accent5" xfId="71" xr:uid="{00000000-0005-0000-0000-000050000000}"/>
    <cellStyle name="Accent6" xfId="72" xr:uid="{00000000-0005-0000-0000-000051000000}"/>
    <cellStyle name="Accent6 2" xfId="207" xr:uid="{00000000-0005-0000-0000-000052000000}"/>
    <cellStyle name="Bad" xfId="73" xr:uid="{00000000-0005-0000-0000-000053000000}"/>
    <cellStyle name="Bad 2" xfId="208" xr:uid="{00000000-0005-0000-0000-000054000000}"/>
    <cellStyle name="Calcolo" xfId="74" builtinId="22" customBuiltin="1"/>
    <cellStyle name="Calcolo 2" xfId="75" xr:uid="{00000000-0005-0000-0000-000056000000}"/>
    <cellStyle name="Calculation" xfId="76" xr:uid="{00000000-0005-0000-0000-000057000000}"/>
    <cellStyle name="Calculation 2" xfId="209" xr:uid="{00000000-0005-0000-0000-000058000000}"/>
    <cellStyle name="Cella collegata" xfId="77" builtinId="24" customBuiltin="1"/>
    <cellStyle name="Cella collegata 2" xfId="78" xr:uid="{00000000-0005-0000-0000-00005A000000}"/>
    <cellStyle name="Cella da controllare" xfId="79" builtinId="23" customBuiltin="1"/>
    <cellStyle name="Cella da controllare 2" xfId="80" xr:uid="{00000000-0005-0000-0000-00005C000000}"/>
    <cellStyle name="Check Cell" xfId="81" xr:uid="{00000000-0005-0000-0000-00005D000000}"/>
    <cellStyle name="Colore 1" xfId="82" builtinId="29" customBuiltin="1"/>
    <cellStyle name="Colore 1 2" xfId="83" xr:uid="{00000000-0005-0000-0000-00005F000000}"/>
    <cellStyle name="Colore 2" xfId="84" builtinId="33" customBuiltin="1"/>
    <cellStyle name="Colore 2 2" xfId="85" xr:uid="{00000000-0005-0000-0000-000061000000}"/>
    <cellStyle name="Colore 3" xfId="86" builtinId="37" customBuiltin="1"/>
    <cellStyle name="Colore 3 2" xfId="87" xr:uid="{00000000-0005-0000-0000-000063000000}"/>
    <cellStyle name="Colore 4" xfId="88" builtinId="41" customBuiltin="1"/>
    <cellStyle name="Colore 4 2" xfId="89" xr:uid="{00000000-0005-0000-0000-000065000000}"/>
    <cellStyle name="Colore 5" xfId="90" builtinId="45" customBuiltin="1"/>
    <cellStyle name="Colore 5 2" xfId="91" xr:uid="{00000000-0005-0000-0000-000067000000}"/>
    <cellStyle name="Colore 6" xfId="92" builtinId="49" customBuiltin="1"/>
    <cellStyle name="Colore 6 2" xfId="93" xr:uid="{00000000-0005-0000-0000-000069000000}"/>
    <cellStyle name="Currency [0]_M Netti Dett." xfId="94" xr:uid="{00000000-0005-0000-0000-00006A000000}"/>
    <cellStyle name="Currency_M Netti Dett." xfId="95" xr:uid="{00000000-0005-0000-0000-00006B000000}"/>
    <cellStyle name="Dates" xfId="161" xr:uid="{00000000-0005-0000-0000-00006C000000}"/>
    <cellStyle name="Euro" xfId="96" xr:uid="{00000000-0005-0000-0000-00006D000000}"/>
    <cellStyle name="Euro 2" xfId="97" xr:uid="{00000000-0005-0000-0000-00006E000000}"/>
    <cellStyle name="Euro 2 2" xfId="98" xr:uid="{00000000-0005-0000-0000-00006F000000}"/>
    <cellStyle name="Euro 2 2 2" xfId="256" xr:uid="{06A8FDF2-D0A9-412A-9E16-C7FCA8157634}"/>
    <cellStyle name="Euro 3" xfId="162" xr:uid="{00000000-0005-0000-0000-000070000000}"/>
    <cellStyle name="Euro 3 2" xfId="257" xr:uid="{7A5DB269-2DD3-41E8-8416-FA69CB01A6B0}"/>
    <cellStyle name="Euro 4" xfId="210" xr:uid="{00000000-0005-0000-0000-000071000000}"/>
    <cellStyle name="Euro 4 2" xfId="331" xr:uid="{2E21C43B-7CCB-4D33-B278-8B08065A8102}"/>
    <cellStyle name="Euro_Inspot TvGen" xfId="163" xr:uid="{00000000-0005-0000-0000-000072000000}"/>
    <cellStyle name="Excel Built-in Normal" xfId="164" xr:uid="{00000000-0005-0000-0000-000073000000}"/>
    <cellStyle name="Explanatory Text" xfId="99" xr:uid="{00000000-0005-0000-0000-000074000000}"/>
    <cellStyle name="Good" xfId="100" xr:uid="{00000000-0005-0000-0000-000075000000}"/>
    <cellStyle name="Good 2" xfId="211" xr:uid="{00000000-0005-0000-0000-000076000000}"/>
    <cellStyle name="Heading 1" xfId="101" xr:uid="{00000000-0005-0000-0000-000077000000}"/>
    <cellStyle name="Heading 1 2" xfId="212" xr:uid="{00000000-0005-0000-0000-000078000000}"/>
    <cellStyle name="Heading 2" xfId="102" xr:uid="{00000000-0005-0000-0000-000079000000}"/>
    <cellStyle name="Heading 2 2" xfId="213" xr:uid="{00000000-0005-0000-0000-00007A000000}"/>
    <cellStyle name="Heading 3" xfId="103" xr:uid="{00000000-0005-0000-0000-00007B000000}"/>
    <cellStyle name="Heading 3 2" xfId="214" xr:uid="{00000000-0005-0000-0000-00007C000000}"/>
    <cellStyle name="Heading 4" xfId="104" xr:uid="{00000000-0005-0000-0000-00007D000000}"/>
    <cellStyle name="Heading 4 2" xfId="215" xr:uid="{00000000-0005-0000-0000-00007E000000}"/>
    <cellStyle name="Input" xfId="105" builtinId="20" customBuiltin="1"/>
    <cellStyle name="Input 2" xfId="165" xr:uid="{00000000-0005-0000-0000-000080000000}"/>
    <cellStyle name="Input 2 2" xfId="216" xr:uid="{00000000-0005-0000-0000-000081000000}"/>
    <cellStyle name="Linked Cell" xfId="106" xr:uid="{00000000-0005-0000-0000-000082000000}"/>
    <cellStyle name="Linked Cell 2" xfId="217" xr:uid="{00000000-0005-0000-0000-000083000000}"/>
    <cellStyle name="Migliaia [0] 2" xfId="107" xr:uid="{00000000-0005-0000-0000-000085000000}"/>
    <cellStyle name="Migliaia [0] 2 2" xfId="166" xr:uid="{00000000-0005-0000-0000-000086000000}"/>
    <cellStyle name="Migliaia [0] 2 2 2" xfId="167" xr:uid="{00000000-0005-0000-0000-000087000000}"/>
    <cellStyle name="Migliaia [0] 2 2 2 2" xfId="310" xr:uid="{4DA18807-1713-45A9-87D0-E604356DB0BF}"/>
    <cellStyle name="Migliaia [0] 2 2 2 2 2" xfId="519" xr:uid="{731577CC-F559-4BD5-BB08-A68CA85ABBE3}"/>
    <cellStyle name="Migliaia [0] 2 2 2 2 2 2" xfId="601" xr:uid="{F22E7F4A-2300-469B-8CAB-C2F05C488E57}"/>
    <cellStyle name="Migliaia [0] 2 2 2 2 2 2 2" xfId="763" xr:uid="{BA2FCFAE-E757-4756-A7A0-58970AEF4FF8}"/>
    <cellStyle name="Migliaia [0] 2 2 2 2 2 2 2 2" xfId="1087" xr:uid="{FB7BE2C0-0200-4B8B-BB1B-320C1D85429B}"/>
    <cellStyle name="Migliaia [0] 2 2 2 2 2 2 3" xfId="925" xr:uid="{2AE7729D-8C64-456C-A380-B0066F8EAA63}"/>
    <cellStyle name="Migliaia [0] 2 2 2 2 2 3" xfId="682" xr:uid="{F3DE9115-A069-4FE2-8D19-26691F8E9480}"/>
    <cellStyle name="Migliaia [0] 2 2 2 2 2 3 2" xfId="1006" xr:uid="{42EBC1CC-772F-4E46-8C09-8009AED75764}"/>
    <cellStyle name="Migliaia [0] 2 2 2 2 2 4" xfId="844" xr:uid="{AC2F390C-ADDC-46EA-A075-8DE1691E400D}"/>
    <cellStyle name="Migliaia [0] 2 2 2 2 3" xfId="561" xr:uid="{BF5AD2BA-5853-44F0-8C29-B56763FFA409}"/>
    <cellStyle name="Migliaia [0] 2 2 2 2 3 2" xfId="723" xr:uid="{67DB4516-8004-41D3-87FE-0D8DA14FB6E4}"/>
    <cellStyle name="Migliaia [0] 2 2 2 2 3 2 2" xfId="1047" xr:uid="{4CAAFDA8-1CEC-4DED-8E3F-CDFE4698E093}"/>
    <cellStyle name="Migliaia [0] 2 2 2 2 3 3" xfId="885" xr:uid="{43DD9C5E-A224-4BED-9326-52EA00B3A7BC}"/>
    <cellStyle name="Migliaia [0] 2 2 2 2 4" xfId="642" xr:uid="{AA88551C-4D32-4D02-B927-CD425B4851D3}"/>
    <cellStyle name="Migliaia [0] 2 2 2 2 4 2" xfId="966" xr:uid="{7A8127C5-F2CC-406A-8B24-C1583116B722}"/>
    <cellStyle name="Migliaia [0] 2 2 2 2 5" xfId="804" xr:uid="{92CE672E-DC2E-4181-BC13-395708F4B051}"/>
    <cellStyle name="Migliaia [0] 2 2 2 2 6" xfId="478" xr:uid="{FB511349-D3E1-45C5-8009-4C068AB43D84}"/>
    <cellStyle name="Migliaia [0] 2 2 2 3" xfId="499" xr:uid="{67BB786F-411A-4AF9-8B21-EA0169B65B28}"/>
    <cellStyle name="Migliaia [0] 2 2 2 3 2" xfId="581" xr:uid="{C8703F2C-6744-4066-B2DE-E462A64094B3}"/>
    <cellStyle name="Migliaia [0] 2 2 2 3 2 2" xfId="743" xr:uid="{88428A85-19CD-4757-B0EC-06247D86499E}"/>
    <cellStyle name="Migliaia [0] 2 2 2 3 2 2 2" xfId="1067" xr:uid="{0390137A-C48B-4281-BEE9-83AF6B2E595C}"/>
    <cellStyle name="Migliaia [0] 2 2 2 3 2 3" xfId="905" xr:uid="{9C6C5060-B391-440B-8A3F-457FAEC59B78}"/>
    <cellStyle name="Migliaia [0] 2 2 2 3 3" xfId="662" xr:uid="{95F853BC-6702-4348-BDE8-79CF92E03473}"/>
    <cellStyle name="Migliaia [0] 2 2 2 3 3 2" xfId="986" xr:uid="{6CF284A2-1202-4D28-BE04-3D337FC1A410}"/>
    <cellStyle name="Migliaia [0] 2 2 2 3 4" xfId="824" xr:uid="{847CC8BA-CDAA-4741-A729-7FD7FEA74DFB}"/>
    <cellStyle name="Migliaia [0] 2 2 2 4" xfId="541" xr:uid="{A826FD12-40A6-4528-84A1-563767527A50}"/>
    <cellStyle name="Migliaia [0] 2 2 2 4 2" xfId="703" xr:uid="{D45F1FEC-F95E-437E-BD05-A904142796AE}"/>
    <cellStyle name="Migliaia [0] 2 2 2 4 2 2" xfId="1027" xr:uid="{ECCE083D-3555-4B32-A828-B77787A942EA}"/>
    <cellStyle name="Migliaia [0] 2 2 2 4 3" xfId="865" xr:uid="{09590BEB-E88A-4DA3-A3CF-4F77E994C197}"/>
    <cellStyle name="Migliaia [0] 2 2 2 5" xfId="622" xr:uid="{0F8EE16D-8DB0-41BD-8751-F767DE5351A9}"/>
    <cellStyle name="Migliaia [0] 2 2 2 5 2" xfId="946" xr:uid="{88C3BACD-6AC3-46E3-B3C9-3AF64CD86A44}"/>
    <cellStyle name="Migliaia [0] 2 2 2 6" xfId="784" xr:uid="{1421B660-617C-4B64-9030-62A8530C9984}"/>
    <cellStyle name="Migliaia [0] 2 2 2 7" xfId="452" xr:uid="{F7DF5D93-070D-478C-A5BD-0003D146AFCD}"/>
    <cellStyle name="Migliaia [0] 2 2 3" xfId="258" xr:uid="{A9DABAA6-043D-4436-8B74-84E609336A8B}"/>
    <cellStyle name="Migliaia [0] 2 2 3 2" xfId="357" xr:uid="{4EB34053-91B4-499D-BBD3-EA791EE4F4C2}"/>
    <cellStyle name="Migliaia [0] 2 2 3 2 2" xfId="598" xr:uid="{B87F886E-46D7-4999-8A83-08F9E44D7769}"/>
    <cellStyle name="Migliaia [0] 2 2 3 2 2 2" xfId="760" xr:uid="{72E0D5D8-0240-41F6-A1F4-B23731176F50}"/>
    <cellStyle name="Migliaia [0] 2 2 3 2 2 2 2" xfId="1084" xr:uid="{B2F11AE2-B58D-4DE6-9E4D-828BB83722DF}"/>
    <cellStyle name="Migliaia [0] 2 2 3 2 2 3" xfId="922" xr:uid="{FE345D3A-2E09-4E2F-9D3A-6F2C0F87A4A1}"/>
    <cellStyle name="Migliaia [0] 2 2 3 2 3" xfId="679" xr:uid="{025B58CD-42D5-49E5-9EA7-A7E21BE20046}"/>
    <cellStyle name="Migliaia [0] 2 2 3 2 3 2" xfId="1003" xr:uid="{F50DAF19-E8B0-44F6-85EB-8FB390C60D75}"/>
    <cellStyle name="Migliaia [0] 2 2 3 2 4" xfId="841" xr:uid="{033CDD31-864D-490A-A87A-EDBF5C444F86}"/>
    <cellStyle name="Migliaia [0] 2 2 3 2 5" xfId="516" xr:uid="{7B207A1B-E9D9-47E8-B198-5550FB64338C}"/>
    <cellStyle name="Migliaia [0] 2 2 3 3" xfId="558" xr:uid="{0777962A-4783-4142-AD82-6F3ED2EFD31F}"/>
    <cellStyle name="Migliaia [0] 2 2 3 3 2" xfId="720" xr:uid="{8D3005D4-E9A2-4E62-A72B-3BCC427E5BFE}"/>
    <cellStyle name="Migliaia [0] 2 2 3 3 2 2" xfId="1044" xr:uid="{C7373E96-3362-4659-8E37-28722E6AD114}"/>
    <cellStyle name="Migliaia [0] 2 2 3 3 3" xfId="882" xr:uid="{1A8B6C3C-C58B-451C-828F-3CD4A17EAEFB}"/>
    <cellStyle name="Migliaia [0] 2 2 3 4" xfId="639" xr:uid="{705AA363-8310-469E-9BCC-A1BA9976E25D}"/>
    <cellStyle name="Migliaia [0] 2 2 3 4 2" xfId="963" xr:uid="{AB13D5C6-31E5-4AA6-9C52-2510D136A94F}"/>
    <cellStyle name="Migliaia [0] 2 2 3 5" xfId="801" xr:uid="{C4F29C1C-83B5-4F11-84DF-E5CCF33F89AF}"/>
    <cellStyle name="Migliaia [0] 2 2 3 6" xfId="475" xr:uid="{A0DDFEC2-4F6C-4745-B02F-81C95BB61B6E}"/>
    <cellStyle name="Migliaia [0] 2 2 4" xfId="309" xr:uid="{5CD950E6-65C2-424F-AD17-F469020300F0}"/>
    <cellStyle name="Migliaia [0] 2 2 4 2" xfId="578" xr:uid="{0DDA3886-B037-47C8-8DBD-FD51B83BA935}"/>
    <cellStyle name="Migliaia [0] 2 2 4 2 2" xfId="740" xr:uid="{CCA88F5E-83B9-4703-9F0A-155A9436CC2E}"/>
    <cellStyle name="Migliaia [0] 2 2 4 2 2 2" xfId="1064" xr:uid="{E2699451-94E0-4C3B-9701-2CD86186DA8B}"/>
    <cellStyle name="Migliaia [0] 2 2 4 2 3" xfId="902" xr:uid="{793F3B50-8D8C-47BC-8A13-2147C591DCD9}"/>
    <cellStyle name="Migliaia [0] 2 2 4 3" xfId="659" xr:uid="{531FE0BF-287B-4813-A969-67F5E4E97BEA}"/>
    <cellStyle name="Migliaia [0] 2 2 4 3 2" xfId="983" xr:uid="{38F36339-A48B-443D-9CC4-CA22D1A644B9}"/>
    <cellStyle name="Migliaia [0] 2 2 4 4" xfId="821" xr:uid="{BFE28116-EC12-43F4-8C73-B464A3F1E835}"/>
    <cellStyle name="Migliaia [0] 2 2 4 5" xfId="496" xr:uid="{E3D3EDDD-61C8-4420-81E2-93E33627C063}"/>
    <cellStyle name="Migliaia [0] 2 2 5" xfId="538" xr:uid="{8922771C-D75D-42E4-B602-7CF5AD3150FE}"/>
    <cellStyle name="Migliaia [0] 2 2 5 2" xfId="700" xr:uid="{73195C72-914F-4AE0-B4BC-230EF0140FE6}"/>
    <cellStyle name="Migliaia [0] 2 2 5 2 2" xfId="1024" xr:uid="{32B06A80-E278-4DD9-8566-5E1AF76AEFA5}"/>
    <cellStyle name="Migliaia [0] 2 2 5 3" xfId="862" xr:uid="{BFBE1177-9D18-4341-B7D9-6AA237694005}"/>
    <cellStyle name="Migliaia [0] 2 2 6" xfId="619" xr:uid="{DFDAC338-96F7-4AA5-B44C-FD6DEDE6DBF0}"/>
    <cellStyle name="Migliaia [0] 2 2 6 2" xfId="943" xr:uid="{BB9625F6-31A0-4367-88C5-3DAD825E80B0}"/>
    <cellStyle name="Migliaia [0] 2 2 7" xfId="781" xr:uid="{3CE45E6B-CF44-47D4-B01C-48F7DB1656F6}"/>
    <cellStyle name="Migliaia [0] 2 2 8" xfId="427" xr:uid="{67EE8389-5592-4912-BE7F-2C280A7B8CA3}"/>
    <cellStyle name="Migliaia [0] 2 3" xfId="168" xr:uid="{00000000-0005-0000-0000-000088000000}"/>
    <cellStyle name="Migliaia [0] 2 3 2" xfId="311" xr:uid="{8BFA7002-2A75-4F37-8E43-AA94E000048D}"/>
    <cellStyle name="Migliaia [0] 2 3 2 2" xfId="520" xr:uid="{9814A00C-90A1-42AE-A1FA-B70FC460A762}"/>
    <cellStyle name="Migliaia [0] 2 3 2 2 2" xfId="602" xr:uid="{F1F78F64-9178-4C00-B214-C3A7940111D0}"/>
    <cellStyle name="Migliaia [0] 2 3 2 2 2 2" xfId="764" xr:uid="{76D8BD8D-3AA6-4DF4-98E6-9DD095719FF7}"/>
    <cellStyle name="Migliaia [0] 2 3 2 2 2 2 2" xfId="1088" xr:uid="{29B46004-A1AD-4B84-846E-79AD7656290F}"/>
    <cellStyle name="Migliaia [0] 2 3 2 2 2 3" xfId="926" xr:uid="{9D25B7FB-9088-4466-BA82-EF40C5AFAF11}"/>
    <cellStyle name="Migliaia [0] 2 3 2 2 3" xfId="683" xr:uid="{2D04B0FC-515E-4594-B165-0308F101BAB2}"/>
    <cellStyle name="Migliaia [0] 2 3 2 2 3 2" xfId="1007" xr:uid="{96FC1E1F-D397-4999-ACB3-03012890D07B}"/>
    <cellStyle name="Migliaia [0] 2 3 2 2 4" xfId="845" xr:uid="{1A24730F-639D-4373-A083-A29D3777F6B3}"/>
    <cellStyle name="Migliaia [0] 2 3 2 3" xfId="562" xr:uid="{807412A1-ED8C-46D6-912C-FA29DA48CA78}"/>
    <cellStyle name="Migliaia [0] 2 3 2 3 2" xfId="724" xr:uid="{A803F531-0E6F-40FD-B805-52BEB798EC89}"/>
    <cellStyle name="Migliaia [0] 2 3 2 3 2 2" xfId="1048" xr:uid="{A67E4AD2-4CA5-4E4F-B9B8-32149781F3EC}"/>
    <cellStyle name="Migliaia [0] 2 3 2 3 3" xfId="886" xr:uid="{38C02DE9-5335-4002-A31C-0A29A4E56F8D}"/>
    <cellStyle name="Migliaia [0] 2 3 2 4" xfId="643" xr:uid="{CB13B3A4-9FFF-4F40-B344-C1DA8D6C0AE8}"/>
    <cellStyle name="Migliaia [0] 2 3 2 4 2" xfId="967" xr:uid="{929D5D41-57D7-4F71-B982-1864714B94E6}"/>
    <cellStyle name="Migliaia [0] 2 3 2 5" xfId="805" xr:uid="{7EF1593D-C2E7-47A6-B88E-B11307721326}"/>
    <cellStyle name="Migliaia [0] 2 3 2 6" xfId="479" xr:uid="{FA2E5034-C902-491B-A5AA-1FBC8C6C7B5C}"/>
    <cellStyle name="Migliaia [0] 2 3 3" xfId="500" xr:uid="{F6201239-1C14-46F9-9204-001074DA0914}"/>
    <cellStyle name="Migliaia [0] 2 3 3 2" xfId="582" xr:uid="{CC8F498C-3685-434A-BA98-8EFFA6DC5492}"/>
    <cellStyle name="Migliaia [0] 2 3 3 2 2" xfId="744" xr:uid="{5EF1BB15-4652-4CAA-AB11-248746F3211A}"/>
    <cellStyle name="Migliaia [0] 2 3 3 2 2 2" xfId="1068" xr:uid="{F7618B93-F278-49C0-AAC3-E6FA8A24B7D9}"/>
    <cellStyle name="Migliaia [0] 2 3 3 2 3" xfId="906" xr:uid="{3178EA23-3B2A-4916-8F7B-55ADDF706873}"/>
    <cellStyle name="Migliaia [0] 2 3 3 3" xfId="663" xr:uid="{5FFF7BB1-B937-429F-B3A0-BF1614C86A18}"/>
    <cellStyle name="Migliaia [0] 2 3 3 3 2" xfId="987" xr:uid="{EE7AC106-BEAE-4468-A118-0BC44DA6B2FB}"/>
    <cellStyle name="Migliaia [0] 2 3 3 4" xfId="825" xr:uid="{BD848BEE-5734-4C13-90CA-85315DD3FFC2}"/>
    <cellStyle name="Migliaia [0] 2 3 4" xfId="542" xr:uid="{0C9D8C05-D587-4AF0-A2B0-11D40330A94E}"/>
    <cellStyle name="Migliaia [0] 2 3 4 2" xfId="704" xr:uid="{60ECB88D-7C4A-4537-B4AC-E928BC99C310}"/>
    <cellStyle name="Migliaia [0] 2 3 4 2 2" xfId="1028" xr:uid="{95F64F4D-2EC2-4159-A806-634C2EC23225}"/>
    <cellStyle name="Migliaia [0] 2 3 4 3" xfId="866" xr:uid="{F9D26619-D9D1-4CBE-9BF1-40D89695E2B4}"/>
    <cellStyle name="Migliaia [0] 2 3 5" xfId="623" xr:uid="{7C0B28A6-1B7C-48B9-92AB-C9C1928B6D34}"/>
    <cellStyle name="Migliaia [0] 2 3 5 2" xfId="947" xr:uid="{9F210632-8221-4EEB-96AE-A6B08FF91F3E}"/>
    <cellStyle name="Migliaia [0] 2 3 6" xfId="785" xr:uid="{4A0791B2-1F50-47C6-8BD2-1853D32159F1}"/>
    <cellStyle name="Migliaia [0] 2 3 7" xfId="453" xr:uid="{27F6493D-72E2-4010-8493-6FA54504C91A}"/>
    <cellStyle name="Migliaia [0] 2 4" xfId="255" xr:uid="{218488D0-02FA-4C54-BC7D-17D949ACF1CD}"/>
    <cellStyle name="Migliaia [0] 2 4 2" xfId="356" xr:uid="{535D1745-D07F-4786-9698-6D1CC1883E36}"/>
    <cellStyle name="Migliaia [0] 2 4 2 2" xfId="596" xr:uid="{7F8EE529-D0C6-4925-873E-AA42588D4DDD}"/>
    <cellStyle name="Migliaia [0] 2 4 2 2 2" xfId="758" xr:uid="{CDBF10D6-B027-46EC-B508-62FA2570992D}"/>
    <cellStyle name="Migliaia [0] 2 4 2 2 2 2" xfId="1082" xr:uid="{FD017DF2-E045-4FE8-B9DB-4AA9B38B298F}"/>
    <cellStyle name="Migliaia [0] 2 4 2 2 3" xfId="920" xr:uid="{59429376-A78C-4B8E-8026-6A10E720E8E6}"/>
    <cellStyle name="Migliaia [0] 2 4 2 3" xfId="677" xr:uid="{E9274CC4-C5BD-4B16-A8B9-8B40573D855E}"/>
    <cellStyle name="Migliaia [0] 2 4 2 3 2" xfId="1001" xr:uid="{5F80A2F1-185E-4808-B730-4B45C87463A2}"/>
    <cellStyle name="Migliaia [0] 2 4 2 4" xfId="839" xr:uid="{CE2ED45C-0331-47AB-8D0A-055E5E97AFC2}"/>
    <cellStyle name="Migliaia [0] 2 4 2 5" xfId="514" xr:uid="{FA21BBD0-5899-42B3-A5E9-0A83CA28739C}"/>
    <cellStyle name="Migliaia [0] 2 4 3" xfId="556" xr:uid="{6CE50251-573F-44A3-92BA-F7FB3BBB5EE5}"/>
    <cellStyle name="Migliaia [0] 2 4 3 2" xfId="718" xr:uid="{61828334-5362-4F51-986D-0926C11FEF87}"/>
    <cellStyle name="Migliaia [0] 2 4 3 2 2" xfId="1042" xr:uid="{671AB7A7-F5D6-46D8-9B72-D1E1A9EF0099}"/>
    <cellStyle name="Migliaia [0] 2 4 3 3" xfId="880" xr:uid="{8708E9D7-31BB-4200-AB0E-B858395B46BF}"/>
    <cellStyle name="Migliaia [0] 2 4 4" xfId="637" xr:uid="{15AC587A-5FF4-4229-A5EE-71D9F8EEE77E}"/>
    <cellStyle name="Migliaia [0] 2 4 4 2" xfId="961" xr:uid="{769D0328-4A26-4D4B-A17C-698CE33F55CE}"/>
    <cellStyle name="Migliaia [0] 2 4 5" xfId="799" xr:uid="{53549F85-B182-4F75-BE72-4099E4467575}"/>
    <cellStyle name="Migliaia [0] 2 4 6" xfId="473" xr:uid="{E895B291-2A06-4A83-A9AB-1B085041B3EF}"/>
    <cellStyle name="Migliaia [0] 2 5" xfId="296" xr:uid="{98431151-726E-463A-B540-18EA27D0C4DA}"/>
    <cellStyle name="Migliaia [0] 2 5 2" xfId="576" xr:uid="{E9B9BFA6-9D80-4A1B-8CF9-051693EB8412}"/>
    <cellStyle name="Migliaia [0] 2 5 2 2" xfId="738" xr:uid="{3EF9A385-D161-4A4D-AEFE-6F1DC05DC951}"/>
    <cellStyle name="Migliaia [0] 2 5 2 2 2" xfId="1062" xr:uid="{F36533B8-4AE5-4565-A5AC-93919EEE7AC8}"/>
    <cellStyle name="Migliaia [0] 2 5 2 3" xfId="900" xr:uid="{4D2B8D93-2A01-4CFF-96A6-01FF5A9B3D3B}"/>
    <cellStyle name="Migliaia [0] 2 5 3" xfId="657" xr:uid="{70298017-EBEF-4510-B95C-0068EEAD4C90}"/>
    <cellStyle name="Migliaia [0] 2 5 3 2" xfId="981" xr:uid="{CE108EAA-3ED2-46DE-A4D2-2438E927BE7B}"/>
    <cellStyle name="Migliaia [0] 2 5 4" xfId="819" xr:uid="{5C3D60A6-ED13-466C-A8A0-7A632E4CEF65}"/>
    <cellStyle name="Migliaia [0] 2 5 5" xfId="494" xr:uid="{29B41ECF-FD4F-4E18-B377-808AE03D9835}"/>
    <cellStyle name="Migliaia [0] 2 6" xfId="536" xr:uid="{095AC00C-FD99-4069-A347-C9E05B78862E}"/>
    <cellStyle name="Migliaia [0] 2 6 2" xfId="698" xr:uid="{AE320CCF-F6FF-498A-8CAF-02E4FEBDAE5B}"/>
    <cellStyle name="Migliaia [0] 2 6 2 2" xfId="1022" xr:uid="{D372B72D-8E3A-4976-8C35-92A4E6189AB3}"/>
    <cellStyle name="Migliaia [0] 2 6 3" xfId="860" xr:uid="{A0AEC163-48E1-4DA3-B135-A2F8C07A3F33}"/>
    <cellStyle name="Migliaia [0] 2 7" xfId="617" xr:uid="{4DA70385-E049-44CB-AFA3-E52F3AC3A757}"/>
    <cellStyle name="Migliaia [0] 2 7 2" xfId="941" xr:uid="{1C038D91-D0F5-4282-AEAC-83D379BA96E1}"/>
    <cellStyle name="Migliaia [0] 2 8" xfId="779" xr:uid="{E95405A1-2B18-4C56-9D79-B2BE9BC2E9DD}"/>
    <cellStyle name="Migliaia [0] 2 9" xfId="425" xr:uid="{2D90CB71-04BD-4910-A6C3-2E4DA9A4057B}"/>
    <cellStyle name="Migliaia [0] 3" xfId="108" xr:uid="{00000000-0005-0000-0000-000089000000}"/>
    <cellStyle name="Migliaia [0] 3 2" xfId="259" xr:uid="{FC755360-017C-4B70-8858-4A94CD62FA01}"/>
    <cellStyle name="Migliaia [0] 3 2 2" xfId="358" xr:uid="{8E5157B9-20AA-4366-A41B-4ABBCDDCEC2F}"/>
    <cellStyle name="Migliaia [0] 3 2 2 2" xfId="597" xr:uid="{864C2429-3340-4801-8676-EA39322A8E11}"/>
    <cellStyle name="Migliaia [0] 3 2 2 2 2" xfId="759" xr:uid="{0465FE6A-4289-4ED0-A672-03D562991137}"/>
    <cellStyle name="Migliaia [0] 3 2 2 2 2 2" xfId="1083" xr:uid="{9D69A501-92B3-4DCD-906D-A7FF3BAE1B0A}"/>
    <cellStyle name="Migliaia [0] 3 2 2 2 3" xfId="921" xr:uid="{756C26D2-3B98-400A-B561-BC879075367F}"/>
    <cellStyle name="Migliaia [0] 3 2 2 3" xfId="678" xr:uid="{EF6EF15B-06C5-4761-A19D-FB28279B9160}"/>
    <cellStyle name="Migliaia [0] 3 2 2 3 2" xfId="1002" xr:uid="{C92AE802-2243-4452-B045-307CFF1B7F5E}"/>
    <cellStyle name="Migliaia [0] 3 2 2 4" xfId="840" xr:uid="{6DCFB410-F986-41DB-9CC1-E3DC85B3F8A7}"/>
    <cellStyle name="Migliaia [0] 3 2 2 5" xfId="515" xr:uid="{E90E1156-C9BC-4F72-B194-15474E20797E}"/>
    <cellStyle name="Migliaia [0] 3 2 3" xfId="557" xr:uid="{D3E46453-22F7-4C12-8360-65CD277610F0}"/>
    <cellStyle name="Migliaia [0] 3 2 3 2" xfId="719" xr:uid="{08F83977-F94E-4F53-931A-A7EE48A05C7A}"/>
    <cellStyle name="Migliaia [0] 3 2 3 2 2" xfId="1043" xr:uid="{B058846D-CE6A-4629-BB2C-D985924CCD19}"/>
    <cellStyle name="Migliaia [0] 3 2 3 3" xfId="881" xr:uid="{2F6A071D-7525-4E98-BD24-21B3A593D6EE}"/>
    <cellStyle name="Migliaia [0] 3 2 4" xfId="638" xr:uid="{178BB5CD-1042-4D89-B897-9FFE0B7F0C7A}"/>
    <cellStyle name="Migliaia [0] 3 2 4 2" xfId="962" xr:uid="{20366785-6CAB-412B-9C10-02A50FCD2302}"/>
    <cellStyle name="Migliaia [0] 3 2 5" xfId="800" xr:uid="{941BA3B0-1C1A-4EC2-B5AD-4CC040EF7C73}"/>
    <cellStyle name="Migliaia [0] 3 2 6" xfId="474" xr:uid="{E9AAD924-3BDA-4EDB-B910-3EE282AE78E3}"/>
    <cellStyle name="Migliaia [0] 3 3" xfId="297" xr:uid="{7CB1327B-5BEE-4BC7-A2D0-C52178CD1961}"/>
    <cellStyle name="Migliaia [0] 3 3 2" xfId="577" xr:uid="{B5AE2204-4773-4D62-8D08-B42B05799C83}"/>
    <cellStyle name="Migliaia [0] 3 3 2 2" xfId="739" xr:uid="{304930D2-0E52-415B-8378-5E1A15D89E6F}"/>
    <cellStyle name="Migliaia [0] 3 3 2 2 2" xfId="1063" xr:uid="{8B41090C-4C52-4EF7-984A-C1776B630072}"/>
    <cellStyle name="Migliaia [0] 3 3 2 3" xfId="901" xr:uid="{70E7FAC1-31E2-43BE-91A0-4DEF72A6D9F8}"/>
    <cellStyle name="Migliaia [0] 3 3 3" xfId="658" xr:uid="{E3965037-D607-4402-BFC2-009D053ACBFA}"/>
    <cellStyle name="Migliaia [0] 3 3 3 2" xfId="982" xr:uid="{5A45FD39-CB47-4F42-BF7D-E763078879C1}"/>
    <cellStyle name="Migliaia [0] 3 3 4" xfId="820" xr:uid="{F191E0A9-F5FC-4B4D-9356-0E268977670A}"/>
    <cellStyle name="Migliaia [0] 3 3 5" xfId="495" xr:uid="{3140A79E-AAEA-453C-A323-5AED94E4291C}"/>
    <cellStyle name="Migliaia [0] 3 4" xfId="537" xr:uid="{B27798FD-A22A-4F6B-A8A6-A05E8D89D87D}"/>
    <cellStyle name="Migliaia [0] 3 4 2" xfId="699" xr:uid="{FF47D20E-6C44-4C4C-A5BE-A7C18378DFEE}"/>
    <cellStyle name="Migliaia [0] 3 4 2 2" xfId="1023" xr:uid="{A26AF854-5475-4D62-B166-715E29C906B2}"/>
    <cellStyle name="Migliaia [0] 3 4 3" xfId="861" xr:uid="{EE4F3C9D-6AAF-43BD-94C4-58C2AF09D4C4}"/>
    <cellStyle name="Migliaia [0] 3 5" xfId="618" xr:uid="{507D104C-EE5B-4BD9-B5C8-D5214A91F3FB}"/>
    <cellStyle name="Migliaia [0] 3 5 2" xfId="942" xr:uid="{0FD45477-2A06-4E75-8117-1C278F060C16}"/>
    <cellStyle name="Migliaia [0] 3 6" xfId="780" xr:uid="{164059DD-FAAE-4831-B3D9-319653BC07E7}"/>
    <cellStyle name="Migliaia [0] 3 7" xfId="426" xr:uid="{8ED1EAF5-1256-427F-B77D-8E554EDE1418}"/>
    <cellStyle name="Migliaia [0] 4" xfId="109" xr:uid="{00000000-0005-0000-0000-00008A000000}"/>
    <cellStyle name="Migliaia [0] 4 2" xfId="169" xr:uid="{00000000-0005-0000-0000-00008B000000}"/>
    <cellStyle name="Migliaia [0] 4 2 2" xfId="312" xr:uid="{D2B1F9A9-11EE-4DD4-BB11-9C898A95BB83}"/>
    <cellStyle name="Migliaia [0] 4 2 2 2" xfId="522" xr:uid="{B78B947B-BC7D-49A0-A6C7-B81BA6D95180}"/>
    <cellStyle name="Migliaia [0] 4 2 2 2 2" xfId="604" xr:uid="{71DFB9BC-BCC8-48BF-9C8F-4DA963209DB9}"/>
    <cellStyle name="Migliaia [0] 4 2 2 2 2 2" xfId="766" xr:uid="{E070FF91-AE3F-4C73-B7B7-4358C7D09F36}"/>
    <cellStyle name="Migliaia [0] 4 2 2 2 2 2 2" xfId="1090" xr:uid="{80723D4B-336C-46D5-A100-CA64ADC3AD93}"/>
    <cellStyle name="Migliaia [0] 4 2 2 2 2 3" xfId="928" xr:uid="{E57C8467-0599-4E50-BF51-51FC81A4B286}"/>
    <cellStyle name="Migliaia [0] 4 2 2 2 3" xfId="685" xr:uid="{0E8F760B-8FD2-4CF4-B993-328492EBE01F}"/>
    <cellStyle name="Migliaia [0] 4 2 2 2 3 2" xfId="1009" xr:uid="{28DC1C80-A8E5-4D65-B65F-3AAAFAC2F2B6}"/>
    <cellStyle name="Migliaia [0] 4 2 2 2 4" xfId="847" xr:uid="{9647C325-8501-4CA9-976D-BF31E6E70CF8}"/>
    <cellStyle name="Migliaia [0] 4 2 2 3" xfId="564" xr:uid="{170D86CB-E0A3-411E-A16A-9DFAF491A35E}"/>
    <cellStyle name="Migliaia [0] 4 2 2 3 2" xfId="726" xr:uid="{4C7DB257-4B58-4893-AD2C-61BB41F538D3}"/>
    <cellStyle name="Migliaia [0] 4 2 2 3 2 2" xfId="1050" xr:uid="{50619A41-258E-417B-AAF2-1B026F4FA19E}"/>
    <cellStyle name="Migliaia [0] 4 2 2 3 3" xfId="888" xr:uid="{1B5B51CE-6E57-4E59-A397-0E593BCD5B6A}"/>
    <cellStyle name="Migliaia [0] 4 2 2 4" xfId="645" xr:uid="{3DFC2AED-CCD1-4158-A27C-9FA6F14B7879}"/>
    <cellStyle name="Migliaia [0] 4 2 2 4 2" xfId="969" xr:uid="{786018DA-1CDF-4DA5-A164-13A01042255C}"/>
    <cellStyle name="Migliaia [0] 4 2 2 5" xfId="807" xr:uid="{FD921487-7FFE-4D6B-8F68-8013DF8E078E}"/>
    <cellStyle name="Migliaia [0] 4 2 2 6" xfId="481" xr:uid="{105F500A-D48A-4A6B-920E-C2BA80E6A0A5}"/>
    <cellStyle name="Migliaia [0] 4 2 3" xfId="502" xr:uid="{80989D6C-854E-4688-81D0-CE3BC19DDB96}"/>
    <cellStyle name="Migliaia [0] 4 2 3 2" xfId="584" xr:uid="{B69C7CD8-7C3E-4A4A-AAF0-ACF5721DF116}"/>
    <cellStyle name="Migliaia [0] 4 2 3 2 2" xfId="746" xr:uid="{442B2B40-0697-489E-8E64-E94977833FE1}"/>
    <cellStyle name="Migliaia [0] 4 2 3 2 2 2" xfId="1070" xr:uid="{C68C4340-BE14-4FF4-8493-6F97AA9D4F51}"/>
    <cellStyle name="Migliaia [0] 4 2 3 2 3" xfId="908" xr:uid="{19D6B8E1-C4B7-4596-9768-5D5D18B24F58}"/>
    <cellStyle name="Migliaia [0] 4 2 3 3" xfId="665" xr:uid="{E158F31A-E1A4-4CDD-826B-7138EFAC04EB}"/>
    <cellStyle name="Migliaia [0] 4 2 3 3 2" xfId="989" xr:uid="{94B24859-9233-4DBE-B898-033FC5513B36}"/>
    <cellStyle name="Migliaia [0] 4 2 3 4" xfId="827" xr:uid="{A9393956-74BB-45BE-9098-EA9348653346}"/>
    <cellStyle name="Migliaia [0] 4 2 4" xfId="544" xr:uid="{53C1820F-833B-4E69-B838-08E8640FDDDA}"/>
    <cellStyle name="Migliaia [0] 4 2 4 2" xfId="706" xr:uid="{991B98F3-EB0A-47D1-A13C-2A101A42BF25}"/>
    <cellStyle name="Migliaia [0] 4 2 4 2 2" xfId="1030" xr:uid="{7FC7C1EE-77F0-45D6-BCF9-0F588EC29421}"/>
    <cellStyle name="Migliaia [0] 4 2 4 3" xfId="868" xr:uid="{6D12E956-F34B-408E-A8D4-EAA18CFA955B}"/>
    <cellStyle name="Migliaia [0] 4 2 5" xfId="625" xr:uid="{84377FF3-165C-490F-B0C6-DAFDD02E59CB}"/>
    <cellStyle name="Migliaia [0] 4 2 5 2" xfId="949" xr:uid="{6BEBD99A-3651-46EF-87FF-261382C4551C}"/>
    <cellStyle name="Migliaia [0] 4 2 6" xfId="787" xr:uid="{2242A954-DC82-45E5-8E11-23904BA600A4}"/>
    <cellStyle name="Migliaia [0] 4 2 7" xfId="455" xr:uid="{B9613D82-24EC-498C-94B8-78DC4525AF4B}"/>
    <cellStyle name="Migliaia [0] 4 3" xfId="298" xr:uid="{1EA7951E-D556-4DAE-8A85-8B6E7EF2CE36}"/>
    <cellStyle name="Migliaia [0] 4 3 2" xfId="521" xr:uid="{F5A997F8-6C25-4A16-9E8D-EB14071FB6CC}"/>
    <cellStyle name="Migliaia [0] 4 3 2 2" xfId="603" xr:uid="{618490CC-2236-42A0-BDA6-E6DFCC54F6DB}"/>
    <cellStyle name="Migliaia [0] 4 3 2 2 2" xfId="765" xr:uid="{3E07BF69-8085-436D-9277-853AA2308CE9}"/>
    <cellStyle name="Migliaia [0] 4 3 2 2 2 2" xfId="1089" xr:uid="{6F6D7D52-7631-44C8-93B3-6223A1FDF267}"/>
    <cellStyle name="Migliaia [0] 4 3 2 2 3" xfId="927" xr:uid="{3940296F-A024-4EEE-8EA5-88D55FF9E84E}"/>
    <cellStyle name="Migliaia [0] 4 3 2 3" xfId="684" xr:uid="{F5E1CFA5-D57B-4EFC-9ACC-88771C1D2680}"/>
    <cellStyle name="Migliaia [0] 4 3 2 3 2" xfId="1008" xr:uid="{0E41B219-1970-4634-94C7-D77D89FD2EC6}"/>
    <cellStyle name="Migliaia [0] 4 3 2 4" xfId="846" xr:uid="{1B2E771E-62E7-4A89-8085-CD16DC98B7FC}"/>
    <cellStyle name="Migliaia [0] 4 3 3" xfId="563" xr:uid="{75D0E8D2-7964-451A-81BD-9B714D913C6B}"/>
    <cellStyle name="Migliaia [0] 4 3 3 2" xfId="725" xr:uid="{392E38E3-97D9-463F-A6DB-E6AC01B81463}"/>
    <cellStyle name="Migliaia [0] 4 3 3 2 2" xfId="1049" xr:uid="{7FF91EAA-8095-478D-89A3-7B181BA510A0}"/>
    <cellStyle name="Migliaia [0] 4 3 3 3" xfId="887" xr:uid="{C966A329-97D2-452B-85FE-7C69C2E13137}"/>
    <cellStyle name="Migliaia [0] 4 3 4" xfId="644" xr:uid="{F88E6211-33F5-431F-AA3A-9AFBDEA73419}"/>
    <cellStyle name="Migliaia [0] 4 3 4 2" xfId="968" xr:uid="{10260B31-8997-4DE1-82E2-8816617F7517}"/>
    <cellStyle name="Migliaia [0] 4 3 5" xfId="806" xr:uid="{781CD087-3E3F-44CA-95B9-96EC1989027E}"/>
    <cellStyle name="Migliaia [0] 4 3 6" xfId="480" xr:uid="{A66588A4-8015-4D73-A1EC-50201E7D71E2}"/>
    <cellStyle name="Migliaia [0] 4 4" xfId="501" xr:uid="{DCC798AB-1AF0-41EA-9494-D9321B829C3F}"/>
    <cellStyle name="Migliaia [0] 4 4 2" xfId="583" xr:uid="{D2D876A6-58AC-4C9B-9F47-673DBF9FBA49}"/>
    <cellStyle name="Migliaia [0] 4 4 2 2" xfId="745" xr:uid="{96D09370-9E3A-4D23-82D4-2995691BABA5}"/>
    <cellStyle name="Migliaia [0] 4 4 2 2 2" xfId="1069" xr:uid="{DDDA79AF-8D61-4285-AEF4-85E20E5E4C23}"/>
    <cellStyle name="Migliaia [0] 4 4 2 3" xfId="907" xr:uid="{D62CDC7A-5DC9-4716-8642-71D190B3B1E2}"/>
    <cellStyle name="Migliaia [0] 4 4 3" xfId="664" xr:uid="{5D38058A-C04E-4E8B-9D47-8EB061BDDC82}"/>
    <cellStyle name="Migliaia [0] 4 4 3 2" xfId="988" xr:uid="{DFF2317C-F1F9-4FD0-9D39-F7BA836D9D65}"/>
    <cellStyle name="Migliaia [0] 4 4 4" xfId="826" xr:uid="{7D9054E8-A777-46C5-AD49-8853AE6C9122}"/>
    <cellStyle name="Migliaia [0] 4 5" xfId="543" xr:uid="{B634C7EF-D8F1-4B00-8E85-CCEFF3A42853}"/>
    <cellStyle name="Migliaia [0] 4 5 2" xfId="705" xr:uid="{B68DEADB-BA52-426B-A52A-8B9E0DA0A2C2}"/>
    <cellStyle name="Migliaia [0] 4 5 2 2" xfId="1029" xr:uid="{396C414E-5245-4C6F-900C-B7F08E8C3FEF}"/>
    <cellStyle name="Migliaia [0] 4 5 3" xfId="867" xr:uid="{10262944-B7A3-4BEC-BA71-9E7E2A394B62}"/>
    <cellStyle name="Migliaia [0] 4 6" xfId="624" xr:uid="{117DFC67-004A-4573-81F5-94964C5452C5}"/>
    <cellStyle name="Migliaia [0] 4 6 2" xfId="948" xr:uid="{BFA49EAF-ADE6-4188-8C6A-2232384D8017}"/>
    <cellStyle name="Migliaia [0] 4 7" xfId="786" xr:uid="{78706E0F-5259-4504-A9F4-D6E89191618E}"/>
    <cellStyle name="Migliaia [0] 4 8" xfId="454" xr:uid="{0971DD6F-4443-4204-B6AA-948CA4891180}"/>
    <cellStyle name="Migliaia [0] 5" xfId="250" xr:uid="{00000000-0005-0000-0000-00008C000000}"/>
    <cellStyle name="Migliaia [0] 5 2" xfId="351" xr:uid="{736EB170-883D-4EB0-85F4-CEF2040BDE2C}"/>
    <cellStyle name="Migliaia [0] 6" xfId="170" xr:uid="{00000000-0005-0000-0000-00008D000000}"/>
    <cellStyle name="Migliaia [0] 6 2" xfId="313" xr:uid="{5F754C0C-1325-4108-BCF5-E5B3035A619F}"/>
    <cellStyle name="Migliaia [0] 6 2 2" xfId="532" xr:uid="{14F584E0-EA98-4169-BA10-F086519E02C7}"/>
    <cellStyle name="Migliaia [0] 6 2 2 2" xfId="614" xr:uid="{69826CB4-A4D5-4A62-91C4-ABA73EF9B5F0}"/>
    <cellStyle name="Migliaia [0] 6 2 2 2 2" xfId="776" xr:uid="{FB260936-98A1-4087-AF63-27C54DA72B6C}"/>
    <cellStyle name="Migliaia [0] 6 2 2 2 2 2" xfId="1100" xr:uid="{BA93C0E7-5350-4543-959C-BDCAD9636CAF}"/>
    <cellStyle name="Migliaia [0] 6 2 2 2 3" xfId="938" xr:uid="{9312C3D2-47EE-4FF8-81CA-C4EC7DAE78F4}"/>
    <cellStyle name="Migliaia [0] 6 2 2 3" xfId="695" xr:uid="{115DB37D-C64E-4B52-A984-C3685FACE432}"/>
    <cellStyle name="Migliaia [0] 6 2 2 3 2" xfId="1019" xr:uid="{047C8C72-8DDF-4CE4-8751-29734BE4F11C}"/>
    <cellStyle name="Migliaia [0] 6 2 2 4" xfId="857" xr:uid="{2A836382-150E-4B11-B1A3-5CD422B3595B}"/>
    <cellStyle name="Migliaia [0] 6 2 3" xfId="574" xr:uid="{7642C5DA-5E1F-455D-9619-ECDE43A8CC7F}"/>
    <cellStyle name="Migliaia [0] 6 2 3 2" xfId="736" xr:uid="{4D99F672-6FF7-4CAF-9E7E-4723FDCEFED5}"/>
    <cellStyle name="Migliaia [0] 6 2 3 2 2" xfId="1060" xr:uid="{992B3C21-9064-4ECB-82EC-D206E89E56DF}"/>
    <cellStyle name="Migliaia [0] 6 2 3 3" xfId="898" xr:uid="{454830AC-EA52-426C-8215-A22175C7C73E}"/>
    <cellStyle name="Migliaia [0] 6 2 4" xfId="655" xr:uid="{A570C928-A57B-4425-8749-614D59011D37}"/>
    <cellStyle name="Migliaia [0] 6 2 4 2" xfId="979" xr:uid="{29C82937-76D4-44DC-B2D9-EEE71B0A0766}"/>
    <cellStyle name="Migliaia [0] 6 2 5" xfId="817" xr:uid="{858235AC-4676-426A-A392-2C8F90E04ECE}"/>
    <cellStyle name="Migliaia [0] 6 2 6" xfId="491" xr:uid="{95F56C1E-A291-4AEC-8063-4A0128639700}"/>
    <cellStyle name="Migliaia [0] 6 3" xfId="512" xr:uid="{F21159A4-0B01-40DE-963D-EA7C87CE37A0}"/>
    <cellStyle name="Migliaia [0] 6 3 2" xfId="594" xr:uid="{91642B75-0BA8-4DF7-9303-FED324167BA2}"/>
    <cellStyle name="Migliaia [0] 6 3 2 2" xfId="756" xr:uid="{405F4A0D-4CB9-4DE1-8FD7-3FF3C18C5DF2}"/>
    <cellStyle name="Migliaia [0] 6 3 2 2 2" xfId="1080" xr:uid="{3AAD2029-79B9-4343-9B78-2A63F28D4538}"/>
    <cellStyle name="Migliaia [0] 6 3 2 3" xfId="918" xr:uid="{FE8C66BE-0399-4EA6-A965-73CC64401E21}"/>
    <cellStyle name="Migliaia [0] 6 3 3" xfId="675" xr:uid="{CAA7F69E-A81B-4C01-BC53-AB92F46A57D1}"/>
    <cellStyle name="Migliaia [0] 6 3 3 2" xfId="999" xr:uid="{5BFF2016-85FD-4B86-9573-F2F90B1A0F64}"/>
    <cellStyle name="Migliaia [0] 6 3 4" xfId="837" xr:uid="{E011BEF3-237B-4605-A298-651C293EC413}"/>
    <cellStyle name="Migliaia [0] 6 4" xfId="554" xr:uid="{CD83B56E-382D-48BA-B226-135E0225B090}"/>
    <cellStyle name="Migliaia [0] 6 4 2" xfId="716" xr:uid="{8AEA587B-3E85-4161-A1B6-DE38675D2522}"/>
    <cellStyle name="Migliaia [0] 6 4 2 2" xfId="1040" xr:uid="{A64996A5-0F09-402C-BCAE-8979414D72DF}"/>
    <cellStyle name="Migliaia [0] 6 4 3" xfId="878" xr:uid="{20A061B7-B82D-4EF2-B8AA-257A6CB07557}"/>
    <cellStyle name="Migliaia [0] 6 5" xfId="635" xr:uid="{1A7A8C9D-4EC4-4F0D-8021-10BE1D3974D0}"/>
    <cellStyle name="Migliaia [0] 6 5 2" xfId="959" xr:uid="{E8BD3020-C83C-4BF8-B537-1D2A8FF8A06E}"/>
    <cellStyle name="Migliaia [0] 6 6" xfId="797" xr:uid="{650F326E-D7BA-406C-B34A-31AC54B990CE}"/>
    <cellStyle name="Migliaia [0] 6 7" xfId="470" xr:uid="{DFDABDEC-E5F0-4A72-96EC-521693B41530}"/>
    <cellStyle name="Migliaia [0] 7" xfId="254" xr:uid="{0034B832-459E-4B01-8047-6AA3BAB24CCF}"/>
    <cellStyle name="Migliaia [0] 7 2" xfId="355" xr:uid="{1C5861B4-FE8E-4FE2-B807-952636CB24D4}"/>
    <cellStyle name="Migliaia 10" xfId="385" xr:uid="{85CC9F23-415B-4286-9303-E635E1C1DF8A}"/>
    <cellStyle name="Migliaia 11" xfId="307" xr:uid="{A5C0BB5D-B291-4336-8282-4BF82E5DB30D}"/>
    <cellStyle name="Migliaia 12" xfId="293" xr:uid="{9BBC64F6-3608-4FC3-8232-73991D324676}"/>
    <cellStyle name="Migliaia 13" xfId="295" xr:uid="{AE67C917-8C4C-4652-AC9E-B32A220060CF}"/>
    <cellStyle name="Migliaia 14" xfId="382" xr:uid="{119C7BD2-9EE2-4489-B146-3EDC193D5ABD}"/>
    <cellStyle name="Migliaia 15" xfId="384" xr:uid="{7DC520E9-7049-42B6-9CF6-91EA7B82630E}"/>
    <cellStyle name="Migliaia 16" xfId="294" xr:uid="{E0BA7CDC-5CA6-4320-B261-BEDCD1759C21}"/>
    <cellStyle name="Migliaia 17" xfId="292" xr:uid="{BD066E3B-FC28-481E-B454-3D6ED1525F5A}"/>
    <cellStyle name="Migliaia 18" xfId="383" xr:uid="{C559B369-5C28-4E2F-A7C8-EA0D8411AFA5}"/>
    <cellStyle name="Migliaia 19" xfId="1130" xr:uid="{4CF237BF-8BBD-4A64-BCBA-DF1945A8528A}"/>
    <cellStyle name="Migliaia 2" xfId="110" xr:uid="{00000000-0005-0000-0000-00008E000000}"/>
    <cellStyle name="Migliaia 2 2" xfId="171" xr:uid="{00000000-0005-0000-0000-00008F000000}"/>
    <cellStyle name="Migliaia 2 2 2" xfId="314" xr:uid="{E48FD9BF-9690-4D83-8D0B-FE49FF406B04}"/>
    <cellStyle name="Migliaia 2 2 2 2" xfId="518" xr:uid="{D6A09184-E22F-4BD3-9423-488891681053}"/>
    <cellStyle name="Migliaia 2 2 2 2 2" xfId="600" xr:uid="{2E85762C-7B18-4CFC-AC44-258A98B70897}"/>
    <cellStyle name="Migliaia 2 2 2 2 2 2" xfId="762" xr:uid="{E8696EEF-6F5D-4A3F-950C-CB4E41C6B8BB}"/>
    <cellStyle name="Migliaia 2 2 2 2 2 2 2" xfId="1086" xr:uid="{254441E4-F250-4D1A-A371-23DDFCE970AC}"/>
    <cellStyle name="Migliaia 2 2 2 2 2 3" xfId="924" xr:uid="{D5FC440E-F507-4B71-8D28-F95EB5DEEC30}"/>
    <cellStyle name="Migliaia 2 2 2 2 3" xfId="681" xr:uid="{0E644E9E-DF00-49FC-83CB-8DC9C993D32F}"/>
    <cellStyle name="Migliaia 2 2 2 2 3 2" xfId="1005" xr:uid="{895941CD-61F1-421B-B5AB-BBAC9D2EF92D}"/>
    <cellStyle name="Migliaia 2 2 2 2 4" xfId="843" xr:uid="{26747B08-734B-4CCE-A610-C02142E27366}"/>
    <cellStyle name="Migliaia 2 2 2 3" xfId="560" xr:uid="{C4A1F172-DAC6-4093-98BD-C01AFAA26F8A}"/>
    <cellStyle name="Migliaia 2 2 2 3 2" xfId="722" xr:uid="{ED39F35B-E110-4281-A4CC-D7BCC5EBFF30}"/>
    <cellStyle name="Migliaia 2 2 2 3 2 2" xfId="1046" xr:uid="{BAF9E778-0989-41B0-A6E3-7000CD00FCF5}"/>
    <cellStyle name="Migliaia 2 2 2 3 3" xfId="884" xr:uid="{F56967E9-AA94-49C7-B52A-6B8BB822BDB4}"/>
    <cellStyle name="Migliaia 2 2 2 4" xfId="641" xr:uid="{B6A748B1-A660-4CDD-A571-1218AA7B89F0}"/>
    <cellStyle name="Migliaia 2 2 2 4 2" xfId="965" xr:uid="{277B59D0-19CE-46C7-A916-99C0350A92F4}"/>
    <cellStyle name="Migliaia 2 2 2 5" xfId="803" xr:uid="{65639436-6485-47B3-BAE4-41461C735114}"/>
    <cellStyle name="Migliaia 2 2 2 6" xfId="477" xr:uid="{50BEC5F1-AD22-475B-A3B8-F0937980F7FB}"/>
    <cellStyle name="Migliaia 2 2 3" xfId="498" xr:uid="{4A9EBCC7-F339-45E3-809C-2344470721BE}"/>
    <cellStyle name="Migliaia 2 2 3 2" xfId="580" xr:uid="{16747C6C-F2D4-48C3-91AF-72F0899CB4EB}"/>
    <cellStyle name="Migliaia 2 2 3 2 2" xfId="742" xr:uid="{8120446D-9D20-44F4-BC6F-F8E6B469C02E}"/>
    <cellStyle name="Migliaia 2 2 3 2 2 2" xfId="1066" xr:uid="{B474431B-B081-46A5-8735-D6C977F523B2}"/>
    <cellStyle name="Migliaia 2 2 3 2 3" xfId="904" xr:uid="{FEDD0F01-2413-46A3-955C-02A54AF7B883}"/>
    <cellStyle name="Migliaia 2 2 3 3" xfId="661" xr:uid="{C5CFFE0C-3A47-4EF6-BB9E-885345B28CF4}"/>
    <cellStyle name="Migliaia 2 2 3 3 2" xfId="985" xr:uid="{E1650510-F2D0-4711-BA6B-3077F9E5213F}"/>
    <cellStyle name="Migliaia 2 2 3 4" xfId="823" xr:uid="{724A2EF2-5849-48A1-B6B1-D337047BB379}"/>
    <cellStyle name="Migliaia 2 2 4" xfId="540" xr:uid="{120888C8-9A87-4495-AD13-99999C6D5EDE}"/>
    <cellStyle name="Migliaia 2 2 4 2" xfId="702" xr:uid="{D3E86B42-06B0-4D62-B35C-6F893378317A}"/>
    <cellStyle name="Migliaia 2 2 4 2 2" xfId="1026" xr:uid="{6ED61333-A00B-41BD-9BFD-C008128035C7}"/>
    <cellStyle name="Migliaia 2 2 4 3" xfId="864" xr:uid="{5AB92BD0-6A83-4752-AEEE-5329053CE341}"/>
    <cellStyle name="Migliaia 2 2 5" xfId="621" xr:uid="{992EF741-CE28-46D6-96A7-65DF5D8391CC}"/>
    <cellStyle name="Migliaia 2 2 5 2" xfId="945" xr:uid="{1DA72526-103F-4534-BB79-73D4F313C8C1}"/>
    <cellStyle name="Migliaia 2 2 6" xfId="783" xr:uid="{D0D0C7EA-54E9-4F36-864B-9C5357302200}"/>
    <cellStyle name="Migliaia 2 2 7" xfId="439" xr:uid="{6C3FD7AF-060B-4D9D-B95A-009088C293AF}"/>
    <cellStyle name="Migliaia 2 3" xfId="172" xr:uid="{00000000-0005-0000-0000-000090000000}"/>
    <cellStyle name="Migliaia 2 3 2" xfId="315" xr:uid="{770A30D4-0A53-4156-AA3B-4C89A794AD1F}"/>
    <cellStyle name="Migliaia 2 3 2 2" xfId="523" xr:uid="{276ED14F-A557-4DB6-BE07-B8E48E630170}"/>
    <cellStyle name="Migliaia 2 3 2 2 2" xfId="605" xr:uid="{FB894461-D8A9-489E-9535-08FCB108AB3D}"/>
    <cellStyle name="Migliaia 2 3 2 2 2 2" xfId="767" xr:uid="{0E58D0C4-C785-4DA1-AF2C-D9980292448C}"/>
    <cellStyle name="Migliaia 2 3 2 2 2 2 2" xfId="1091" xr:uid="{9A2A2C73-485E-4F01-A194-A18579A8E13F}"/>
    <cellStyle name="Migliaia 2 3 2 2 2 3" xfId="929" xr:uid="{7320DA47-2954-4F76-AD68-498F44B7DD36}"/>
    <cellStyle name="Migliaia 2 3 2 2 3" xfId="686" xr:uid="{138AC2D6-4390-48D2-BE67-3F9C629BBCF7}"/>
    <cellStyle name="Migliaia 2 3 2 2 3 2" xfId="1010" xr:uid="{7BF2B94C-E40E-491D-9915-C3F00C6A6A7B}"/>
    <cellStyle name="Migliaia 2 3 2 2 4" xfId="848" xr:uid="{5D1B05BB-8BB6-4F0C-8911-2DDE4A2B25A4}"/>
    <cellStyle name="Migliaia 2 3 2 3" xfId="565" xr:uid="{8A9FF913-46B2-4839-9E4F-633F9F0DE93B}"/>
    <cellStyle name="Migliaia 2 3 2 3 2" xfId="727" xr:uid="{21BDC742-943D-4A6B-9349-DA54383B3A9A}"/>
    <cellStyle name="Migliaia 2 3 2 3 2 2" xfId="1051" xr:uid="{76912EC0-13CF-4392-B461-454311693035}"/>
    <cellStyle name="Migliaia 2 3 2 3 3" xfId="889" xr:uid="{92277E0B-C76A-46C5-A24E-F44A85F7F3B5}"/>
    <cellStyle name="Migliaia 2 3 2 4" xfId="646" xr:uid="{20319D01-5AA5-40D4-80EC-0A9BB3366D29}"/>
    <cellStyle name="Migliaia 2 3 2 4 2" xfId="970" xr:uid="{65920B28-D545-4628-A413-8D8DC760F0E9}"/>
    <cellStyle name="Migliaia 2 3 2 5" xfId="808" xr:uid="{DCBCC376-6EC2-4283-928E-25158FD6192F}"/>
    <cellStyle name="Migliaia 2 3 2 6" xfId="482" xr:uid="{0D74ED14-76D0-42D5-B380-1FF607DF714E}"/>
    <cellStyle name="Migliaia 2 3 3" xfId="503" xr:uid="{55232E7C-65E7-48E6-8DB1-C7AB3C1C4E38}"/>
    <cellStyle name="Migliaia 2 3 3 2" xfId="585" xr:uid="{C9148AEA-B327-4BC6-8B75-9194DA6B143F}"/>
    <cellStyle name="Migliaia 2 3 3 2 2" xfId="747" xr:uid="{76329F22-D2CF-478C-8885-1F744BCC79A8}"/>
    <cellStyle name="Migliaia 2 3 3 2 2 2" xfId="1071" xr:uid="{A9183841-1576-4F3C-AE66-E93233B200E6}"/>
    <cellStyle name="Migliaia 2 3 3 2 3" xfId="909" xr:uid="{FFC1A7BF-88BC-4D55-B312-4B7370B99E05}"/>
    <cellStyle name="Migliaia 2 3 3 3" xfId="666" xr:uid="{78A45A12-E33A-4F7C-A4F8-C3FD8106559D}"/>
    <cellStyle name="Migliaia 2 3 3 3 2" xfId="990" xr:uid="{3AA4C1C7-52F2-476D-828A-2523D692B284}"/>
    <cellStyle name="Migliaia 2 3 3 4" xfId="828" xr:uid="{A8CB1EB7-F990-401D-9DC6-030812F6E92A}"/>
    <cellStyle name="Migliaia 2 3 4" xfId="545" xr:uid="{B9D42A77-8027-4980-879C-9CC13A3F4171}"/>
    <cellStyle name="Migliaia 2 3 4 2" xfId="707" xr:uid="{20E668FD-331F-4E46-9EBB-2337EEEA7CF5}"/>
    <cellStyle name="Migliaia 2 3 4 2 2" xfId="1031" xr:uid="{8728972F-F7DD-436D-9AC6-F42E274CB303}"/>
    <cellStyle name="Migliaia 2 3 4 3" xfId="869" xr:uid="{3CC06481-3302-4F2D-A5EF-E2544527C579}"/>
    <cellStyle name="Migliaia 2 3 5" xfId="626" xr:uid="{34A52852-E0CB-4380-8285-4722CAEC5FE2}"/>
    <cellStyle name="Migliaia 2 3 5 2" xfId="950" xr:uid="{B3AAD557-4415-428F-ADDC-161A9CAABA74}"/>
    <cellStyle name="Migliaia 2 3 6" xfId="788" xr:uid="{17CCCCBC-DD6A-4872-BCCD-FC6D01F4913B}"/>
    <cellStyle name="Migliaia 2 3 7" xfId="456" xr:uid="{8B8B7112-A543-4091-AEF2-962225D68BC8}"/>
    <cellStyle name="Migliaia 2 4" xfId="260" xr:uid="{9E13CD23-0982-47EB-A447-77B73E0583BC}"/>
    <cellStyle name="Migliaia 2 4 2" xfId="359" xr:uid="{3A44D31C-27AD-4A3C-955E-74FBC9D6BECC}"/>
    <cellStyle name="Migliaia 2 4 2 2" xfId="599" xr:uid="{E232C39F-00CD-4827-AB1D-73F152888F2F}"/>
    <cellStyle name="Migliaia 2 4 2 2 2" xfId="761" xr:uid="{BB176C88-8B21-4D95-A7F5-77581949DB9B}"/>
    <cellStyle name="Migliaia 2 4 2 2 2 2" xfId="1085" xr:uid="{DA4E6605-AB35-492D-B57C-2215AC276CAA}"/>
    <cellStyle name="Migliaia 2 4 2 2 3" xfId="923" xr:uid="{2BB52216-8D4A-419D-91D2-9D4DCA7D840B}"/>
    <cellStyle name="Migliaia 2 4 2 3" xfId="680" xr:uid="{5E8CD83A-E05F-4437-9B2A-845B3E1445BE}"/>
    <cellStyle name="Migliaia 2 4 2 3 2" xfId="1004" xr:uid="{7BFAE511-6606-4F07-8F80-C37A791F0C4F}"/>
    <cellStyle name="Migliaia 2 4 2 4" xfId="842" xr:uid="{92ECB31D-BB64-4CB8-B22F-A3D998E84F2A}"/>
    <cellStyle name="Migliaia 2 4 2 5" xfId="517" xr:uid="{8D1E15D9-AFCD-4599-B878-035B2BE041AE}"/>
    <cellStyle name="Migliaia 2 4 3" xfId="559" xr:uid="{2518FCD4-112E-40B0-855D-8F2C32808681}"/>
    <cellStyle name="Migliaia 2 4 3 2" xfId="721" xr:uid="{92D5FCBE-0FDC-4E86-857A-BC2C06A5AA3A}"/>
    <cellStyle name="Migliaia 2 4 3 2 2" xfId="1045" xr:uid="{E06FF0FF-DACC-4815-A696-A20DB7172D93}"/>
    <cellStyle name="Migliaia 2 4 3 3" xfId="883" xr:uid="{9F84A3B4-C335-475C-BE30-B2ACFCABD5A7}"/>
    <cellStyle name="Migliaia 2 4 4" xfId="640" xr:uid="{8896A511-BB19-4CBD-93AE-798C85840738}"/>
    <cellStyle name="Migliaia 2 4 4 2" xfId="964" xr:uid="{687EB641-349C-430A-8035-72785F3DFF70}"/>
    <cellStyle name="Migliaia 2 4 5" xfId="802" xr:uid="{D1A17F20-8018-410A-85E3-90475CECC232}"/>
    <cellStyle name="Migliaia 2 4 6" xfId="476" xr:uid="{F0C4A40C-8021-4D18-9EA4-79841AC0C4E3}"/>
    <cellStyle name="Migliaia 2 5" xfId="299" xr:uid="{AFEB7488-332F-4432-ADE7-E4965CA3196E}"/>
    <cellStyle name="Migliaia 2 5 2" xfId="579" xr:uid="{F2A192A3-F44E-41C3-95CF-B212201783CD}"/>
    <cellStyle name="Migliaia 2 5 2 2" xfId="741" xr:uid="{3D448CD9-B7DF-495A-A1E6-9AAB63A8B3DF}"/>
    <cellStyle name="Migliaia 2 5 2 2 2" xfId="1065" xr:uid="{00262818-C4EE-4FAC-A2BC-4624300125F9}"/>
    <cellStyle name="Migliaia 2 5 2 3" xfId="903" xr:uid="{A0B285A7-F721-4218-ACC1-68F868CF7B69}"/>
    <cellStyle name="Migliaia 2 5 3" xfId="660" xr:uid="{3E2C1502-267F-4B61-8749-75E72DCACE6E}"/>
    <cellStyle name="Migliaia 2 5 3 2" xfId="984" xr:uid="{2029B072-42B3-466A-9DF9-6FBA5BD3954F}"/>
    <cellStyle name="Migliaia 2 5 4" xfId="822" xr:uid="{788118F0-34A7-4142-BF39-AA82A2F6C30E}"/>
    <cellStyle name="Migliaia 2 5 5" xfId="497" xr:uid="{F9DDE370-0F2F-4219-8F6A-05B510830318}"/>
    <cellStyle name="Migliaia 2 6" xfId="539" xr:uid="{2846AFCD-81D3-4C20-8801-83B6A77CC531}"/>
    <cellStyle name="Migliaia 2 6 2" xfId="701" xr:uid="{0A315ED4-69BC-43CC-94C4-AE1ABE166CCE}"/>
    <cellStyle name="Migliaia 2 6 2 2" xfId="1025" xr:uid="{E10D0838-6216-4502-9D9A-22F222622BF3}"/>
    <cellStyle name="Migliaia 2 6 3" xfId="863" xr:uid="{96C37E71-778A-4A1D-B286-0086E723684B}"/>
    <cellStyle name="Migliaia 2 7" xfId="620" xr:uid="{1975E772-9BC7-4F81-B337-5D912EC0616E}"/>
    <cellStyle name="Migliaia 2 7 2" xfId="944" xr:uid="{38D523D5-7CFB-448E-BF8C-799E42EE9043}"/>
    <cellStyle name="Migliaia 2 8" xfId="782" xr:uid="{6FE54BCD-45F3-49E0-B212-B802EAC1B9BC}"/>
    <cellStyle name="Migliaia 2 9" xfId="438" xr:uid="{336C0B36-5807-47E3-BE26-ADE1D182B233}"/>
    <cellStyle name="Migliaia 3" xfId="111" xr:uid="{00000000-0005-0000-0000-000091000000}"/>
    <cellStyle name="Migliaia 3 2" xfId="160" xr:uid="{00000000-0005-0000-0000-000092000000}"/>
    <cellStyle name="Migliaia 3 2 2" xfId="308" xr:uid="{F53DEB5E-0257-470C-A8EE-3F5C2EB902A8}"/>
    <cellStyle name="Migliaia 3 2 2 2" xfId="533" xr:uid="{C3764407-BA26-4FAA-ACC5-823162F1E710}"/>
    <cellStyle name="Migliaia 3 2 2 2 2" xfId="615" xr:uid="{3708412F-71D7-4C85-B142-6F20633B94E6}"/>
    <cellStyle name="Migliaia 3 2 2 2 2 2" xfId="777" xr:uid="{B1BE8B69-C501-4C9A-ACA1-E7E12288377B}"/>
    <cellStyle name="Migliaia 3 2 2 2 2 2 2" xfId="1101" xr:uid="{1B14AB26-D6A7-4DE5-ACE6-1DD5146EA210}"/>
    <cellStyle name="Migliaia 3 2 2 2 2 3" xfId="939" xr:uid="{91C42BFE-8A61-477C-8335-CC733D9EA200}"/>
    <cellStyle name="Migliaia 3 2 2 2 3" xfId="696" xr:uid="{EFAA142B-B43A-403E-B635-4B3BAD2EC92C}"/>
    <cellStyle name="Migliaia 3 2 2 2 3 2" xfId="1020" xr:uid="{BBC507DF-E54F-4610-88A0-B9C79848CA59}"/>
    <cellStyle name="Migliaia 3 2 2 2 4" xfId="858" xr:uid="{EAD99043-FBA6-40A5-8D05-BE257ABF9166}"/>
    <cellStyle name="Migliaia 3 2 2 3" xfId="575" xr:uid="{B5188144-BD47-449D-B4DC-03A50BABCFCC}"/>
    <cellStyle name="Migliaia 3 2 2 3 2" xfId="737" xr:uid="{4C802E38-FA32-4B4A-885C-C87DFBE74323}"/>
    <cellStyle name="Migliaia 3 2 2 3 2 2" xfId="1061" xr:uid="{E9F54FDC-3B7E-4987-AD1F-29977F70A9D8}"/>
    <cellStyle name="Migliaia 3 2 2 3 3" xfId="899" xr:uid="{D75039B1-5A73-47A6-9F02-E37DAD7FD8F6}"/>
    <cellStyle name="Migliaia 3 2 2 4" xfId="656" xr:uid="{562AD199-87D7-472A-9EA9-53BF6BF66A34}"/>
    <cellStyle name="Migliaia 3 2 2 4 2" xfId="980" xr:uid="{47AF86FE-C2F3-472A-88FB-CEA6FDE4C00D}"/>
    <cellStyle name="Migliaia 3 2 2 5" xfId="818" xr:uid="{A82A0E54-3CBA-4B1B-9879-957DB5B7C971}"/>
    <cellStyle name="Migliaia 3 2 2 6" xfId="492" xr:uid="{69BBFC14-7DD6-48C8-B94F-7E7DA1A84C06}"/>
    <cellStyle name="Migliaia 3 2 3" xfId="513" xr:uid="{0899201A-E98D-45A1-AE55-A644DCEF693F}"/>
    <cellStyle name="Migliaia 3 2 3 2" xfId="595" xr:uid="{90EFD541-51DE-48B9-927A-5CDD0621122B}"/>
    <cellStyle name="Migliaia 3 2 3 2 2" xfId="757" xr:uid="{DB0A7C88-1175-40D8-8AF9-B5E67DBFECB2}"/>
    <cellStyle name="Migliaia 3 2 3 2 2 2" xfId="1081" xr:uid="{1070CDEA-E37D-419E-BF4B-AA656A8F9A46}"/>
    <cellStyle name="Migliaia 3 2 3 2 3" xfId="919" xr:uid="{91AFFC53-28F0-432F-9E58-5F7A243200AA}"/>
    <cellStyle name="Migliaia 3 2 3 3" xfId="676" xr:uid="{647B5DD2-FEBA-447F-8D23-3C53C20CF5C2}"/>
    <cellStyle name="Migliaia 3 2 3 3 2" xfId="1000" xr:uid="{F170C8E4-F5A2-4E24-B69C-C3EA80C114DD}"/>
    <cellStyle name="Migliaia 3 2 3 4" xfId="838" xr:uid="{BAA780CC-6929-48AC-9BDC-19DAB137A5EB}"/>
    <cellStyle name="Migliaia 3 2 4" xfId="555" xr:uid="{3F6A998D-BF7F-4E72-80F3-A80D5BD2502B}"/>
    <cellStyle name="Migliaia 3 2 4 2" xfId="717" xr:uid="{E4196D59-C86D-494E-A73F-90626BAA4730}"/>
    <cellStyle name="Migliaia 3 2 4 2 2" xfId="1041" xr:uid="{90BD44B3-C282-4F75-879C-A76B82AF8FD0}"/>
    <cellStyle name="Migliaia 3 2 4 3" xfId="879" xr:uid="{437242E6-540F-4BC0-8E31-9404A17B8E4C}"/>
    <cellStyle name="Migliaia 3 2 5" xfId="636" xr:uid="{A8828570-2878-414C-B4F7-4BD6E5507529}"/>
    <cellStyle name="Migliaia 3 2 5 2" xfId="960" xr:uid="{7DCC6134-F067-4B0F-9ABD-02D7BE8B4F9E}"/>
    <cellStyle name="Migliaia 3 2 6" xfId="798" xr:uid="{F79CB4C9-3FED-4147-B2AD-7C5B3D7CCDAD}"/>
    <cellStyle name="Migliaia 3 2 7" xfId="471" xr:uid="{B228BB48-2B76-4663-93B1-9FF6B22C9F1E}"/>
    <cellStyle name="Migliaia 3 3" xfId="300" xr:uid="{06B8C478-C54F-461D-AD81-CF4ABF581E16}"/>
    <cellStyle name="Migliaia 3 3 2" xfId="524" xr:uid="{F694F86D-0774-48D0-B55E-059865290CB5}"/>
    <cellStyle name="Migliaia 3 3 2 2" xfId="606" xr:uid="{F407B6CA-2EA6-4491-86A1-F1CD931CA299}"/>
    <cellStyle name="Migliaia 3 3 2 2 2" xfId="768" xr:uid="{70258E43-1873-4AEC-B6C1-07B5DC5AAE09}"/>
    <cellStyle name="Migliaia 3 3 2 2 2 2" xfId="1092" xr:uid="{72B1578E-FD18-42FD-8A56-ECE74CD5F89A}"/>
    <cellStyle name="Migliaia 3 3 2 2 3" xfId="930" xr:uid="{186D2BBC-2940-47F7-BAC7-1AB5F4AEB339}"/>
    <cellStyle name="Migliaia 3 3 2 3" xfId="687" xr:uid="{23A5C98A-7610-4AE9-A4F5-5773F79EB5EB}"/>
    <cellStyle name="Migliaia 3 3 2 3 2" xfId="1011" xr:uid="{2FB5AA6D-2CCB-4673-8443-78A64DCBDB65}"/>
    <cellStyle name="Migliaia 3 3 2 4" xfId="849" xr:uid="{9D7D6BD9-741B-4914-9AFF-5394206E7FC2}"/>
    <cellStyle name="Migliaia 3 3 3" xfId="566" xr:uid="{EE39681E-B61A-4BDC-880D-D82F422EEBE8}"/>
    <cellStyle name="Migliaia 3 3 3 2" xfId="728" xr:uid="{B804C7B3-65EA-4C08-A0C8-507261FAE371}"/>
    <cellStyle name="Migliaia 3 3 3 2 2" xfId="1052" xr:uid="{9AB0D7BF-906A-4539-9E69-6D87E0A9AD01}"/>
    <cellStyle name="Migliaia 3 3 3 3" xfId="890" xr:uid="{CFC92D9B-A10C-4295-B0EC-0A1155A9FEAE}"/>
    <cellStyle name="Migliaia 3 3 4" xfId="647" xr:uid="{18F31E79-095D-4850-AA27-52057A0EE25D}"/>
    <cellStyle name="Migliaia 3 3 4 2" xfId="971" xr:uid="{737AF659-6945-4ECD-98EA-B0C984F748C4}"/>
    <cellStyle name="Migliaia 3 3 5" xfId="809" xr:uid="{FFFD8B96-B2CA-4C15-A34D-99C64DE113D2}"/>
    <cellStyle name="Migliaia 3 3 6" xfId="483" xr:uid="{6600021D-4A2C-4582-B72A-CEC3886B3578}"/>
    <cellStyle name="Migliaia 3 4" xfId="504" xr:uid="{2A667E24-1626-4001-A479-E2D38C2180D9}"/>
    <cellStyle name="Migliaia 3 4 2" xfId="586" xr:uid="{CE4FFCB3-AA18-4FDA-ADDD-CF2A8A6D7450}"/>
    <cellStyle name="Migliaia 3 4 2 2" xfId="748" xr:uid="{F6C2AE0C-0899-45BD-939D-25F6EAB72AC6}"/>
    <cellStyle name="Migliaia 3 4 2 2 2" xfId="1072" xr:uid="{2F270793-931B-4AF6-B326-DE2F579EC4C1}"/>
    <cellStyle name="Migliaia 3 4 2 3" xfId="910" xr:uid="{D4BE8351-0F8A-4FF3-A48B-7981F0B379EC}"/>
    <cellStyle name="Migliaia 3 4 3" xfId="667" xr:uid="{2D9A94EE-0D75-417A-B0E6-AE61A36B5CEC}"/>
    <cellStyle name="Migliaia 3 4 3 2" xfId="991" xr:uid="{1398C949-7B2D-4246-A002-00C24A0BDA90}"/>
    <cellStyle name="Migliaia 3 4 4" xfId="829" xr:uid="{2C9F3096-7AB8-4415-BBF6-7E417FD2E9DE}"/>
    <cellStyle name="Migliaia 3 5" xfId="546" xr:uid="{D47D5520-CA89-4516-8CDF-63BEFE993018}"/>
    <cellStyle name="Migliaia 3 5 2" xfId="708" xr:uid="{C2F2E6D2-CD77-466E-9D99-81EE6D6A2F6B}"/>
    <cellStyle name="Migliaia 3 5 2 2" xfId="1032" xr:uid="{3838FE41-C2DF-470B-861D-76224FA8E42B}"/>
    <cellStyle name="Migliaia 3 5 3" xfId="870" xr:uid="{B592A203-675C-4184-889D-876ABBFD8D67}"/>
    <cellStyle name="Migliaia 3 6" xfId="627" xr:uid="{748B834A-319E-46C7-B030-D4D14503AC43}"/>
    <cellStyle name="Migliaia 3 6 2" xfId="951" xr:uid="{F29075C0-4FE0-409B-B4F6-3522227C7BD3}"/>
    <cellStyle name="Migliaia 3 7" xfId="789" xr:uid="{F432530F-49C9-401F-AE97-FA50118A5F9C}"/>
    <cellStyle name="Migliaia 3 8" xfId="457" xr:uid="{F7193569-57C0-4AA2-8AAD-8A536F5F9878}"/>
    <cellStyle name="Migliaia 4" xfId="112" xr:uid="{00000000-0005-0000-0000-000093000000}"/>
    <cellStyle name="Migliaia 4 2" xfId="173" xr:uid="{00000000-0005-0000-0000-000094000000}"/>
    <cellStyle name="Migliaia 4 2 2" xfId="316" xr:uid="{1C7482D0-5C0A-4644-A886-4BC082291F9F}"/>
    <cellStyle name="Migliaia 4 2 2 2" xfId="526" xr:uid="{06AE19E8-F66D-4112-A265-A0FDDBA38EA2}"/>
    <cellStyle name="Migliaia 4 2 2 2 2" xfId="608" xr:uid="{5F73F654-CEF2-4CD4-BD4E-B750D8EF209E}"/>
    <cellStyle name="Migliaia 4 2 2 2 2 2" xfId="770" xr:uid="{0F1B5C03-1F2C-44A4-AC56-D082CE1331E2}"/>
    <cellStyle name="Migliaia 4 2 2 2 2 2 2" xfId="1094" xr:uid="{2EC17DA5-7517-4F44-94D3-5C687C76EDE3}"/>
    <cellStyle name="Migliaia 4 2 2 2 2 3" xfId="932" xr:uid="{2891F41F-CEFE-41D3-8CEA-BE99909E114F}"/>
    <cellStyle name="Migliaia 4 2 2 2 3" xfId="689" xr:uid="{8E81F6A4-FA85-4FB2-A86A-45964D7CEDC5}"/>
    <cellStyle name="Migliaia 4 2 2 2 3 2" xfId="1013" xr:uid="{82C0FCFE-871B-4F4D-9365-576F98229D72}"/>
    <cellStyle name="Migliaia 4 2 2 2 4" xfId="851" xr:uid="{272A3FEF-6C40-4171-B849-4D4A89C06BE2}"/>
    <cellStyle name="Migliaia 4 2 2 3" xfId="568" xr:uid="{905D2DB9-9F59-4D8E-AC74-1A0BEB591586}"/>
    <cellStyle name="Migliaia 4 2 2 3 2" xfId="730" xr:uid="{2BDDA334-5BD3-42AA-BF9C-086228E8F5E5}"/>
    <cellStyle name="Migliaia 4 2 2 3 2 2" xfId="1054" xr:uid="{B0F7734D-6F5C-4BDA-9187-1EC3B27B8980}"/>
    <cellStyle name="Migliaia 4 2 2 3 3" xfId="892" xr:uid="{A7289378-7812-43D3-B0AC-4675337F6851}"/>
    <cellStyle name="Migliaia 4 2 2 4" xfId="649" xr:uid="{0D90811F-4A49-41B3-8E6A-FFD142BEBD4A}"/>
    <cellStyle name="Migliaia 4 2 2 4 2" xfId="973" xr:uid="{DA7169AA-3C57-4FC8-B77B-D43F42CE491B}"/>
    <cellStyle name="Migliaia 4 2 2 5" xfId="811" xr:uid="{474B4C35-F90E-4AB9-838C-ED49E56CE2B7}"/>
    <cellStyle name="Migliaia 4 2 2 6" xfId="485" xr:uid="{5946AD5F-E792-464B-B077-BF8A70FE8AB7}"/>
    <cellStyle name="Migliaia 4 2 3" xfId="506" xr:uid="{F53763F0-9CB9-400C-8585-2DD146D5F89B}"/>
    <cellStyle name="Migliaia 4 2 3 2" xfId="588" xr:uid="{F6D193B7-0BA6-4418-AFCE-CE6EDBC6A40F}"/>
    <cellStyle name="Migliaia 4 2 3 2 2" xfId="750" xr:uid="{36B826EE-4C09-4E4F-9AAF-37688571D4B2}"/>
    <cellStyle name="Migliaia 4 2 3 2 2 2" xfId="1074" xr:uid="{D6F69477-D1EA-4BA9-AAC6-552B1B567A92}"/>
    <cellStyle name="Migliaia 4 2 3 2 3" xfId="912" xr:uid="{77E21C06-3857-420F-A18D-FDBA594ACA96}"/>
    <cellStyle name="Migliaia 4 2 3 3" xfId="669" xr:uid="{B6B43441-1535-4340-8A12-FE2EF69D507F}"/>
    <cellStyle name="Migliaia 4 2 3 3 2" xfId="993" xr:uid="{6886D661-4483-4459-B563-C2B9F92A304C}"/>
    <cellStyle name="Migliaia 4 2 3 4" xfId="831" xr:uid="{89D9DF37-8DFA-42AA-B1F8-27A03C88EF96}"/>
    <cellStyle name="Migliaia 4 2 4" xfId="548" xr:uid="{915BE0A8-4C16-4F08-B8C6-C211B097B313}"/>
    <cellStyle name="Migliaia 4 2 4 2" xfId="710" xr:uid="{D580AC5A-2876-41A1-A8AD-021E6BDC2E75}"/>
    <cellStyle name="Migliaia 4 2 4 2 2" xfId="1034" xr:uid="{24F7A385-0A02-4EEC-99FF-17E6ADFC2F1A}"/>
    <cellStyle name="Migliaia 4 2 4 3" xfId="872" xr:uid="{FC18DEB0-CE3D-4D02-9755-DE4E1F8DC002}"/>
    <cellStyle name="Migliaia 4 2 5" xfId="629" xr:uid="{22ACE0F4-B2C5-447E-89C6-8ACD7FC9DB4F}"/>
    <cellStyle name="Migliaia 4 2 5 2" xfId="953" xr:uid="{0097F9D7-151D-4829-974A-BEC09B662A9F}"/>
    <cellStyle name="Migliaia 4 2 6" xfId="791" xr:uid="{C27B0DE4-D561-41D2-947F-3748FF498667}"/>
    <cellStyle name="Migliaia 4 2 7" xfId="459" xr:uid="{D08E2D04-5DD6-4FE0-B5DB-3C78B406F5A3}"/>
    <cellStyle name="Migliaia 4 3" xfId="271" xr:uid="{5FCAE70D-BFB6-4329-8CC5-97EFFC343DC0}"/>
    <cellStyle name="Migliaia 4 3 2" xfId="362" xr:uid="{079BB5CA-DA41-4564-984A-7177955AC5E5}"/>
    <cellStyle name="Migliaia 4 3 2 2" xfId="607" xr:uid="{F438DFB8-E196-4A97-AA0D-2E2819C2B36D}"/>
    <cellStyle name="Migliaia 4 3 2 2 2" xfId="769" xr:uid="{54AFC161-A5DA-4305-9985-DAA6BA70D430}"/>
    <cellStyle name="Migliaia 4 3 2 2 2 2" xfId="1093" xr:uid="{7CFE43F6-92BB-485C-83A0-01A63FA03ED6}"/>
    <cellStyle name="Migliaia 4 3 2 2 3" xfId="931" xr:uid="{68754E2C-50B7-4E68-8D74-3E442DA13145}"/>
    <cellStyle name="Migliaia 4 3 2 3" xfId="688" xr:uid="{3CC825D4-0BA3-4110-8007-BF8913083B61}"/>
    <cellStyle name="Migliaia 4 3 2 3 2" xfId="1012" xr:uid="{30CCF427-55A2-43D3-B0D1-17E6170AC7FA}"/>
    <cellStyle name="Migliaia 4 3 2 4" xfId="850" xr:uid="{7242610B-9C27-4E63-9D39-E96C9E137A5B}"/>
    <cellStyle name="Migliaia 4 3 2 5" xfId="525" xr:uid="{BEB8CE72-4EAA-4BAC-B814-049F0E2931C7}"/>
    <cellStyle name="Migliaia 4 3 3" xfId="567" xr:uid="{7C5D6DB7-E759-4AE4-910A-49E85D2756DE}"/>
    <cellStyle name="Migliaia 4 3 3 2" xfId="729" xr:uid="{383BDBE7-03C7-4E8C-8447-29BE24575AA3}"/>
    <cellStyle name="Migliaia 4 3 3 2 2" xfId="1053" xr:uid="{3BF84E93-79E6-4082-A60F-B3C14526B9DF}"/>
    <cellStyle name="Migliaia 4 3 3 3" xfId="891" xr:uid="{54D98397-7877-4EB1-A7F3-EB392A13B476}"/>
    <cellStyle name="Migliaia 4 3 4" xfId="648" xr:uid="{14B9CBFD-471B-4008-AC90-D988305CB8DF}"/>
    <cellStyle name="Migliaia 4 3 4 2" xfId="972" xr:uid="{7AF1D10B-E67B-4859-AC90-2F48B09ABC1A}"/>
    <cellStyle name="Migliaia 4 3 5" xfId="810" xr:uid="{9253CA62-DBE6-412F-85FC-C19B711D0709}"/>
    <cellStyle name="Migliaia 4 3 6" xfId="484" xr:uid="{0CB56E05-494B-4576-98E1-2101D06D1522}"/>
    <cellStyle name="Migliaia 4 4" xfId="301" xr:uid="{0EFEC681-2A58-4430-B089-D83063708265}"/>
    <cellStyle name="Migliaia 4 4 2" xfId="587" xr:uid="{5D5B19DC-D0B7-4744-B3EC-23BB1F3C8F8A}"/>
    <cellStyle name="Migliaia 4 4 2 2" xfId="749" xr:uid="{A7516BC9-7070-48B5-9B8E-64337848815F}"/>
    <cellStyle name="Migliaia 4 4 2 2 2" xfId="1073" xr:uid="{54079BD3-D771-475C-B3E9-A45A06E3F199}"/>
    <cellStyle name="Migliaia 4 4 2 3" xfId="911" xr:uid="{AFF78D34-112B-4C57-BBAC-6B345C89F893}"/>
    <cellStyle name="Migliaia 4 4 3" xfId="668" xr:uid="{B18DA932-0DE8-4B49-8404-CB7E75FF0252}"/>
    <cellStyle name="Migliaia 4 4 3 2" xfId="992" xr:uid="{EB893FBB-3A71-4DEB-885D-D7EA394419EF}"/>
    <cellStyle name="Migliaia 4 4 4" xfId="830" xr:uid="{2CE2A781-503D-4BFC-B7FA-5B9B08D6E250}"/>
    <cellStyle name="Migliaia 4 4 5" xfId="505" xr:uid="{14EF4C18-B299-4D60-8048-12F4537F1DA4}"/>
    <cellStyle name="Migliaia 4 5" xfId="547" xr:uid="{FE8AEAEA-3738-48E9-94BF-A76D87C9EBD1}"/>
    <cellStyle name="Migliaia 4 5 2" xfId="709" xr:uid="{76E16F99-24F7-4035-A122-D917F73B5AFA}"/>
    <cellStyle name="Migliaia 4 5 2 2" xfId="1033" xr:uid="{8BC4C973-D0E3-494E-9D9E-E5E50520D89A}"/>
    <cellStyle name="Migliaia 4 5 3" xfId="871" xr:uid="{8562EFC6-03CE-446B-9856-F00A56A0F0A4}"/>
    <cellStyle name="Migliaia 4 6" xfId="628" xr:uid="{2F069CC2-C6B5-4D6D-9068-9E2F51C942BC}"/>
    <cellStyle name="Migliaia 4 6 2" xfId="952" xr:uid="{7EF65535-5E44-44AB-B6D9-11E8F27E3AA5}"/>
    <cellStyle name="Migliaia 4 7" xfId="790" xr:uid="{4043F9DF-1155-44F8-9873-38BD68C3DEF7}"/>
    <cellStyle name="Migliaia 4 8" xfId="458" xr:uid="{2613A4BE-DDBE-4913-97DF-CC68D228AB00}"/>
    <cellStyle name="Migliaia 5" xfId="174" xr:uid="{00000000-0005-0000-0000-000095000000}"/>
    <cellStyle name="Migliaia 5 2" xfId="175" xr:uid="{00000000-0005-0000-0000-000096000000}"/>
    <cellStyle name="Migliaia 5 2 2" xfId="318" xr:uid="{2FF2A902-A443-46A7-97BD-30F843477E68}"/>
    <cellStyle name="Migliaia 5 2 2 2" xfId="528" xr:uid="{A4D6F8B1-A75A-458C-ADFC-A126A2FE0C3B}"/>
    <cellStyle name="Migliaia 5 2 2 2 2" xfId="610" xr:uid="{B45F9643-5947-4259-801A-344506483B75}"/>
    <cellStyle name="Migliaia 5 2 2 2 2 2" xfId="772" xr:uid="{062791A1-C4E3-485D-8E3F-07AAC373FB7F}"/>
    <cellStyle name="Migliaia 5 2 2 2 2 2 2" xfId="1096" xr:uid="{8482F9C1-D0F4-41CE-B938-C8E32EE34673}"/>
    <cellStyle name="Migliaia 5 2 2 2 2 3" xfId="934" xr:uid="{9360B033-CC4E-4F64-95F1-26DC8C8AEDBF}"/>
    <cellStyle name="Migliaia 5 2 2 2 3" xfId="691" xr:uid="{3C934679-49A8-4AB8-AFE1-5C038DE9A9C2}"/>
    <cellStyle name="Migliaia 5 2 2 2 3 2" xfId="1015" xr:uid="{8A97C19E-FD81-4B05-A330-6FBBE163C568}"/>
    <cellStyle name="Migliaia 5 2 2 2 4" xfId="853" xr:uid="{85C70C1A-AE10-4A24-83B2-31633DCB9C8B}"/>
    <cellStyle name="Migliaia 5 2 2 3" xfId="570" xr:uid="{C0209C0D-FBA4-4D7D-9DD1-3C8E24FC66EF}"/>
    <cellStyle name="Migliaia 5 2 2 3 2" xfId="732" xr:uid="{E72521EE-0EAA-4420-88C2-F5BC79DC3BF3}"/>
    <cellStyle name="Migliaia 5 2 2 3 2 2" xfId="1056" xr:uid="{1EE94251-14FE-48CC-A645-DDB9E7486D38}"/>
    <cellStyle name="Migliaia 5 2 2 3 3" xfId="894" xr:uid="{FEA05F55-A185-4BF8-8135-2E73DEB94148}"/>
    <cellStyle name="Migliaia 5 2 2 4" xfId="651" xr:uid="{008B336D-839B-45CC-8AA0-319E9BEA0EBF}"/>
    <cellStyle name="Migliaia 5 2 2 4 2" xfId="975" xr:uid="{3938C822-DA20-488D-BDEB-3477954E685F}"/>
    <cellStyle name="Migliaia 5 2 2 5" xfId="813" xr:uid="{2EBDC841-7915-4A6C-8AD5-CB5C883A40CC}"/>
    <cellStyle name="Migliaia 5 2 2 6" xfId="487" xr:uid="{B41D9336-814B-4767-AD03-4DC1B45C4FAB}"/>
    <cellStyle name="Migliaia 5 2 3" xfId="508" xr:uid="{87AC8535-7C97-4457-ABFD-08B2628ECBBE}"/>
    <cellStyle name="Migliaia 5 2 3 2" xfId="590" xr:uid="{1BF662A0-808D-4357-BDB2-5FD8B20DFC10}"/>
    <cellStyle name="Migliaia 5 2 3 2 2" xfId="752" xr:uid="{66455FEF-4A8C-45A0-B513-31E0BF029C73}"/>
    <cellStyle name="Migliaia 5 2 3 2 2 2" xfId="1076" xr:uid="{6D1E32E8-C745-4D14-B2B4-30F15E5A0843}"/>
    <cellStyle name="Migliaia 5 2 3 2 3" xfId="914" xr:uid="{0E0B103C-C1B5-46AD-AACF-09C3A119559D}"/>
    <cellStyle name="Migliaia 5 2 3 3" xfId="671" xr:uid="{C96E10DB-341C-449A-9B12-7DC243355E7D}"/>
    <cellStyle name="Migliaia 5 2 3 3 2" xfId="995" xr:uid="{1F73E870-6D87-4302-B690-60C3ECEC145B}"/>
    <cellStyle name="Migliaia 5 2 3 4" xfId="833" xr:uid="{C6EB39DC-F5EF-4BD9-8E1D-7AAD2BEDFDC0}"/>
    <cellStyle name="Migliaia 5 2 4" xfId="550" xr:uid="{855FDFD4-4431-4846-8A7C-42BE185DF319}"/>
    <cellStyle name="Migliaia 5 2 4 2" xfId="712" xr:uid="{AF28F02E-9BFF-4478-A708-99A3C2AB8A4C}"/>
    <cellStyle name="Migliaia 5 2 4 2 2" xfId="1036" xr:uid="{17DFC739-D35E-4357-8745-7524E1D79CD1}"/>
    <cellStyle name="Migliaia 5 2 4 3" xfId="874" xr:uid="{44A857C0-D838-406F-A7FF-94C7B47C222B}"/>
    <cellStyle name="Migliaia 5 2 5" xfId="631" xr:uid="{D09781FC-4C58-4312-8D1B-952E7E677EB7}"/>
    <cellStyle name="Migliaia 5 2 5 2" xfId="955" xr:uid="{800B55DD-65EA-4698-9553-9FB852FFDC61}"/>
    <cellStyle name="Migliaia 5 2 6" xfId="793" xr:uid="{6FDDC125-23AF-478E-8032-3CE2F97C55B3}"/>
    <cellStyle name="Migliaia 5 2 7" xfId="461" xr:uid="{6CB47C52-C96F-4369-ACBA-78933E3624F8}"/>
    <cellStyle name="Migliaia 5 3" xfId="176" xr:uid="{00000000-0005-0000-0000-000097000000}"/>
    <cellStyle name="Migliaia 5 3 2" xfId="319" xr:uid="{67EC53C5-9070-4ED2-9C27-BAC334DA713F}"/>
    <cellStyle name="Migliaia 5 3 2 2" xfId="529" xr:uid="{DB8FCBEF-A60D-459E-9962-7F58F243A014}"/>
    <cellStyle name="Migliaia 5 3 2 2 2" xfId="611" xr:uid="{5CB20C79-54DF-403E-A02C-D3D7AE92116D}"/>
    <cellStyle name="Migliaia 5 3 2 2 2 2" xfId="773" xr:uid="{EB264365-8C8B-47E3-9D4C-1F0DB790DE17}"/>
    <cellStyle name="Migliaia 5 3 2 2 2 2 2" xfId="1097" xr:uid="{8B80C9EE-0EEF-4FA7-A2FA-3DEE347DBE83}"/>
    <cellStyle name="Migliaia 5 3 2 2 2 3" xfId="935" xr:uid="{4C9819C1-FF34-429A-AE7C-DC68614C05BC}"/>
    <cellStyle name="Migliaia 5 3 2 2 3" xfId="692" xr:uid="{396F2045-BF8E-4861-945C-701BAB6DF226}"/>
    <cellStyle name="Migliaia 5 3 2 2 3 2" xfId="1016" xr:uid="{036BA5EA-860C-4606-A1C8-80345E476CB2}"/>
    <cellStyle name="Migliaia 5 3 2 2 4" xfId="854" xr:uid="{3853CEEB-438D-48A0-8F5E-1C1839867066}"/>
    <cellStyle name="Migliaia 5 3 2 3" xfId="571" xr:uid="{17680A24-EDBC-47A4-9131-184096150EFB}"/>
    <cellStyle name="Migliaia 5 3 2 3 2" xfId="733" xr:uid="{DA924879-7EB4-4B2E-B51F-CF2958D0D2EA}"/>
    <cellStyle name="Migliaia 5 3 2 3 2 2" xfId="1057" xr:uid="{52A7BDC2-81DC-4F23-9EAD-2C119CDC4FBF}"/>
    <cellStyle name="Migliaia 5 3 2 3 3" xfId="895" xr:uid="{0E1CCC6C-ECC1-4C59-9A6E-F7DED1022FC7}"/>
    <cellStyle name="Migliaia 5 3 2 4" xfId="652" xr:uid="{D6A28324-771F-4114-B41A-1C5A02D5E223}"/>
    <cellStyle name="Migliaia 5 3 2 4 2" xfId="976" xr:uid="{67A463F7-99E1-438F-9A3C-ACE94867A4AA}"/>
    <cellStyle name="Migliaia 5 3 2 5" xfId="814" xr:uid="{E0F3A1EB-5682-4BEF-8076-5AD348300A0E}"/>
    <cellStyle name="Migliaia 5 3 2 6" xfId="488" xr:uid="{CFEAB35F-6D99-4327-B58A-E58AD06A1858}"/>
    <cellStyle name="Migliaia 5 3 3" xfId="509" xr:uid="{EC790720-E044-45FA-BF05-A9CE9607E960}"/>
    <cellStyle name="Migliaia 5 3 3 2" xfId="591" xr:uid="{E4DA452B-F9E0-4C00-9A34-8B0B9646D8E4}"/>
    <cellStyle name="Migliaia 5 3 3 2 2" xfId="753" xr:uid="{DE4667AE-8128-4F3A-8E4E-2536C1C0123D}"/>
    <cellStyle name="Migliaia 5 3 3 2 2 2" xfId="1077" xr:uid="{0C44F8E9-2615-457B-8B03-87F4C8D8F3B6}"/>
    <cellStyle name="Migliaia 5 3 3 2 3" xfId="915" xr:uid="{3CA8F45F-F433-4175-9FC8-CE00273EE1FC}"/>
    <cellStyle name="Migliaia 5 3 3 3" xfId="672" xr:uid="{1D3F255B-BF1A-4BD7-A597-3F78E0B408FE}"/>
    <cellStyle name="Migliaia 5 3 3 3 2" xfId="996" xr:uid="{9552CF36-C9D1-411F-BFAD-B07263D98641}"/>
    <cellStyle name="Migliaia 5 3 3 4" xfId="834" xr:uid="{79886F32-ED2D-46E0-87B0-CB77146095FB}"/>
    <cellStyle name="Migliaia 5 3 4" xfId="551" xr:uid="{0226B5D3-3A23-40BD-8027-C33D2142766E}"/>
    <cellStyle name="Migliaia 5 3 4 2" xfId="713" xr:uid="{905EC90B-B6C2-4C4D-9530-D230C73174C5}"/>
    <cellStyle name="Migliaia 5 3 4 2 2" xfId="1037" xr:uid="{DEC87DE9-FFAD-48B5-8458-0AC7F14B731D}"/>
    <cellStyle name="Migliaia 5 3 4 3" xfId="875" xr:uid="{A3CEF5A7-B501-4202-B049-7649BD8467F5}"/>
    <cellStyle name="Migliaia 5 3 5" xfId="632" xr:uid="{BC7CF05C-088D-48D9-9DCD-5DACA0B8395C}"/>
    <cellStyle name="Migliaia 5 3 5 2" xfId="956" xr:uid="{9CE9C729-3498-4857-BFDB-BCF293727C02}"/>
    <cellStyle name="Migliaia 5 3 6" xfId="794" xr:uid="{B09E88A7-054A-4ACA-BA51-72EBB176E486}"/>
    <cellStyle name="Migliaia 5 3 7" xfId="462" xr:uid="{CDE1C971-AFD2-4469-AE58-8D104F014D66}"/>
    <cellStyle name="Migliaia 5 4" xfId="317" xr:uid="{8917AD73-C2AE-4DB6-B60B-6D5FA2B25919}"/>
    <cellStyle name="Migliaia 5 4 2" xfId="527" xr:uid="{D339A409-193F-47AF-B288-5DF9CD768AC5}"/>
    <cellStyle name="Migliaia 5 4 2 2" xfId="609" xr:uid="{B337DD4F-2171-41CC-A5C2-F3F31CEA1F0E}"/>
    <cellStyle name="Migliaia 5 4 2 2 2" xfId="771" xr:uid="{10D76DA6-4D21-4B21-91A9-0D6AFE67A944}"/>
    <cellStyle name="Migliaia 5 4 2 2 2 2" xfId="1095" xr:uid="{3EFB560D-CABC-4326-BC2A-5E82AEA89BA9}"/>
    <cellStyle name="Migliaia 5 4 2 2 3" xfId="933" xr:uid="{B290922A-6E78-4F2D-B22B-D8156D9BEFFC}"/>
    <cellStyle name="Migliaia 5 4 2 3" xfId="690" xr:uid="{EADB5A95-7547-4B6A-80CD-7E852C7D3FD6}"/>
    <cellStyle name="Migliaia 5 4 2 3 2" xfId="1014" xr:uid="{492FDE41-C5F9-4F13-B718-8AD3EFF47B9F}"/>
    <cellStyle name="Migliaia 5 4 2 4" xfId="852" xr:uid="{FAE3DBBC-6CA3-42A0-A161-E5138FAADC6F}"/>
    <cellStyle name="Migliaia 5 4 3" xfId="569" xr:uid="{8DB0BBA9-66D7-45E9-9ED3-AB71975C5EAE}"/>
    <cellStyle name="Migliaia 5 4 3 2" xfId="731" xr:uid="{C21774CB-AF80-4098-81A2-62AB887E1D31}"/>
    <cellStyle name="Migliaia 5 4 3 2 2" xfId="1055" xr:uid="{4F890189-B3D9-46CD-9E8C-CC25E4FFC99F}"/>
    <cellStyle name="Migliaia 5 4 3 3" xfId="893" xr:uid="{73E1D1BA-C57F-41D3-8F2C-7DF3CB4DE37B}"/>
    <cellStyle name="Migliaia 5 4 4" xfId="650" xr:uid="{5F924B7F-D173-46CE-8041-5CDB134E6EBC}"/>
    <cellStyle name="Migliaia 5 4 4 2" xfId="974" xr:uid="{382E0822-6D0C-4AB7-9E4B-DBE0665BA088}"/>
    <cellStyle name="Migliaia 5 4 5" xfId="812" xr:uid="{988C214B-4A60-4FE9-B79E-BBD620F4D307}"/>
    <cellStyle name="Migliaia 5 4 6" xfId="486" xr:uid="{100699C5-3C5D-4443-B676-3911DBAB33F6}"/>
    <cellStyle name="Migliaia 5 5" xfId="507" xr:uid="{B36F9F82-AED8-4060-B385-FDB843886F07}"/>
    <cellStyle name="Migliaia 5 5 2" xfId="589" xr:uid="{D98D7DC8-2923-44E5-A3A6-0B9862E3931A}"/>
    <cellStyle name="Migliaia 5 5 2 2" xfId="751" xr:uid="{0716D88E-4EAA-4E7B-905D-30E72BE1B151}"/>
    <cellStyle name="Migliaia 5 5 2 2 2" xfId="1075" xr:uid="{8853AB09-BCE5-4884-8BF4-EF164ECAB686}"/>
    <cellStyle name="Migliaia 5 5 2 3" xfId="913" xr:uid="{39E887E9-4403-4EA4-8611-4A8F4E9B2AB7}"/>
    <cellStyle name="Migliaia 5 5 3" xfId="670" xr:uid="{E1BA4253-B33C-467E-B1E8-A8CB3E46684B}"/>
    <cellStyle name="Migliaia 5 5 3 2" xfId="994" xr:uid="{7634E26C-D128-4F7E-8AFD-8FD73ADA9861}"/>
    <cellStyle name="Migliaia 5 5 4" xfId="832" xr:uid="{D2BF8A2C-D8E2-4C9A-BABC-21FBF82675FA}"/>
    <cellStyle name="Migliaia 5 6" xfId="549" xr:uid="{CAE5C415-0BED-44B0-BD7E-C1C2BFFFE8F3}"/>
    <cellStyle name="Migliaia 5 6 2" xfId="711" xr:uid="{0FF43567-3221-4DA6-A0EF-06FF7D7466C9}"/>
    <cellStyle name="Migliaia 5 6 2 2" xfId="1035" xr:uid="{C2990766-5607-44BA-AC0B-FD0C83DB502E}"/>
    <cellStyle name="Migliaia 5 6 3" xfId="873" xr:uid="{4291EC75-ED82-4E41-85F0-1F7F18DD802E}"/>
    <cellStyle name="Migliaia 5 7" xfId="630" xr:uid="{82AB944D-7559-4FB4-9601-71FB0CC86A3B}"/>
    <cellStyle name="Migliaia 5 7 2" xfId="954" xr:uid="{1A29BA9F-B613-44B8-B560-3DBAFBAE713B}"/>
    <cellStyle name="Migliaia 5 8" xfId="792" xr:uid="{7C084315-8235-4FB3-8B24-1F8FE2E5779E}"/>
    <cellStyle name="Migliaia 5 9" xfId="460" xr:uid="{22658AA0-ECE5-455C-9F5D-547B07E0F590}"/>
    <cellStyle name="Migliaia 6" xfId="177" xr:uid="{00000000-0005-0000-0000-000098000000}"/>
    <cellStyle name="Migliaia 6 2" xfId="320" xr:uid="{03937728-0378-43DF-8473-027FB7ED299D}"/>
    <cellStyle name="Migliaia 6 2 2" xfId="530" xr:uid="{4037DBB5-9FB7-4988-A9B5-C67C802574AE}"/>
    <cellStyle name="Migliaia 6 2 2 2" xfId="612" xr:uid="{C0D37804-142B-4BAC-B812-3CB461248891}"/>
    <cellStyle name="Migliaia 6 2 2 2 2" xfId="774" xr:uid="{E953BE73-C1D7-4A52-AD3A-8C6462D55787}"/>
    <cellStyle name="Migliaia 6 2 2 2 2 2" xfId="1098" xr:uid="{8A1B94DE-42C6-4404-946F-0010499E2778}"/>
    <cellStyle name="Migliaia 6 2 2 2 3" xfId="936" xr:uid="{6BCFD37E-FE08-482B-BBFA-CED01A54493A}"/>
    <cellStyle name="Migliaia 6 2 2 3" xfId="693" xr:uid="{860B6D71-AED4-4904-BF5D-BA9B6697C1BB}"/>
    <cellStyle name="Migliaia 6 2 2 3 2" xfId="1017" xr:uid="{5D675912-09A1-4379-9162-8E7D96DDE15A}"/>
    <cellStyle name="Migliaia 6 2 2 4" xfId="855" xr:uid="{3BE62F04-FE69-4FAF-9A5E-35299E06A4A3}"/>
    <cellStyle name="Migliaia 6 2 3" xfId="572" xr:uid="{445B0436-3DFB-4043-97E9-FC510996BAC7}"/>
    <cellStyle name="Migliaia 6 2 3 2" xfId="734" xr:uid="{E2D44194-A64C-4C84-B42E-DD564B113606}"/>
    <cellStyle name="Migliaia 6 2 3 2 2" xfId="1058" xr:uid="{2420567D-B4CC-4892-A23C-F0DE1D788C12}"/>
    <cellStyle name="Migliaia 6 2 3 3" xfId="896" xr:uid="{B2161BCF-4863-483D-A8AF-475784CB897C}"/>
    <cellStyle name="Migliaia 6 2 4" xfId="653" xr:uid="{B6D3AC74-78C6-48A6-9D4C-71DA2184A4A4}"/>
    <cellStyle name="Migliaia 6 2 4 2" xfId="977" xr:uid="{667E4C05-A832-4561-A81F-48AC03D22A78}"/>
    <cellStyle name="Migliaia 6 2 5" xfId="815" xr:uid="{1D25329D-B414-4445-BEB3-6858FB22DE6B}"/>
    <cellStyle name="Migliaia 6 2 6" xfId="489" xr:uid="{9B6AE048-766B-403B-8BEA-348B1DC97FC2}"/>
    <cellStyle name="Migliaia 6 3" xfId="510" xr:uid="{47A2DC5E-9D1D-4EE7-A960-B104062E208C}"/>
    <cellStyle name="Migliaia 6 3 2" xfId="592" xr:uid="{45038CFC-10E2-4CEC-90E7-F511FBEC6AEB}"/>
    <cellStyle name="Migliaia 6 3 2 2" xfId="754" xr:uid="{A54EF27C-F369-4D76-AA12-DAE5AF90CC13}"/>
    <cellStyle name="Migliaia 6 3 2 2 2" xfId="1078" xr:uid="{4A9429DE-AE97-462B-BBC6-792F9392F550}"/>
    <cellStyle name="Migliaia 6 3 2 3" xfId="916" xr:uid="{69C2BB6B-4609-4F9E-BEDA-5EC00A8273E4}"/>
    <cellStyle name="Migliaia 6 3 3" xfId="673" xr:uid="{BF6DB78F-70DD-4938-9999-38D07BD91570}"/>
    <cellStyle name="Migliaia 6 3 3 2" xfId="997" xr:uid="{828D4648-B92F-420E-B997-C16C0483715A}"/>
    <cellStyle name="Migliaia 6 3 4" xfId="835" xr:uid="{57D6C3D2-918C-4CEA-BEF7-DB9065523115}"/>
    <cellStyle name="Migliaia 6 4" xfId="552" xr:uid="{92B5DBEB-9A28-473D-A623-45E1041FCA32}"/>
    <cellStyle name="Migliaia 6 4 2" xfId="714" xr:uid="{4EE0617A-F82D-4248-AAD3-37573FABF3C3}"/>
    <cellStyle name="Migliaia 6 4 2 2" xfId="1038" xr:uid="{9CBC0A6E-11DB-4549-B622-B8FEAE8D7C49}"/>
    <cellStyle name="Migliaia 6 4 3" xfId="876" xr:uid="{C9CF61A6-2EEE-430A-BB00-236FF65C86B5}"/>
    <cellStyle name="Migliaia 6 5" xfId="633" xr:uid="{C2B3A092-6ADB-40F0-AC85-02F5BAA65CA2}"/>
    <cellStyle name="Migliaia 6 5 2" xfId="957" xr:uid="{E88547E9-C213-445E-B41E-6FE9A216E121}"/>
    <cellStyle name="Migliaia 6 6" xfId="795" xr:uid="{AD92F62E-2F57-4C04-A09C-DBBB68B8CCCB}"/>
    <cellStyle name="Migliaia 6 7" xfId="463" xr:uid="{242EC71D-EED9-4623-BEA2-71130F2160FC}"/>
    <cellStyle name="Migliaia 7" xfId="285" xr:uid="{C2510C01-09BE-4A65-973F-4500369828D9}"/>
    <cellStyle name="Migliaia 7 2" xfId="374" xr:uid="{F1AAC778-403B-4C68-8867-9F6DF3794B12}"/>
    <cellStyle name="Migliaia 7 2 2" xfId="778" xr:uid="{5F6AB720-8329-46F0-8955-ABF80932D66A}"/>
    <cellStyle name="Migliaia 7 2 2 2" xfId="1102" xr:uid="{BA18E887-35EE-4359-B2E4-B841CE889EB9}"/>
    <cellStyle name="Migliaia 7 2 3" xfId="940" xr:uid="{150C3DA5-277C-4FE2-B609-BE6BFB8E8109}"/>
    <cellStyle name="Migliaia 7 2 4" xfId="616" xr:uid="{AB107C84-5301-4052-B1F0-E012009AA267}"/>
    <cellStyle name="Migliaia 7 3" xfId="394" xr:uid="{BF87970F-6BB9-47D8-AE35-CACDED728701}"/>
    <cellStyle name="Migliaia 7 3 2" xfId="421" xr:uid="{BAF90CD4-0F65-477E-9A67-63ED1ABD41C7}"/>
    <cellStyle name="Migliaia 7 3 2 2" xfId="1021" xr:uid="{F867E215-06D8-42BB-879C-A0BF63291676}"/>
    <cellStyle name="Migliaia 7 3 3" xfId="697" xr:uid="{A58FCF81-E4EA-4EEC-9247-A9B73CB88457}"/>
    <cellStyle name="Migliaia 7 4" xfId="859" xr:uid="{8AF7C738-FBA2-4C46-89A9-53D4FA220480}"/>
    <cellStyle name="Migliaia 7 5" xfId="534" xr:uid="{2A0572A2-313D-4E2F-9537-CF756A9A4111}"/>
    <cellStyle name="Migliaia 8" xfId="113" xr:uid="{00000000-0005-0000-0000-000099000000}"/>
    <cellStyle name="Migliaia 8 2" xfId="302" xr:uid="{F18561CD-046A-40C2-A5EB-2D875C28111A}"/>
    <cellStyle name="Migliaia 8 2 2" xfId="531" xr:uid="{10102B77-62D8-4F9F-B795-028840D76DEA}"/>
    <cellStyle name="Migliaia 8 2 2 2" xfId="613" xr:uid="{79CC32E6-DD74-4BA5-9CC9-A3C6B23205C7}"/>
    <cellStyle name="Migliaia 8 2 2 2 2" xfId="775" xr:uid="{9ADCDF21-48D1-4B26-9846-9ED62E6E57D7}"/>
    <cellStyle name="Migliaia 8 2 2 2 2 2" xfId="1099" xr:uid="{84415CC2-10A5-4E90-B2C3-468534DDEA31}"/>
    <cellStyle name="Migliaia 8 2 2 2 3" xfId="937" xr:uid="{86861661-13EE-4814-B037-91DD85A769EA}"/>
    <cellStyle name="Migliaia 8 2 2 3" xfId="694" xr:uid="{764682C6-0137-40B4-8BFA-839C502BC3C4}"/>
    <cellStyle name="Migliaia 8 2 2 3 2" xfId="1018" xr:uid="{9EEBB1F1-63EB-4C93-811A-6F473330AA3F}"/>
    <cellStyle name="Migliaia 8 2 2 4" xfId="856" xr:uid="{9C31965B-2652-48CA-8FD4-45A5699EBF68}"/>
    <cellStyle name="Migliaia 8 2 3" xfId="573" xr:uid="{2AA865F3-8935-40F6-B801-795944536D3E}"/>
    <cellStyle name="Migliaia 8 2 3 2" xfId="735" xr:uid="{02FA44E3-18FC-4CE2-BAF0-9564DFB71748}"/>
    <cellStyle name="Migliaia 8 2 3 2 2" xfId="1059" xr:uid="{C6697194-A2B5-46AD-9125-7FF9C0C07989}"/>
    <cellStyle name="Migliaia 8 2 3 3" xfId="897" xr:uid="{CBF9D811-A42A-47A0-B667-AEF94995186C}"/>
    <cellStyle name="Migliaia 8 2 4" xfId="654" xr:uid="{704072DE-B5CE-4071-A643-4E5931BD52B0}"/>
    <cellStyle name="Migliaia 8 2 4 2" xfId="978" xr:uid="{4AD0605A-0EDF-4F30-83CF-3E6328C8C374}"/>
    <cellStyle name="Migliaia 8 2 5" xfId="816" xr:uid="{1EA78A8A-BFF2-46C9-84EA-0449AD504222}"/>
    <cellStyle name="Migliaia 8 2 6" xfId="490" xr:uid="{28ED68F1-977D-4935-9BB5-13A1C5176407}"/>
    <cellStyle name="Migliaia 8 3" xfId="511" xr:uid="{BCC7F889-C7D9-424B-8E03-76A99CB415A9}"/>
    <cellStyle name="Migliaia 8 3 2" xfId="593" xr:uid="{711BCE5D-613D-441F-8C6C-E0A4E4AA2A1F}"/>
    <cellStyle name="Migliaia 8 3 2 2" xfId="755" xr:uid="{C3C79C26-D82D-42AF-8262-85187F00D930}"/>
    <cellStyle name="Migliaia 8 3 2 2 2" xfId="1079" xr:uid="{F3A1641C-6CC9-4977-B2DD-A96A83FD754A}"/>
    <cellStyle name="Migliaia 8 3 2 3" xfId="917" xr:uid="{EE66C669-DBB3-4CFE-8D3F-2E90BEC4566E}"/>
    <cellStyle name="Migliaia 8 3 3" xfId="674" xr:uid="{6E30EF33-C606-4464-B9F6-82445F36C104}"/>
    <cellStyle name="Migliaia 8 3 3 2" xfId="998" xr:uid="{A4D2F480-DECC-4318-AFC4-F8EC9BD0E1D5}"/>
    <cellStyle name="Migliaia 8 3 4" xfId="836" xr:uid="{3B61F770-F427-4454-8E5E-BC26F46FCABB}"/>
    <cellStyle name="Migliaia 8 4" xfId="553" xr:uid="{E37DF3C4-BB41-4117-A7EB-975C57449758}"/>
    <cellStyle name="Migliaia 8 4 2" xfId="715" xr:uid="{DDDBC67D-AC8A-486C-BF96-064C5F8B0E3B}"/>
    <cellStyle name="Migliaia 8 4 2 2" xfId="1039" xr:uid="{8EE8797E-2B26-4129-AE96-D292E8D88A0A}"/>
    <cellStyle name="Migliaia 8 4 3" xfId="877" xr:uid="{F766013F-DD26-434A-9A08-69B336A449C2}"/>
    <cellStyle name="Migliaia 8 5" xfId="634" xr:uid="{64B54DDD-D96B-49F7-A746-DA4740A8C82E}"/>
    <cellStyle name="Migliaia 8 5 2" xfId="958" xr:uid="{B1D6D2E7-D404-406E-94C7-AC76F2A8DF20}"/>
    <cellStyle name="Migliaia 8 6" xfId="796" xr:uid="{ED544528-7882-43A6-8AF4-A175D91A6E15}"/>
    <cellStyle name="Migliaia 8 7" xfId="464" xr:uid="{826563BE-CE13-4E2E-A98F-5353E076B4D9}"/>
    <cellStyle name="Migliaia 8 8" xfId="1121" xr:uid="{6ADA8A24-1E81-4BBC-9B06-FE98A07D73A5}"/>
    <cellStyle name="Migliaia 9" xfId="379" xr:uid="{6F327D71-F5E0-43AD-B5AA-D87B11C38AC2}"/>
    <cellStyle name="Neutral" xfId="114" xr:uid="{00000000-0005-0000-0000-00009A000000}"/>
    <cellStyle name="Neutral 2" xfId="218" xr:uid="{00000000-0005-0000-0000-00009B000000}"/>
    <cellStyle name="Neutrale" xfId="115" builtinId="28" customBuiltin="1"/>
    <cellStyle name="Neutrale 2" xfId="116" xr:uid="{00000000-0005-0000-0000-00009D000000}"/>
    <cellStyle name="Normal_M Netti Dett." xfId="117" xr:uid="{00000000-0005-0000-0000-00009E000000}"/>
    <cellStyle name="Normale" xfId="0" builtinId="0"/>
    <cellStyle name="Normale 10" xfId="118" xr:uid="{00000000-0005-0000-0000-0000A0000000}"/>
    <cellStyle name="Normale 10 2" xfId="243" xr:uid="{00000000-0005-0000-0000-0000A1000000}"/>
    <cellStyle name="Normale 11" xfId="196" xr:uid="{00000000-0005-0000-0000-0000A2000000}"/>
    <cellStyle name="Normale 11 2" xfId="330" xr:uid="{CF3BEB5D-1495-4BAF-862A-A0BD4B4069AA}"/>
    <cellStyle name="Normale 11 3" xfId="397" xr:uid="{3C5F8D8A-175E-4F72-9D98-0E658723170B}"/>
    <cellStyle name="Normale 11 3 2" xfId="410" xr:uid="{AC461CE7-5BB6-4973-82B5-B7F1B4175FC0}"/>
    <cellStyle name="Normale 11 4" xfId="399" xr:uid="{364C4E5A-FD5A-4ACC-9E15-D2CE8EC12B73}"/>
    <cellStyle name="Normale 11 5" xfId="407" xr:uid="{7F089A94-ADB0-4394-BB4A-4DAEF7208EFD}"/>
    <cellStyle name="Normale 11 6" xfId="472" xr:uid="{7D8407F1-5917-46E4-A074-5C39D1AFB5FF}"/>
    <cellStyle name="Normale 12" xfId="242" xr:uid="{00000000-0005-0000-0000-0000A3000000}"/>
    <cellStyle name="Normale 12 2" xfId="347" xr:uid="{12CFC19B-E009-46F1-9E90-879F91941812}"/>
    <cellStyle name="Normale 13" xfId="247" xr:uid="{00000000-0005-0000-0000-0000A4000000}"/>
    <cellStyle name="Normale 13 2" xfId="283" xr:uid="{79E29279-3714-4BD1-AED8-B8AFE6A05470}"/>
    <cellStyle name="Normale 13 2 2" xfId="372" xr:uid="{C33FD6A4-7123-4050-BE11-1E2E4FC9BF28}"/>
    <cellStyle name="Normale 13 2 3" xfId="391" xr:uid="{854D9C60-BB21-4FBD-B43A-85CA1883A3B5}"/>
    <cellStyle name="Normale 13 2 3 2" xfId="418" xr:uid="{44BEBE05-E084-41A3-B259-B3844FB59D79}"/>
    <cellStyle name="Normale 13 3" xfId="348" xr:uid="{1A40BB64-D485-4A37-AB14-1ECFBA5865CF}"/>
    <cellStyle name="Normale 14" xfId="248" xr:uid="{00000000-0005-0000-0000-0000A5000000}"/>
    <cellStyle name="Normale 14 2" xfId="349" xr:uid="{A937EACC-10B6-4889-8F60-D11F66AF73ED}"/>
    <cellStyle name="Normale 15" xfId="249" xr:uid="{00000000-0005-0000-0000-0000A6000000}"/>
    <cellStyle name="Normale 15 2" xfId="350" xr:uid="{BA4E61AB-38BE-443E-A7E8-11BF22FC6C7C}"/>
    <cellStyle name="Normale 15 3" xfId="1106" xr:uid="{23F0AF99-06D1-41EB-AAF3-8F67D09B46C5}"/>
    <cellStyle name="Normale 16" xfId="251" xr:uid="{84EBC429-9383-4DCF-9D22-8EDC301E2A9C}"/>
    <cellStyle name="Normale 16 2" xfId="352" xr:uid="{86935557-609D-4E08-9B1E-4730E091AE53}"/>
    <cellStyle name="Normale 17" xfId="252" xr:uid="{1B18634E-DE0B-4175-BDAF-CA0D262FB857}"/>
    <cellStyle name="Normale 17 2" xfId="353" xr:uid="{3B94A9EB-8BBE-4831-8F10-E57D2009B3FD}"/>
    <cellStyle name="Normale 18" xfId="253" xr:uid="{BBB8020E-DC33-4585-B33E-81C78440D668}"/>
    <cellStyle name="Normale 18 2" xfId="354" xr:uid="{E7FEBFDF-5145-4FAE-B0AD-03C372DC9E98}"/>
    <cellStyle name="Normale 19" xfId="273" xr:uid="{93E9C136-19E4-4FA9-8E30-7FA693612D54}"/>
    <cellStyle name="Normale 19 2" xfId="363" xr:uid="{838D5B8A-60B7-443B-91BF-761904D7AF60}"/>
    <cellStyle name="Normale 19 3" xfId="1107" xr:uid="{553478F2-BCF6-4163-B8ED-C3418EF99B5F}"/>
    <cellStyle name="Normale 2" xfId="119" xr:uid="{00000000-0005-0000-0000-0000A7000000}"/>
    <cellStyle name="Normale 2 2" xfId="120" xr:uid="{00000000-0005-0000-0000-0000A8000000}"/>
    <cellStyle name="Normale 2 2 2" xfId="219" xr:uid="{00000000-0005-0000-0000-0000A9000000}"/>
    <cellStyle name="Normale 2 2 2 2" xfId="332" xr:uid="{EAFE9D2F-A299-4B22-AB8E-DF5E9E636E66}"/>
    <cellStyle name="Normale 2 2 3" xfId="244" xr:uid="{00000000-0005-0000-0000-0000AA000000}"/>
    <cellStyle name="Normale 2_FEB" xfId="178" xr:uid="{00000000-0005-0000-0000-0000AB000000}"/>
    <cellStyle name="Normale 20" xfId="274" xr:uid="{D45CD4B6-CB78-47DD-94BF-000E12C1525F}"/>
    <cellStyle name="Normale 20 2" xfId="364" xr:uid="{2761CEF3-B149-457F-8CB8-18705E88A617}"/>
    <cellStyle name="Normale 21" xfId="179" xr:uid="{00000000-0005-0000-0000-0000AC000000}"/>
    <cellStyle name="Normale 21 2" xfId="321" xr:uid="{A1EE2582-09A8-4413-BCB4-2A7ABEF462DF}"/>
    <cellStyle name="Normale 21 3" xfId="465" xr:uid="{77905592-8536-4D37-AFC1-0DDA96523CB7}"/>
    <cellStyle name="Normale 22" xfId="275" xr:uid="{ADBF82D9-88F5-47F7-BD4B-DE651AE60C02}"/>
    <cellStyle name="Normale 22 2" xfId="365" xr:uid="{F5F8302C-706E-41F8-90F7-200C1410C94F}"/>
    <cellStyle name="Normale 23" xfId="220" xr:uid="{00000000-0005-0000-0000-0000AD000000}"/>
    <cellStyle name="Normale 23 2" xfId="333" xr:uid="{C8EB88BB-8DAF-4823-96D5-27627D5ABAB1}"/>
    <cellStyle name="Normale 23 3" xfId="466" xr:uid="{68A308DB-2B0C-4C07-8DEA-DBBAD3A5641A}"/>
    <cellStyle name="Normale 24" xfId="221" xr:uid="{00000000-0005-0000-0000-0000AE000000}"/>
    <cellStyle name="Normale 24 2" xfId="334" xr:uid="{D4FB0427-C3CF-4606-A802-FC0A3A1796A6}"/>
    <cellStyle name="Normale 24 3" xfId="467" xr:uid="{27EA3AC4-D298-4CCD-83DA-9A71C1225B3E}"/>
    <cellStyle name="Normale 25" xfId="222" xr:uid="{00000000-0005-0000-0000-0000AF000000}"/>
    <cellStyle name="Normale 25 2" xfId="335" xr:uid="{8939405E-9B99-42DE-8587-716FD0EE105D}"/>
    <cellStyle name="Normale 25 3" xfId="468" xr:uid="{18B2E4A3-C376-49F1-B188-713DC3484F1F}"/>
    <cellStyle name="Normale 26" xfId="276" xr:uid="{154CF346-E6FC-42A0-AD58-274807C5D45D}"/>
    <cellStyle name="Normale 26 2" xfId="366" xr:uid="{EF647704-CC74-4A1A-91AC-9A801D77DE37}"/>
    <cellStyle name="Normale 27" xfId="278" xr:uid="{F3C3CA8B-FF73-4659-99E9-2CEA69FA3ECA}"/>
    <cellStyle name="Normale 27 2" xfId="368" xr:uid="{918E2890-FD38-45BC-A220-2BDBF6B192D8}"/>
    <cellStyle name="Normale 28" xfId="282" xr:uid="{CE31B417-6557-44E1-BB95-071DD418D5F2}"/>
    <cellStyle name="Normale 28 2" xfId="371" xr:uid="{AAC99C8F-1081-4619-835D-ADFF97566FFA}"/>
    <cellStyle name="Normale 29" xfId="286" xr:uid="{38F1B349-416A-4DBA-A745-4A2537916B7D}"/>
    <cellStyle name="Normale 29 2" xfId="375" xr:uid="{25BCB50C-BB59-4651-848E-D02DDB89DFB1}"/>
    <cellStyle name="Normale 29 3" xfId="392" xr:uid="{2C15DB25-62B4-4F32-AADF-674BB2FD70C2}"/>
    <cellStyle name="Normale 29 3 2" xfId="419" xr:uid="{28F281BA-57E0-41AD-A2BB-0C95002F1959}"/>
    <cellStyle name="Normale 3" xfId="121" xr:uid="{00000000-0005-0000-0000-0000B0000000}"/>
    <cellStyle name="Normale 3 2" xfId="180" xr:uid="{00000000-0005-0000-0000-0000B1000000}"/>
    <cellStyle name="Normale 3 2 2" xfId="181" xr:uid="{00000000-0005-0000-0000-0000B2000000}"/>
    <cellStyle name="Normale 3 2 2 2" xfId="223" xr:uid="{00000000-0005-0000-0000-0000B3000000}"/>
    <cellStyle name="Normale 3 2 2 2 2" xfId="336" xr:uid="{F30FA5AF-84FD-44EF-A495-A6B3E3820A08}"/>
    <cellStyle name="Normale 3 2 2 3" xfId="322" xr:uid="{A79B7D03-5636-49D6-82DA-AA9F889ACEAA}"/>
    <cellStyle name="Normale 3 2 2 4" xfId="442" xr:uid="{080D1469-902B-4E05-B554-504C788744C7}"/>
    <cellStyle name="Normale 3 2 3" xfId="261" xr:uid="{1027BB7B-75DC-444B-800F-2FBF8D9B4371}"/>
    <cellStyle name="Normale 3 2 4" xfId="441" xr:uid="{4B9C95EB-BBED-493B-A431-9BD8F760DFCA}"/>
    <cellStyle name="Normale 3 3" xfId="224" xr:uid="{00000000-0005-0000-0000-0000B4000000}"/>
    <cellStyle name="Normale 3 3 2" xfId="337" xr:uid="{10EE4592-3E12-4202-B496-58864539324A}"/>
    <cellStyle name="Normale 3 3 3" xfId="443" xr:uid="{21165C83-60D2-442F-B0D3-BD6DA1039ED9}"/>
    <cellStyle name="Normale 3 4" xfId="225" xr:uid="{00000000-0005-0000-0000-0000B5000000}"/>
    <cellStyle name="Normale 3 4 2" xfId="338" xr:uid="{F6A4153B-A999-471D-86B2-2537AA461A04}"/>
    <cellStyle name="Normale 3 4 3" xfId="440" xr:uid="{078DB1C0-D352-4FBD-BEAB-881C9C5C1736}"/>
    <cellStyle name="Normale 3 5" xfId="226" xr:uid="{00000000-0005-0000-0000-0000B6000000}"/>
    <cellStyle name="Normale 3 6" xfId="246" xr:uid="{00000000-0005-0000-0000-0000B7000000}"/>
    <cellStyle name="Normale 3_promozioni" xfId="182" xr:uid="{00000000-0005-0000-0000-0000B8000000}"/>
    <cellStyle name="Normale 30" xfId="287" xr:uid="{0DA94A44-EE40-439F-B5FD-0F9479957B63}"/>
    <cellStyle name="Normale 30 2" xfId="376" xr:uid="{81FBAFD9-6DD6-4A72-B4F3-67B86BFC341A}"/>
    <cellStyle name="Normale 30 3" xfId="400" xr:uid="{E87F5496-0AAC-4F75-B6CD-7ADC3FAE77AC}"/>
    <cellStyle name="Normale 30 4" xfId="403" xr:uid="{67DA6F63-A308-4D70-BE05-FE52FE4B139A}"/>
    <cellStyle name="Normale 30 4 2" xfId="1104" xr:uid="{470C03D0-A0D7-45CE-8FC6-2AC70BF22D03}"/>
    <cellStyle name="Normale 30 4 3" xfId="1115" xr:uid="{5DE3635D-1D52-4601-9F30-620D4634F602}"/>
    <cellStyle name="Normale 30 4 4" xfId="1117" xr:uid="{1A94D7EA-C8CE-452D-9FDC-029BC15D9816}"/>
    <cellStyle name="Normale 30 4 5" xfId="1122" xr:uid="{7F10AD73-524E-4B38-B59F-13C4075D8FB2}"/>
    <cellStyle name="Normale 30 5" xfId="535" xr:uid="{F613001E-366C-418E-B9EB-A3E48FAE564A}"/>
    <cellStyle name="Normale 31" xfId="288" xr:uid="{E649816D-6D67-4893-9FAA-54172EF78FA2}"/>
    <cellStyle name="Normale 31 2" xfId="377" xr:uid="{5C184BF1-997D-4109-812B-2E3D0351225E}"/>
    <cellStyle name="Normale 32" xfId="289" xr:uid="{12575C39-87B6-4A0D-ABF8-686256F44346}"/>
    <cellStyle name="Normale 32 2" xfId="378" xr:uid="{D3FB7C8C-7996-4A73-BCDA-91D55936497B}"/>
    <cellStyle name="Normale 33" xfId="290" xr:uid="{42F2AE35-358F-4228-937A-76C0A508F13C}"/>
    <cellStyle name="Normale 33 2" xfId="380" xr:uid="{99A6CF65-032F-40D3-A5A2-9B36A1C42FEB}"/>
    <cellStyle name="Normale 34" xfId="291" xr:uid="{A9D96557-FA95-4676-8E3A-DB5DDB1C728A}"/>
    <cellStyle name="Normale 34 2" xfId="381" xr:uid="{E22D1CE9-0662-4951-B3F9-91B7AB09A17B}"/>
    <cellStyle name="Normale 35" xfId="386" xr:uid="{48B01E99-E475-42D3-AC01-0898F8E51A91}"/>
    <cellStyle name="Normale 35 2" xfId="398" xr:uid="{9288A7EE-1196-4A78-A4CB-5D861A11BB7B}"/>
    <cellStyle name="Normale 35 2 2" xfId="411" xr:uid="{E027BBEC-32AE-423F-8069-B9437C37FE5C}"/>
    <cellStyle name="Normale 35 3" xfId="408" xr:uid="{D385CCC3-6031-455D-A2C1-020F1FDED36B}"/>
    <cellStyle name="Normale 36" xfId="387" xr:uid="{0C9A84F2-7E3D-478C-B899-A7A4E8BE3F44}"/>
    <cellStyle name="Normale 37" xfId="388" xr:uid="{F6F56995-53F9-44BB-84F8-1015484A3A59}"/>
    <cellStyle name="Normale 38" xfId="389" xr:uid="{02F550AD-BF6B-401C-9D31-AD275CA39B60}"/>
    <cellStyle name="Normale 38 2" xfId="396" xr:uid="{0F2A566F-D101-453A-B6B6-3490925A2A41}"/>
    <cellStyle name="Normale 38 2 2" xfId="409" xr:uid="{9E304E75-9D4F-46BE-8905-A83BB5EC1A33}"/>
    <cellStyle name="Normale 38 3" xfId="406" xr:uid="{242AAF3B-963E-41A9-A8A4-D0E20CEC24FB}"/>
    <cellStyle name="Normale 39" xfId="390" xr:uid="{BA78BD52-5CC2-4640-951A-20A0EDC51893}"/>
    <cellStyle name="Normale 4" xfId="122" xr:uid="{00000000-0005-0000-0000-0000B9000000}"/>
    <cellStyle name="Normale 4 2" xfId="123" xr:uid="{00000000-0005-0000-0000-0000BA000000}"/>
    <cellStyle name="Normale 4 2 2" xfId="227" xr:uid="{00000000-0005-0000-0000-0000BB000000}"/>
    <cellStyle name="Normale 4 2 2 2" xfId="339" xr:uid="{E60F2AA3-635E-45E6-8685-3E924DE9A330}"/>
    <cellStyle name="Normale 4 2 2 3" xfId="445" xr:uid="{82D9E2A1-672A-4617-BD14-BC6A5A1CEB74}"/>
    <cellStyle name="Normale 4 2 3" xfId="263" xr:uid="{145D18C7-9524-4C1D-9013-2D9EEE6C3C20}"/>
    <cellStyle name="Normale 4 3" xfId="124" xr:uid="{00000000-0005-0000-0000-0000BC000000}"/>
    <cellStyle name="Normale 4 3 2" xfId="264" xr:uid="{228AC879-A831-4CB1-81F7-12ECFBCAA2B4}"/>
    <cellStyle name="Normale 4 3 2 2" xfId="361" xr:uid="{5EEE168D-5819-4C66-B44C-D1007AC3200E}"/>
    <cellStyle name="Normale 4 3 3" xfId="303" xr:uid="{04C981C6-5FA6-4A2E-9EF3-015693526C8E}"/>
    <cellStyle name="Normale 4 3 4" xfId="446" xr:uid="{1F81A90D-5A7A-49DD-9826-A8FC325E41C7}"/>
    <cellStyle name="Normale 4 4" xfId="228" xr:uid="{00000000-0005-0000-0000-0000BD000000}"/>
    <cellStyle name="Normale 4 4 2" xfId="340" xr:uid="{8FECB6C6-8712-4DC3-8F89-66806C7CAFE4}"/>
    <cellStyle name="Normale 4 4 3" xfId="444" xr:uid="{1F439016-BD84-4F18-9FD6-93A72C27FF33}"/>
    <cellStyle name="Normale 4 5" xfId="262" xr:uid="{A3153E24-ACD0-40B3-A011-7C6961858BF5}"/>
    <cellStyle name="Normale 4 5 2" xfId="360" xr:uid="{09157607-A09B-47EB-8399-3BC37B486704}"/>
    <cellStyle name="Normale 4_Foglio1" xfId="183" xr:uid="{00000000-0005-0000-0000-0000BE000000}"/>
    <cellStyle name="Normale 40" xfId="395" xr:uid="{00B40EE8-B58B-4181-ADBB-B10E25B6AEC6}"/>
    <cellStyle name="Normale 41" xfId="401" xr:uid="{98EC3977-0C1F-4409-AD29-44C4B26FEFF9}"/>
    <cellStyle name="Normale 42" xfId="402" xr:uid="{FCFE4DDF-1650-4FFA-B1F7-3A3B5DAE39AC}"/>
    <cellStyle name="Normale 43" xfId="404" xr:uid="{9DF6BB53-CEFE-4E9F-A382-9B8FE4A27422}"/>
    <cellStyle name="Normale 44" xfId="412" xr:uid="{08138983-2292-4942-8560-D02DE8CD8F89}"/>
    <cellStyle name="Normale 44 2" xfId="1105" xr:uid="{41DA5D6C-9A72-46CD-AE28-19E4548D7A1C}"/>
    <cellStyle name="Normale 45" xfId="413" xr:uid="{A6714B47-BF8E-43A3-890D-4ECBD17F3859}"/>
    <cellStyle name="Normale 46" xfId="414" xr:uid="{2928A0FF-0ECD-4D55-A3E4-4B62D4B8C79F}"/>
    <cellStyle name="Normale 47" xfId="415" xr:uid="{4598C63A-C8FF-4113-A006-86C336071EAF}"/>
    <cellStyle name="Normale 48" xfId="416" xr:uid="{5CAA5D34-FC1C-478D-830E-2DD6AC3B8750}"/>
    <cellStyle name="Normale 49" xfId="417" xr:uid="{E459EC4D-5F65-40EA-8AAD-7FB8D614E112}"/>
    <cellStyle name="Normale 5" xfId="184" xr:uid="{00000000-0005-0000-0000-0000BF000000}"/>
    <cellStyle name="Normale 5 2" xfId="185" xr:uid="{00000000-0005-0000-0000-0000C0000000}"/>
    <cellStyle name="Normale 5 2 2" xfId="323" xr:uid="{E8549DF3-CD9C-475D-ADF6-460E7B08F793}"/>
    <cellStyle name="Normale 5 2 3" xfId="448" xr:uid="{911F9645-FBE6-4BD2-8AC7-554219D60004}"/>
    <cellStyle name="Normale 5 3" xfId="229" xr:uid="{00000000-0005-0000-0000-0000C1000000}"/>
    <cellStyle name="Normale 5 3 2" xfId="341" xr:uid="{22EA9CB3-510A-4FEF-B67D-95B74D17A99F}"/>
    <cellStyle name="Normale 5 4" xfId="230" xr:uid="{00000000-0005-0000-0000-0000C2000000}"/>
    <cellStyle name="Normale 5 4 2" xfId="342" xr:uid="{548AA067-BAED-4CB6-B206-3EA843187E87}"/>
    <cellStyle name="Normale 5 4 3" xfId="447" xr:uid="{0F862E1B-734F-42C3-9E35-9AD637402EE9}"/>
    <cellStyle name="Normale 5 5" xfId="265" xr:uid="{F4C17666-1266-4525-B100-2EBEA5EEE7CF}"/>
    <cellStyle name="Normale 5_Listino TvGen- tariffe" xfId="231" xr:uid="{00000000-0005-0000-0000-0000C3000000}"/>
    <cellStyle name="Normale 50" xfId="422" xr:uid="{F309508B-4112-4142-BD77-F615A3A69942}"/>
    <cellStyle name="Normale 51" xfId="423" xr:uid="{0CA1F10C-A87E-4CF7-8EDB-9EDADD8D4CCC}"/>
    <cellStyle name="Normale 52" xfId="424" xr:uid="{833023E1-06DE-458A-9457-34BB6E5435A0}"/>
    <cellStyle name="Normale 53" xfId="1108" xr:uid="{BB227650-573C-4CF3-A9B2-22BEA1AE2C56}"/>
    <cellStyle name="Normale 54" xfId="1109" xr:uid="{FF27BA42-ABB6-40B3-BC9F-D4ED6298B239}"/>
    <cellStyle name="Normale 55" xfId="1111" xr:uid="{067FE46D-871E-4CB0-937B-FEF14DA908FA}"/>
    <cellStyle name="Normale 56" xfId="1112" xr:uid="{A7C4511F-3C71-4128-9B3A-210582F5DC77}"/>
    <cellStyle name="Normale 57" xfId="1114" xr:uid="{AE550A82-1B48-4991-BDC1-0849050E1072}"/>
    <cellStyle name="Normale 58" xfId="1116" xr:uid="{E43213A6-5BCA-4C66-9395-391222BD4177}"/>
    <cellStyle name="Normale 59" xfId="1118" xr:uid="{3D9F6679-1F37-4C30-AFF7-DBF90E61CE1E}"/>
    <cellStyle name="Normale 59 2" xfId="1125" xr:uid="{A046D489-E6B1-4370-A45E-8578426DEDE0}"/>
    <cellStyle name="Normale 6" xfId="186" xr:uid="{00000000-0005-0000-0000-0000C4000000}"/>
    <cellStyle name="Normale 6 2" xfId="187" xr:uid="{00000000-0005-0000-0000-0000C5000000}"/>
    <cellStyle name="Normale 6 2 2" xfId="324" xr:uid="{58D3A5FE-2BB8-4457-B9EB-A34B60B7F04C}"/>
    <cellStyle name="Normale 6 2 3" xfId="449" xr:uid="{143CC31B-0CCB-4083-BF1F-AD4CC67E35AE}"/>
    <cellStyle name="Normale 6 3" xfId="266" xr:uid="{1D0B8AB5-AFE0-4A17-BA76-E1DFB2613D16}"/>
    <cellStyle name="Normale 6_Listino TvGen- tariffe" xfId="232" xr:uid="{00000000-0005-0000-0000-0000C6000000}"/>
    <cellStyle name="Normale 60" xfId="1119" xr:uid="{B4A745C0-6A98-45BA-8689-51EABBE19B77}"/>
    <cellStyle name="Normale 60 2" xfId="1126" xr:uid="{60DAD8D3-C058-465F-A68E-80F564137DC5}"/>
    <cellStyle name="Normale 61" xfId="1120" xr:uid="{7AF38966-AA25-4D67-BBC8-860E35C0B1C4}"/>
    <cellStyle name="Normale 62" xfId="1123" xr:uid="{4562CEFE-BC59-4D87-8DC9-1AEFA6CD13BA}"/>
    <cellStyle name="Normale 63" xfId="1124" xr:uid="{7F0BD89E-2A9E-4685-B846-0AA7134950AB}"/>
    <cellStyle name="Normale 64" xfId="1127" xr:uid="{6851F84C-6C18-45FA-BB94-C8AF9F4B5BE0}"/>
    <cellStyle name="Normale 65" xfId="1128" xr:uid="{46EF1B23-AD85-4966-964B-7AF8C9707945}"/>
    <cellStyle name="Normale 7" xfId="125" xr:uid="{00000000-0005-0000-0000-0000C7000000}"/>
    <cellStyle name="Normale 7 2" xfId="126" xr:uid="{00000000-0005-0000-0000-0000C8000000}"/>
    <cellStyle name="Normale 7 2 2" xfId="245" xr:uid="{00000000-0005-0000-0000-0000C9000000}"/>
    <cellStyle name="Normale 7_Listino TvGen- tariffe" xfId="233" xr:uid="{00000000-0005-0000-0000-0000CA000000}"/>
    <cellStyle name="Normale 8" xfId="188" xr:uid="{00000000-0005-0000-0000-0000CB000000}"/>
    <cellStyle name="Normale 8 2" xfId="325" xr:uid="{B927F9E7-9D51-4DD1-8EA2-1A73223A5B56}"/>
    <cellStyle name="Normale 9" xfId="189" xr:uid="{00000000-0005-0000-0000-0000CC000000}"/>
    <cellStyle name="Normale 9 2" xfId="326" xr:uid="{719D759D-144C-4C02-9806-03122B3DD3DA}"/>
    <cellStyle name="Nota" xfId="127" builtinId="10" customBuiltin="1"/>
    <cellStyle name="Nota 2" xfId="128" xr:uid="{00000000-0005-0000-0000-0000CF000000}"/>
    <cellStyle name="Nota 2 2" xfId="305" xr:uid="{975A4182-8FA7-4C55-BAB8-22B90DB5D1AB}"/>
    <cellStyle name="Nota 3" xfId="304" xr:uid="{C4B7D0A9-3453-414D-8760-3ED8AD6C31F1}"/>
    <cellStyle name="Note" xfId="129" xr:uid="{00000000-0005-0000-0000-0000D0000000}"/>
    <cellStyle name="Note 2" xfId="130" xr:uid="{00000000-0005-0000-0000-0000D1000000}"/>
    <cellStyle name="Note 2 2" xfId="234" xr:uid="{00000000-0005-0000-0000-0000D2000000}"/>
    <cellStyle name="Note 2 2 2" xfId="343" xr:uid="{2D979A68-5F15-46C5-8AC0-554A6730694C}"/>
    <cellStyle name="Note 2 3" xfId="267" xr:uid="{5C3D90DF-C157-4729-8A92-AAD511334C9F}"/>
    <cellStyle name="Note 3" xfId="235" xr:uid="{00000000-0005-0000-0000-0000D3000000}"/>
    <cellStyle name="Note 3 2" xfId="344" xr:uid="{921B8BA3-D0F4-4FFE-8B64-BFEB5FBA94C0}"/>
    <cellStyle name="Note_Listino Tv Tlp_Primavera 2014" xfId="131" xr:uid="{00000000-0005-0000-0000-0000D4000000}"/>
    <cellStyle name="Output" xfId="132" builtinId="21" customBuiltin="1"/>
    <cellStyle name="Output 2" xfId="190" xr:uid="{00000000-0005-0000-0000-0000D6000000}"/>
    <cellStyle name="Output 2 2" xfId="236" xr:uid="{00000000-0005-0000-0000-0000D7000000}"/>
    <cellStyle name="Percentuale 10" xfId="279" xr:uid="{D120C35C-B219-41C0-9AD7-3FDD3F00490F}"/>
    <cellStyle name="Percentuale 10 2" xfId="369" xr:uid="{24FDBB6D-F2BB-42D8-9D34-E7FFA4EECECC}"/>
    <cellStyle name="Percentuale 11" xfId="281" xr:uid="{00B4DE50-B063-4333-BC90-1B6D9F52753B}"/>
    <cellStyle name="Percentuale 12" xfId="405" xr:uid="{41E0CBCA-D77D-477C-9DDC-6DFBDF3005CF}"/>
    <cellStyle name="Percentuale 13" xfId="1103" xr:uid="{53CBC2FA-8334-495E-A96D-9CF0B34F5286}"/>
    <cellStyle name="Percentuale 14" xfId="1110" xr:uid="{F8F2734C-C7A7-415E-B175-8BD595643E33}"/>
    <cellStyle name="Percentuale 15" xfId="1113" xr:uid="{16540005-F9C5-4B01-B9BD-BCFAE31E4356}"/>
    <cellStyle name="Percentuale 16" xfId="1129" xr:uid="{5C2EAAC1-3005-47C9-8F2B-1E1488E65091}"/>
    <cellStyle name="Percentuale 2" xfId="133" xr:uid="{00000000-0005-0000-0000-0000D8000000}"/>
    <cellStyle name="Percentuale 2 2" xfId="191" xr:uid="{00000000-0005-0000-0000-0000D9000000}"/>
    <cellStyle name="Percentuale 2 2 2" xfId="269" xr:uid="{75B6E7B6-2D07-425E-AA60-68C17FD091B9}"/>
    <cellStyle name="Percentuale 2 3" xfId="237" xr:uid="{00000000-0005-0000-0000-0000DA000000}"/>
    <cellStyle name="Percentuale 2 3 2" xfId="345" xr:uid="{8C3A4F17-98BA-4C69-A3AD-1AB168ADD48F}"/>
    <cellStyle name="Percentuale 2 4" xfId="268" xr:uid="{F17E0334-619C-40C0-829C-9F1A77DDEC08}"/>
    <cellStyle name="Percentuale 3" xfId="134" xr:uid="{00000000-0005-0000-0000-0000DB000000}"/>
    <cellStyle name="Percentuale 3 2" xfId="192" xr:uid="{00000000-0005-0000-0000-0000DC000000}"/>
    <cellStyle name="Percentuale 3 2 2" xfId="450" xr:uid="{0A3DE5A7-B723-42E5-8456-7949DC6D8074}"/>
    <cellStyle name="Percentuale 3 3" xfId="238" xr:uid="{00000000-0005-0000-0000-0000DD000000}"/>
    <cellStyle name="Percentuale 3 3 2" xfId="346" xr:uid="{C2714082-BE1E-4D48-AB90-AC248B80B6A4}"/>
    <cellStyle name="Percentuale 4" xfId="135" xr:uid="{00000000-0005-0000-0000-0000DE000000}"/>
    <cellStyle name="Percentuale 4 2" xfId="193" xr:uid="{00000000-0005-0000-0000-0000DF000000}"/>
    <cellStyle name="Percentuale 4 2 2" xfId="327" xr:uid="{F9B7C5C1-37AE-4393-A2D7-03E7E08BCFDF}"/>
    <cellStyle name="Percentuale 4 3" xfId="270" xr:uid="{A2AF0433-49EA-4174-801E-7DD90A91086A}"/>
    <cellStyle name="Percentuale 5" xfId="136" xr:uid="{00000000-0005-0000-0000-0000E0000000}"/>
    <cellStyle name="Percentuale 5 2" xfId="306" xr:uid="{FA2558CA-58A2-4A82-9428-FBB66145A710}"/>
    <cellStyle name="Percentuale 6" xfId="194" xr:uid="{00000000-0005-0000-0000-0000E1000000}"/>
    <cellStyle name="Percentuale 6 2" xfId="280" xr:uid="{888E7B8A-0D36-4E12-85E0-5B48CDFC4340}"/>
    <cellStyle name="Percentuale 6 2 2" xfId="370" xr:uid="{8E3681FB-50AB-46FC-A432-339D079E9751}"/>
    <cellStyle name="Percentuale 6 2 3" xfId="493" xr:uid="{EE991F3D-6813-4F85-A90C-61B218D0DB97}"/>
    <cellStyle name="Percentuale 6 3" xfId="328" xr:uid="{08687165-E5F8-4711-BB76-8220A5F77C4E}"/>
    <cellStyle name="Percentuale 6 4" xfId="451" xr:uid="{CD8324BE-DA80-47E2-8C74-8BE8CC87C87C}"/>
    <cellStyle name="Percentuale 7" xfId="195" xr:uid="{00000000-0005-0000-0000-0000E2000000}"/>
    <cellStyle name="Percentuale 7 2" xfId="329" xr:uid="{3AD22F59-8171-4279-8275-61CDF5833B93}"/>
    <cellStyle name="Percentuale 7 3" xfId="469" xr:uid="{5420CE89-B0BD-438D-B27C-395FD1B03CD3}"/>
    <cellStyle name="Percentuale 8" xfId="272" xr:uid="{18059272-7634-450F-9757-D4FA17308A91}"/>
    <cellStyle name="Percentuale 8 2" xfId="284" xr:uid="{48542E57-3EFB-40B5-B69F-0C04B04306F1}"/>
    <cellStyle name="Percentuale 8 2 2" xfId="373" xr:uid="{9431B2DE-A8FB-4C28-89AA-EB3677F98FD2}"/>
    <cellStyle name="Percentuale 8 2 3" xfId="393" xr:uid="{84AD6046-8214-4239-920A-8FDAB163049C}"/>
    <cellStyle name="Percentuale 8 2 3 2" xfId="420" xr:uid="{DD3E471A-B1BF-4101-A082-959936C08875}"/>
    <cellStyle name="Percentuale 9" xfId="277" xr:uid="{084B037F-ED47-4EA0-BCE0-88E47C57358C}"/>
    <cellStyle name="Percentuale 9 2" xfId="367" xr:uid="{3A1AD7D3-4ADE-4532-BEF6-E01F3BB592F1}"/>
    <cellStyle name="Stile 1" xfId="239" xr:uid="{00000000-0005-0000-0000-0000E3000000}"/>
    <cellStyle name="Testo avviso" xfId="137" builtinId="11" customBuiltin="1"/>
    <cellStyle name="Testo avviso 2" xfId="138" xr:uid="{00000000-0005-0000-0000-0000E5000000}"/>
    <cellStyle name="Testo descrittivo" xfId="139" builtinId="53" customBuiltin="1"/>
    <cellStyle name="Testo descrittivo 2" xfId="140" xr:uid="{00000000-0005-0000-0000-0000E7000000}"/>
    <cellStyle name="Title" xfId="141" xr:uid="{00000000-0005-0000-0000-0000E8000000}"/>
    <cellStyle name="Title 2" xfId="240" xr:uid="{00000000-0005-0000-0000-0000E9000000}"/>
    <cellStyle name="Titolo" xfId="142" builtinId="15" customBuiltin="1"/>
    <cellStyle name="Titolo 1" xfId="143" builtinId="16" customBuiltin="1"/>
    <cellStyle name="Titolo 1 2" xfId="144" xr:uid="{00000000-0005-0000-0000-0000EC000000}"/>
    <cellStyle name="Titolo 2" xfId="145" builtinId="17" customBuiltin="1"/>
    <cellStyle name="Titolo 2 2" xfId="146" xr:uid="{00000000-0005-0000-0000-0000EE000000}"/>
    <cellStyle name="Titolo 3" xfId="147" builtinId="18" customBuiltin="1"/>
    <cellStyle name="Titolo 3 2" xfId="148" xr:uid="{00000000-0005-0000-0000-0000F0000000}"/>
    <cellStyle name="Titolo 4" xfId="149" builtinId="19" customBuiltin="1"/>
    <cellStyle name="Titolo 4 2" xfId="150" xr:uid="{00000000-0005-0000-0000-0000F2000000}"/>
    <cellStyle name="Titolo 5" xfId="151" xr:uid="{00000000-0005-0000-0000-0000F3000000}"/>
    <cellStyle name="Total" xfId="152" xr:uid="{00000000-0005-0000-0000-0000F4000000}"/>
    <cellStyle name="Total 2" xfId="241" xr:uid="{00000000-0005-0000-0000-0000F5000000}"/>
    <cellStyle name="Totale" xfId="153" builtinId="25" customBuiltin="1"/>
    <cellStyle name="Totale 2" xfId="154" xr:uid="{00000000-0005-0000-0000-0000F7000000}"/>
    <cellStyle name="Valore non valido" xfId="155" builtinId="27" customBuiltin="1"/>
    <cellStyle name="Valore non valido 2" xfId="156" xr:uid="{00000000-0005-0000-0000-0000F9000000}"/>
    <cellStyle name="Valore valido" xfId="157" builtinId="26" customBuiltin="1"/>
    <cellStyle name="Valore valido 2" xfId="158" xr:uid="{00000000-0005-0000-0000-0000FB000000}"/>
    <cellStyle name="Warning Text" xfId="159" xr:uid="{00000000-0005-0000-0000-0000F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275165</xdr:rowOff>
    </xdr:from>
    <xdr:to>
      <xdr:col>5</xdr:col>
      <xdr:colOff>561975</xdr:colOff>
      <xdr:row>43</xdr:row>
      <xdr:rowOff>47625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1D031CF-2B24-46A1-B54B-B10F625754A8}"/>
            </a:ext>
          </a:extLst>
        </xdr:cNvPr>
        <xdr:cNvSpPr txBox="1"/>
      </xdr:nvSpPr>
      <xdr:spPr>
        <a:xfrm>
          <a:off x="0" y="703790"/>
          <a:ext cx="14201775" cy="8621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>
              <a:latin typeface="Arial Nova Cond" panose="020B0506020202020204" pitchFamily="34" charset="0"/>
            </a:rPr>
            <a:t>Con specifico riguardo alla TV, il processo di creazione dei listini ha inizio con l’invio da parte di Rai a Rai Pubblicità dei relativi palinsesti editoriali per i singoli periodi pre-concordati con Rai stessa, corredati dalla descrizione delle linee editoriali, dalla sinossi dei programmi e dai dettagli sui cast artistici.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Rai Pubblicità, d’intesa con Rai, predispone il Palinsesto Pubblicitario, tenuto conto dei seguenti elementi: analisi dati storici, stime preliminari di audience, analisi del potenziale, analisi dati di pricing, informazioni sulla domanda di mercato e indicazioni di natura commerciale.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Sulla base del palinsesto editoriale, Rai Pubblicità identifica anche i “Top Events” ovvero tutti quegli eventi ritenuti di particolare rilevanza sia commerciale sia editoriale e per questo oggetto di listini “ad hoc”.  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Rai Pubblicità elabora le stime di ascolto. Una volta elaborate le stime, si provvede a formulare un listino con il dettaglio dei prezzi dei singoli spazi presenti nel palinsesto pubblicitario condiviso con Rai e rispettoso dei dettami legislativi, sulla base: </a:t>
          </a:r>
        </a:p>
        <a:p>
          <a:r>
            <a:rPr lang="it-IT" sz="1400">
              <a:latin typeface="Arial Nova Cond" panose="020B0506020202020204" pitchFamily="34" charset="0"/>
            </a:rPr>
            <a:t>- dell’analisi storica del venduto;</a:t>
          </a:r>
        </a:p>
        <a:p>
          <a:r>
            <a:rPr lang="it-IT" sz="1400">
              <a:latin typeface="Arial Nova Cond" panose="020B0506020202020204" pitchFamily="34" charset="0"/>
            </a:rPr>
            <a:t>- degli obiettivi di marginalità da raggiungere; </a:t>
          </a:r>
        </a:p>
        <a:p>
          <a:r>
            <a:rPr lang="it-IT" sz="1400">
              <a:latin typeface="Arial Nova Cond" panose="020B0506020202020204" pitchFamily="34" charset="0"/>
            </a:rPr>
            <a:t>- dei benchmark di mercato e dell’analisi dell’offerta della concorrenza; </a:t>
          </a:r>
        </a:p>
        <a:p>
          <a:r>
            <a:rPr lang="it-IT" sz="1400">
              <a:latin typeface="Arial Nova Cond" panose="020B0506020202020204" pitchFamily="34" charset="0"/>
            </a:rPr>
            <a:t>- della scelta di valorizzazione di prodotti premium quali i Top Events.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I listini pubblicitari, una volta definiti, sono pubblicati sul sito internet di Rai Pubblicità e, contemporaneamente, vengono inviate in formato elettronico alle Software House tutte le informazioni e i successivi aggiornamenti ad utilizzo del mercato.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Il</a:t>
          </a:r>
          <a:r>
            <a:rPr lang="it-IT" sz="1400" baseline="0">
              <a:solidFill>
                <a:sysClr val="windowText" lastClr="000000"/>
              </a:solidFill>
              <a:latin typeface="Arial Nova Cond" panose="020B0506020202020204" pitchFamily="34" charset="0"/>
            </a:rPr>
            <a:t> processo sopra descritto viene parimenti applicato nei confronti di editori terzi.</a:t>
          </a:r>
          <a:endParaRPr lang="it-IT" sz="1400">
            <a:solidFill>
              <a:sysClr val="windowText" lastClr="000000"/>
            </a:solidFill>
            <a:latin typeface="Arial Nova Cond" panose="020B0506020202020204" pitchFamily="34" charset="0"/>
          </a:endParaRP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Nel presente listino tutte le rubriche pubblicitarie disponibili sui canali televisivi </a:t>
          </a:r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oggetto</a:t>
          </a:r>
          <a:r>
            <a:rPr lang="it-IT" sz="1400" baseline="0">
              <a:solidFill>
                <a:sysClr val="windowText" lastClr="000000"/>
              </a:solidFill>
              <a:latin typeface="Arial Nova Cond" panose="020B0506020202020204" pitchFamily="34" charset="0"/>
            </a:rPr>
            <a:t> di rilevazione Auditel</a:t>
          </a:r>
          <a:r>
            <a:rPr lang="it-IT" sz="1400">
              <a:solidFill>
                <a:srgbClr val="0000FF"/>
              </a:solidFill>
              <a:latin typeface="Arial Nova Cond" panose="020B0506020202020204" pitchFamily="34" charset="0"/>
            </a:rPr>
            <a:t> </a:t>
          </a:r>
          <a:r>
            <a:rPr lang="it-IT" sz="1400">
              <a:latin typeface="Arial Nova Cond" panose="020B0506020202020204" pitchFamily="34" charset="0"/>
            </a:rPr>
            <a:t>sono corredate da stime di ascolto di Rai Pubblicità S.p.A. su 5 target (Individui, RA, Adulti 15-64, Adulti 25-54, Adulti 15-34) ritenuti rappresentativi dell'intera utenza televisiva.</a:t>
          </a:r>
        </a:p>
        <a:p>
          <a:r>
            <a:rPr lang="it-IT" sz="1400">
              <a:latin typeface="Arial Nova Cond" panose="020B0506020202020204" pitchFamily="34" charset="0"/>
            </a:rPr>
            <a:t>Oltre alle stime di ascolto viene messo a disposizione l'universo di riferimento di ciascun target per poter rendere possibile il calcolo del GRP.</a:t>
          </a:r>
        </a:p>
        <a:p>
          <a:r>
            <a:rPr lang="it-IT" sz="1400">
              <a:latin typeface="Arial Nova Cond" panose="020B0506020202020204" pitchFamily="34" charset="0"/>
            </a:rPr>
            <a:t>Il GRP (Gross Rating</a:t>
          </a:r>
          <a:r>
            <a:rPr lang="it-IT" sz="1400" baseline="0">
              <a:latin typeface="Arial Nova Cond" panose="020B0506020202020204" pitchFamily="34" charset="0"/>
            </a:rPr>
            <a:t> Point) </a:t>
          </a:r>
          <a:r>
            <a:rPr lang="it-IT" sz="1400">
              <a:latin typeface="Arial Nova Cond" panose="020B0506020202020204" pitchFamily="34" charset="0"/>
            </a:rPr>
            <a:t>è l'unità di misura che esprime in percentuale la quantità di ascoltatori facenti parte un determinato target rispetto alla totalità del target stesso.</a:t>
          </a:r>
        </a:p>
        <a:p>
          <a:r>
            <a:rPr lang="it-IT" sz="1400">
              <a:latin typeface="Arial Nova Cond" panose="020B0506020202020204" pitchFamily="34" charset="0"/>
            </a:rPr>
            <a:t>La formula di calcolo è la seguente:</a:t>
          </a:r>
        </a:p>
        <a:p>
          <a:r>
            <a:rPr lang="it-IT" sz="1400">
              <a:latin typeface="Arial Nova Cond" panose="020B0506020202020204" pitchFamily="34" charset="0"/>
            </a:rPr>
            <a:t>GRP ** = (audience target di riferimento/universo target di riferimento) x 100</a:t>
          </a:r>
        </a:p>
        <a:p>
          <a:r>
            <a:rPr lang="it-IT" sz="1400">
              <a:latin typeface="Arial Nova Cond" panose="020B0506020202020204" pitchFamily="34" charset="0"/>
            </a:rPr>
            <a:t>Le stime indicate sono in statica ed a seguito del processo di probabilizzazione potrebbero subire lievi variazioni nei software di pianificazione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Il marketing di Rai Pubblicità è sempre disponibile a dare supporto e consulenza.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I listini relativi</a:t>
          </a:r>
          <a:r>
            <a:rPr lang="it-IT" sz="1400" baseline="0">
              <a:solidFill>
                <a:sysClr val="windowText" lastClr="000000"/>
              </a:solidFill>
              <a:latin typeface="Arial Nova Cond" panose="020B0506020202020204" pitchFamily="34" charset="0"/>
            </a:rPr>
            <a:t> agli inserimenti pubblicitari sui mezzi INTERNET e CINEMA seguono logiche più specificamente legate alla natura dei singoli media.</a:t>
          </a:r>
          <a:endParaRPr lang="it-IT" sz="1400">
            <a:solidFill>
              <a:sysClr val="windowText" lastClr="000000"/>
            </a:solidFill>
            <a:latin typeface="Arial Nova Cond" panose="020B0506020202020204" pitchFamily="34" charset="0"/>
          </a:endParaRP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I listini pubblicati sono soggetti a negoziazione tenendo conto di molteplici elementi tra i quali:</a:t>
          </a:r>
        </a:p>
        <a:p>
          <a:r>
            <a:rPr lang="it-IT" sz="1400">
              <a:latin typeface="Arial Nova Cond" panose="020B0506020202020204" pitchFamily="34" charset="0"/>
            </a:rPr>
            <a:t>- Volumi d'investimento</a:t>
          </a:r>
        </a:p>
        <a:p>
          <a:r>
            <a:rPr lang="it-IT" sz="1400">
              <a:latin typeface="Arial Nova Cond" panose="020B0506020202020204" pitchFamily="34" charset="0"/>
            </a:rPr>
            <a:t>- Qualità degli spazi richiesti dal cliente</a:t>
          </a:r>
        </a:p>
        <a:p>
          <a:r>
            <a:rPr lang="it-IT" sz="1400">
              <a:latin typeface="Arial Nova Cond" panose="020B0506020202020204" pitchFamily="34" charset="0"/>
            </a:rPr>
            <a:t>- Periodo di pianificazione</a:t>
          </a:r>
        </a:p>
        <a:p>
          <a:r>
            <a:rPr lang="it-IT" sz="1400">
              <a:latin typeface="Arial Nova Cond" panose="020B0506020202020204" pitchFamily="34" charset="0"/>
            </a:rPr>
            <a:t>- Durata degli spot/dimensione del formato</a:t>
          </a:r>
        </a:p>
        <a:p>
          <a:r>
            <a:rPr lang="it-IT" sz="1400">
              <a:latin typeface="Arial Nova Cond" panose="020B0506020202020204" pitchFamily="34" charset="0"/>
            </a:rPr>
            <a:t>- Multicanalità</a:t>
          </a:r>
        </a:p>
        <a:p>
          <a:endParaRPr lang="it-IT" sz="1400">
            <a:latin typeface="Arial Nova Cond" panose="020B0506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topub901.ict.corp.rai.it\uo\MKMI\Palinsesti%20Tv%20e%20Stime\Stime\2017\INV2017\MAMMA\Inv17_mam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94CC4-ABC3-46A2-BCEB-386D66610DA5}">
  <dimension ref="A1:F44"/>
  <sheetViews>
    <sheetView showGridLines="0" tabSelected="1" zoomScale="80" zoomScaleNormal="80" workbookViewId="0">
      <selection activeCell="A2" sqref="A2"/>
    </sheetView>
  </sheetViews>
  <sheetFormatPr defaultColWidth="9.42578125" defaultRowHeight="14.25"/>
  <cols>
    <col min="1" max="1" width="168" style="305" customWidth="1"/>
    <col min="2" max="16384" width="9.42578125" style="305"/>
  </cols>
  <sheetData>
    <row r="1" spans="1:6" ht="33">
      <c r="A1" s="732" t="s">
        <v>366</v>
      </c>
      <c r="B1" s="733"/>
      <c r="C1" s="733"/>
      <c r="D1" s="733"/>
      <c r="E1" s="733"/>
      <c r="F1" s="734"/>
    </row>
    <row r="2" spans="1:6" ht="33">
      <c r="D2" s="199"/>
    </row>
    <row r="3" spans="1:6" s="306" customFormat="1" ht="18">
      <c r="A3" s="305"/>
    </row>
    <row r="4" spans="1:6" s="306" customFormat="1" ht="18">
      <c r="A4" s="305"/>
    </row>
    <row r="5" spans="1:6" s="306" customFormat="1" ht="18">
      <c r="A5" s="305"/>
    </row>
    <row r="6" spans="1:6" s="306" customFormat="1" ht="18">
      <c r="A6" s="305"/>
    </row>
    <row r="7" spans="1:6" s="306" customFormat="1" ht="18">
      <c r="A7" s="305"/>
    </row>
    <row r="8" spans="1:6" s="306" customFormat="1" ht="18">
      <c r="A8" s="305"/>
    </row>
    <row r="9" spans="1:6" s="306" customFormat="1" ht="18">
      <c r="A9" s="305"/>
    </row>
    <row r="10" spans="1:6" s="306" customFormat="1" ht="18">
      <c r="A10" s="305"/>
    </row>
    <row r="11" spans="1:6" s="306" customFormat="1" ht="18">
      <c r="A11" s="305"/>
    </row>
    <row r="12" spans="1:6" s="306" customFormat="1" ht="18">
      <c r="A12" s="305"/>
    </row>
    <row r="13" spans="1:6" s="306" customFormat="1" ht="18">
      <c r="A13" s="305"/>
    </row>
    <row r="14" spans="1:6" s="306" customFormat="1" ht="18">
      <c r="A14" s="305"/>
    </row>
    <row r="15" spans="1:6" s="306" customFormat="1" ht="18">
      <c r="A15" s="305"/>
    </row>
    <row r="16" spans="1:6" s="306" customFormat="1" ht="18">
      <c r="A16" s="305"/>
    </row>
    <row r="17" spans="1:4" s="306" customFormat="1" ht="18">
      <c r="A17" s="305"/>
    </row>
    <row r="18" spans="1:4" s="306" customFormat="1" ht="18">
      <c r="A18" s="305"/>
    </row>
    <row r="19" spans="1:4" s="306" customFormat="1" ht="18">
      <c r="A19" s="305"/>
    </row>
    <row r="20" spans="1:4" s="306" customFormat="1" ht="18">
      <c r="A20" s="305"/>
    </row>
    <row r="21" spans="1:4" s="306" customFormat="1" ht="18">
      <c r="A21" s="305"/>
    </row>
    <row r="22" spans="1:4" s="306" customFormat="1" ht="18">
      <c r="A22" s="305"/>
    </row>
    <row r="23" spans="1:4" s="306" customFormat="1" ht="18">
      <c r="A23" s="305"/>
    </row>
    <row r="25" spans="1:4" s="208" customFormat="1">
      <c r="A25" s="305"/>
      <c r="B25" s="207"/>
      <c r="C25" s="307"/>
    </row>
    <row r="26" spans="1:4" s="208" customFormat="1">
      <c r="A26" s="305"/>
      <c r="B26" s="207"/>
      <c r="C26" s="207"/>
    </row>
    <row r="27" spans="1:4" s="208" customFormat="1">
      <c r="A27" s="305"/>
      <c r="B27" s="207"/>
      <c r="C27" s="207"/>
    </row>
    <row r="28" spans="1:4" s="208" customFormat="1">
      <c r="A28" s="305"/>
      <c r="B28" s="200"/>
      <c r="C28" s="200"/>
      <c r="D28" s="214"/>
    </row>
    <row r="29" spans="1:4" s="208" customFormat="1">
      <c r="A29" s="305"/>
      <c r="B29" s="200"/>
      <c r="C29" s="200"/>
      <c r="D29" s="214"/>
    </row>
    <row r="30" spans="1:4" s="201" customFormat="1">
      <c r="A30" s="305"/>
    </row>
    <row r="31" spans="1:4" s="201" customFormat="1">
      <c r="A31" s="305"/>
    </row>
    <row r="32" spans="1:4" s="201" customFormat="1">
      <c r="A32" s="305"/>
    </row>
    <row r="33" spans="1:1" s="201" customFormat="1">
      <c r="A33" s="305"/>
    </row>
    <row r="34" spans="1:1" s="201" customFormat="1">
      <c r="A34" s="305"/>
    </row>
    <row r="35" spans="1:1" s="201" customFormat="1">
      <c r="A35" s="305"/>
    </row>
    <row r="36" spans="1:1" s="201" customFormat="1">
      <c r="A36" s="305"/>
    </row>
    <row r="37" spans="1:1" s="201" customFormat="1">
      <c r="A37" s="305"/>
    </row>
    <row r="38" spans="1:1" s="201" customFormat="1">
      <c r="A38" s="305"/>
    </row>
    <row r="39" spans="1:1" s="201" customFormat="1">
      <c r="A39" s="305"/>
    </row>
    <row r="40" spans="1:1" s="201" customFormat="1">
      <c r="A40" s="305"/>
    </row>
    <row r="41" spans="1:1" s="201" customFormat="1">
      <c r="A41" s="305"/>
    </row>
    <row r="42" spans="1:1" s="201" customFormat="1">
      <c r="A42" s="305"/>
    </row>
    <row r="43" spans="1:1" s="201" customFormat="1">
      <c r="A43" s="305"/>
    </row>
    <row r="44" spans="1:1" s="201" customFormat="1">
      <c r="A44" s="305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193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42578125" defaultRowHeight="18" outlineLevelRow="1" outlineLevelCol="1"/>
  <cols>
    <col min="1" max="1" width="10.5703125" style="72" customWidth="1"/>
    <col min="2" max="2" width="33.5703125" style="74" customWidth="1"/>
    <col min="3" max="3" width="19.42578125" style="110" customWidth="1" outlineLevel="1"/>
    <col min="4" max="4" width="24.5703125" style="94" bestFit="1" customWidth="1"/>
    <col min="5" max="11" width="3.5703125" style="94" customWidth="1"/>
    <col min="12" max="13" width="9.5703125" style="116" customWidth="1" outlineLevel="1"/>
    <col min="14" max="14" width="8.5703125" style="116" customWidth="1" outlineLevel="1"/>
    <col min="15" max="15" width="9.5703125" style="116" customWidth="1" outlineLevel="1"/>
    <col min="16" max="16" width="9.42578125" style="116" customWidth="1" outlineLevel="1"/>
    <col min="17" max="18" width="9.5703125" style="116" customWidth="1" outlineLevel="1"/>
    <col min="19" max="19" width="8.5703125" style="116" customWidth="1" outlineLevel="1"/>
    <col min="20" max="20" width="9.5703125" style="116" customWidth="1" outlineLevel="1"/>
    <col min="21" max="21" width="9.42578125" style="116" customWidth="1" outlineLevel="1"/>
    <col min="22" max="23" width="15.42578125" style="289" bestFit="1" customWidth="1"/>
    <col min="24" max="30" width="3.5703125" style="77" customWidth="1"/>
    <col min="31" max="32" width="3.5703125" style="74" customWidth="1"/>
    <col min="33" max="16384" width="9.42578125" style="74"/>
  </cols>
  <sheetData>
    <row r="1" spans="1:33" s="201" customFormat="1" ht="33.75" customHeight="1">
      <c r="A1" s="198" t="s">
        <v>354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69"/>
      <c r="W1" s="269"/>
      <c r="X1" s="217"/>
      <c r="Y1" s="217"/>
      <c r="Z1" s="217"/>
      <c r="AA1" s="217"/>
      <c r="AB1" s="217"/>
      <c r="AC1" s="217"/>
      <c r="AD1" s="217"/>
      <c r="AE1" s="217"/>
      <c r="AF1" s="218"/>
      <c r="AG1" s="200"/>
    </row>
    <row r="2" spans="1:33" s="201" customFormat="1" ht="27" customHeight="1">
      <c r="A2" s="202" t="s">
        <v>501</v>
      </c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74"/>
      <c r="W2" s="274"/>
    </row>
    <row r="3" spans="1:33" s="119" customFormat="1" ht="39.75" customHeight="1">
      <c r="A3" s="758" t="s">
        <v>41</v>
      </c>
      <c r="B3" s="758" t="s">
        <v>83</v>
      </c>
      <c r="C3" s="760" t="s">
        <v>62</v>
      </c>
      <c r="D3" s="758" t="s">
        <v>43</v>
      </c>
      <c r="E3" s="749" t="s">
        <v>44</v>
      </c>
      <c r="F3" s="750"/>
      <c r="G3" s="750"/>
      <c r="H3" s="750"/>
      <c r="I3" s="750"/>
      <c r="J3" s="750"/>
      <c r="K3" s="751"/>
      <c r="L3" s="766" t="s">
        <v>380</v>
      </c>
      <c r="M3" s="767"/>
      <c r="N3" s="767"/>
      <c r="O3" s="767"/>
      <c r="P3" s="767"/>
      <c r="Q3" s="766" t="s">
        <v>381</v>
      </c>
      <c r="R3" s="767"/>
      <c r="S3" s="767"/>
      <c r="T3" s="767"/>
      <c r="U3" s="767"/>
      <c r="V3" s="768" t="s">
        <v>432</v>
      </c>
      <c r="W3" s="769"/>
      <c r="X3" s="749" t="s">
        <v>46</v>
      </c>
      <c r="Y3" s="750"/>
      <c r="Z3" s="750"/>
      <c r="AA3" s="750"/>
      <c r="AB3" s="750"/>
      <c r="AC3" s="750"/>
      <c r="AD3" s="750"/>
      <c r="AE3" s="750"/>
      <c r="AF3" s="751"/>
    </row>
    <row r="4" spans="1:33" s="59" customFormat="1" ht="42" customHeight="1">
      <c r="A4" s="759"/>
      <c r="B4" s="759"/>
      <c r="C4" s="761"/>
      <c r="D4" s="759"/>
      <c r="E4" s="752" t="s">
        <v>47</v>
      </c>
      <c r="F4" s="754" t="s">
        <v>48</v>
      </c>
      <c r="G4" s="752" t="s">
        <v>49</v>
      </c>
      <c r="H4" s="754" t="s">
        <v>50</v>
      </c>
      <c r="I4" s="752" t="s">
        <v>51</v>
      </c>
      <c r="J4" s="754" t="s">
        <v>52</v>
      </c>
      <c r="K4" s="752" t="s">
        <v>53</v>
      </c>
      <c r="L4" s="764" t="s">
        <v>503</v>
      </c>
      <c r="M4" s="765"/>
      <c r="N4" s="765"/>
      <c r="O4" s="765"/>
      <c r="P4" s="765"/>
      <c r="Q4" s="764" t="s">
        <v>503</v>
      </c>
      <c r="R4" s="765"/>
      <c r="S4" s="765"/>
      <c r="T4" s="765"/>
      <c r="U4" s="765"/>
      <c r="V4" s="435" t="s">
        <v>365</v>
      </c>
      <c r="W4" s="435" t="s">
        <v>364</v>
      </c>
      <c r="X4" s="741" t="s">
        <v>54</v>
      </c>
      <c r="Y4" s="756" t="s">
        <v>344</v>
      </c>
      <c r="Z4" s="741" t="s">
        <v>55</v>
      </c>
      <c r="AA4" s="756" t="s">
        <v>56</v>
      </c>
      <c r="AB4" s="741" t="s">
        <v>57</v>
      </c>
      <c r="AC4" s="739" t="s">
        <v>58</v>
      </c>
      <c r="AD4" s="741" t="s">
        <v>59</v>
      </c>
      <c r="AE4" s="739" t="s">
        <v>60</v>
      </c>
      <c r="AF4" s="741" t="s">
        <v>61</v>
      </c>
    </row>
    <row r="5" spans="1:33" s="59" customFormat="1" ht="52.5" customHeight="1">
      <c r="A5" s="220"/>
      <c r="B5" s="221"/>
      <c r="C5" s="221"/>
      <c r="D5" s="223"/>
      <c r="E5" s="753"/>
      <c r="F5" s="755"/>
      <c r="G5" s="753"/>
      <c r="H5" s="755"/>
      <c r="I5" s="753"/>
      <c r="J5" s="755"/>
      <c r="K5" s="753"/>
      <c r="L5" s="224" t="s">
        <v>165</v>
      </c>
      <c r="M5" s="224" t="s">
        <v>166</v>
      </c>
      <c r="N5" s="224" t="s">
        <v>167</v>
      </c>
      <c r="O5" s="224" t="s">
        <v>168</v>
      </c>
      <c r="P5" s="224" t="s">
        <v>169</v>
      </c>
      <c r="Q5" s="224" t="s">
        <v>165</v>
      </c>
      <c r="R5" s="224" t="s">
        <v>166</v>
      </c>
      <c r="S5" s="224" t="s">
        <v>167</v>
      </c>
      <c r="T5" s="224" t="s">
        <v>168</v>
      </c>
      <c r="U5" s="224" t="s">
        <v>169</v>
      </c>
      <c r="V5" s="271" t="s">
        <v>503</v>
      </c>
      <c r="W5" s="271" t="s">
        <v>503</v>
      </c>
      <c r="X5" s="742"/>
      <c r="Y5" s="757"/>
      <c r="Z5" s="742"/>
      <c r="AA5" s="757"/>
      <c r="AB5" s="742"/>
      <c r="AC5" s="740"/>
      <c r="AD5" s="742"/>
      <c r="AE5" s="740"/>
      <c r="AF5" s="742"/>
    </row>
    <row r="6" spans="1:33" s="173" customFormat="1" ht="18" customHeight="1">
      <c r="A6" s="225" t="s">
        <v>170</v>
      </c>
      <c r="C6" s="60"/>
      <c r="D6" s="174"/>
      <c r="E6" s="174"/>
      <c r="F6" s="174"/>
      <c r="G6" s="174"/>
      <c r="H6" s="174"/>
      <c r="I6" s="174"/>
      <c r="J6" s="174"/>
      <c r="K6" s="174"/>
      <c r="L6" s="237">
        <v>57500177</v>
      </c>
      <c r="M6" s="237">
        <v>23774726</v>
      </c>
      <c r="N6" s="237">
        <v>37658137</v>
      </c>
      <c r="O6" s="237">
        <v>23273723</v>
      </c>
      <c r="P6" s="237">
        <v>12086078</v>
      </c>
      <c r="Q6" s="237">
        <v>57500177</v>
      </c>
      <c r="R6" s="237">
        <v>23774726</v>
      </c>
      <c r="S6" s="237">
        <v>37658137</v>
      </c>
      <c r="T6" s="237">
        <v>23273723</v>
      </c>
      <c r="U6" s="237">
        <v>12086078</v>
      </c>
      <c r="V6" s="290"/>
      <c r="W6" s="290"/>
    </row>
    <row r="7" spans="1:33" s="63" customFormat="1" ht="18" customHeight="1">
      <c r="A7" s="62"/>
      <c r="C7" s="64"/>
      <c r="D7" s="65"/>
      <c r="E7" s="66"/>
      <c r="F7" s="66"/>
      <c r="G7" s="66"/>
      <c r="H7" s="66"/>
      <c r="I7" s="66"/>
      <c r="J7" s="66"/>
      <c r="K7" s="66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91"/>
      <c r="W7" s="291"/>
      <c r="X7" s="67"/>
      <c r="Y7" s="67"/>
      <c r="Z7" s="67"/>
      <c r="AA7" s="67"/>
      <c r="AB7" s="67"/>
      <c r="AC7" s="67"/>
      <c r="AD7" s="67"/>
    </row>
    <row r="8" spans="1:33" s="455" customFormat="1" ht="18" customHeight="1">
      <c r="A8" s="444" t="s">
        <v>13</v>
      </c>
      <c r="B8" s="445" t="s">
        <v>281</v>
      </c>
      <c r="C8" s="456"/>
      <c r="D8" s="457" t="s">
        <v>373</v>
      </c>
      <c r="E8" s="448"/>
      <c r="F8" s="449"/>
      <c r="G8" s="450"/>
      <c r="H8" s="449"/>
      <c r="I8" s="450"/>
      <c r="J8" s="449"/>
      <c r="K8" s="448" t="s">
        <v>0</v>
      </c>
      <c r="L8" s="451">
        <v>1200000</v>
      </c>
      <c r="M8" s="451">
        <v>780842</v>
      </c>
      <c r="N8" s="451">
        <v>347316</v>
      </c>
      <c r="O8" s="451">
        <v>128818.99999999999</v>
      </c>
      <c r="P8" s="451">
        <v>35178</v>
      </c>
      <c r="Q8" s="451">
        <v>1200000</v>
      </c>
      <c r="R8" s="451">
        <v>780842</v>
      </c>
      <c r="S8" s="451">
        <v>347316</v>
      </c>
      <c r="T8" s="451">
        <v>128818.99999999999</v>
      </c>
      <c r="U8" s="451">
        <v>35178</v>
      </c>
      <c r="V8" s="452">
        <v>3600</v>
      </c>
      <c r="W8" s="452">
        <v>5400</v>
      </c>
      <c r="X8" s="453" t="s">
        <v>63</v>
      </c>
      <c r="Y8" s="454" t="s">
        <v>64</v>
      </c>
      <c r="Z8" s="453" t="s">
        <v>63</v>
      </c>
      <c r="AA8" s="454" t="s">
        <v>64</v>
      </c>
      <c r="AB8" s="453" t="s">
        <v>64</v>
      </c>
      <c r="AC8" s="454" t="s">
        <v>63</v>
      </c>
      <c r="AD8" s="453" t="s">
        <v>64</v>
      </c>
      <c r="AE8" s="454" t="s">
        <v>63</v>
      </c>
      <c r="AF8" s="453" t="s">
        <v>63</v>
      </c>
    </row>
    <row r="9" spans="1:33" s="455" customFormat="1" ht="18" customHeight="1">
      <c r="A9" s="444" t="s">
        <v>13</v>
      </c>
      <c r="B9" s="445" t="s">
        <v>282</v>
      </c>
      <c r="C9" s="456"/>
      <c r="D9" s="457" t="s">
        <v>372</v>
      </c>
      <c r="E9" s="450" t="s">
        <v>0</v>
      </c>
      <c r="F9" s="449"/>
      <c r="G9" s="450"/>
      <c r="H9" s="449"/>
      <c r="I9" s="450"/>
      <c r="J9" s="449"/>
      <c r="K9" s="450"/>
      <c r="L9" s="451">
        <v>850000</v>
      </c>
      <c r="M9" s="451">
        <v>540725</v>
      </c>
      <c r="N9" s="451">
        <v>256213.00000000003</v>
      </c>
      <c r="O9" s="451">
        <v>77824</v>
      </c>
      <c r="P9" s="451">
        <v>8085.0000000000009</v>
      </c>
      <c r="Q9" s="451">
        <v>850000</v>
      </c>
      <c r="R9" s="451">
        <v>540725</v>
      </c>
      <c r="S9" s="451">
        <v>256213.00000000003</v>
      </c>
      <c r="T9" s="451">
        <v>77824</v>
      </c>
      <c r="U9" s="451">
        <v>8085.0000000000009</v>
      </c>
      <c r="V9" s="452">
        <v>4600</v>
      </c>
      <c r="W9" s="452">
        <v>6900</v>
      </c>
      <c r="X9" s="453" t="s">
        <v>63</v>
      </c>
      <c r="Y9" s="454" t="s">
        <v>64</v>
      </c>
      <c r="Z9" s="453" t="s">
        <v>63</v>
      </c>
      <c r="AA9" s="454" t="s">
        <v>64</v>
      </c>
      <c r="AB9" s="453" t="s">
        <v>64</v>
      </c>
      <c r="AC9" s="454" t="s">
        <v>63</v>
      </c>
      <c r="AD9" s="453" t="s">
        <v>64</v>
      </c>
      <c r="AE9" s="454" t="s">
        <v>63</v>
      </c>
      <c r="AF9" s="453" t="s">
        <v>63</v>
      </c>
    </row>
    <row r="10" spans="1:33" s="455" customFormat="1" ht="18" customHeight="1">
      <c r="A10" s="444" t="s">
        <v>13</v>
      </c>
      <c r="B10" s="445" t="s">
        <v>280</v>
      </c>
      <c r="C10" s="456"/>
      <c r="D10" s="457" t="s">
        <v>533</v>
      </c>
      <c r="E10" s="448"/>
      <c r="F10" s="449" t="s">
        <v>0</v>
      </c>
      <c r="G10" s="450" t="s">
        <v>0</v>
      </c>
      <c r="H10" s="449" t="s">
        <v>0</v>
      </c>
      <c r="I10" s="450" t="s">
        <v>0</v>
      </c>
      <c r="J10" s="449" t="s">
        <v>0</v>
      </c>
      <c r="K10" s="448"/>
      <c r="L10" s="451">
        <v>950000</v>
      </c>
      <c r="M10" s="451">
        <v>589094</v>
      </c>
      <c r="N10" s="451">
        <v>268632</v>
      </c>
      <c r="O10" s="451">
        <v>122558</v>
      </c>
      <c r="P10" s="451">
        <v>28063</v>
      </c>
      <c r="Q10" s="451">
        <v>950000</v>
      </c>
      <c r="R10" s="451">
        <v>589094</v>
      </c>
      <c r="S10" s="451">
        <v>268632</v>
      </c>
      <c r="T10" s="451">
        <v>122558</v>
      </c>
      <c r="U10" s="451">
        <v>28063</v>
      </c>
      <c r="V10" s="452">
        <v>3100</v>
      </c>
      <c r="W10" s="452">
        <v>4700</v>
      </c>
      <c r="X10" s="453" t="s">
        <v>63</v>
      </c>
      <c r="Y10" s="454" t="s">
        <v>64</v>
      </c>
      <c r="Z10" s="453" t="s">
        <v>63</v>
      </c>
      <c r="AA10" s="454" t="s">
        <v>64</v>
      </c>
      <c r="AB10" s="453" t="s">
        <v>64</v>
      </c>
      <c r="AC10" s="454" t="s">
        <v>63</v>
      </c>
      <c r="AD10" s="453" t="s">
        <v>64</v>
      </c>
      <c r="AE10" s="454" t="s">
        <v>63</v>
      </c>
      <c r="AF10" s="453" t="s">
        <v>63</v>
      </c>
    </row>
    <row r="11" spans="1:33" s="455" customFormat="1" ht="18" customHeight="1">
      <c r="A11" s="444" t="s">
        <v>13</v>
      </c>
      <c r="B11" s="445" t="s">
        <v>311</v>
      </c>
      <c r="C11" s="456"/>
      <c r="D11" s="457" t="s">
        <v>375</v>
      </c>
      <c r="E11" s="448"/>
      <c r="F11" s="449"/>
      <c r="G11" s="450" t="s">
        <v>0</v>
      </c>
      <c r="H11" s="449" t="s">
        <v>0</v>
      </c>
      <c r="I11" s="450" t="s">
        <v>0</v>
      </c>
      <c r="J11" s="449" t="s">
        <v>0</v>
      </c>
      <c r="K11" s="448"/>
      <c r="L11" s="451">
        <v>950000</v>
      </c>
      <c r="M11" s="451">
        <v>586027</v>
      </c>
      <c r="N11" s="451">
        <v>267429</v>
      </c>
      <c r="O11" s="451">
        <v>119715</v>
      </c>
      <c r="P11" s="451">
        <v>35238</v>
      </c>
      <c r="Q11" s="451">
        <v>950000</v>
      </c>
      <c r="R11" s="451">
        <v>586027</v>
      </c>
      <c r="S11" s="451">
        <v>267429</v>
      </c>
      <c r="T11" s="451">
        <v>119715</v>
      </c>
      <c r="U11" s="451">
        <v>35238</v>
      </c>
      <c r="V11" s="452">
        <v>3100</v>
      </c>
      <c r="W11" s="452">
        <v>4700</v>
      </c>
      <c r="X11" s="453" t="s">
        <v>63</v>
      </c>
      <c r="Y11" s="454" t="s">
        <v>64</v>
      </c>
      <c r="Z11" s="453" t="s">
        <v>63</v>
      </c>
      <c r="AA11" s="454" t="s">
        <v>64</v>
      </c>
      <c r="AB11" s="453" t="s">
        <v>64</v>
      </c>
      <c r="AC11" s="454" t="s">
        <v>63</v>
      </c>
      <c r="AD11" s="453"/>
      <c r="AE11" s="454" t="s">
        <v>63</v>
      </c>
      <c r="AF11" s="453" t="s">
        <v>63</v>
      </c>
    </row>
    <row r="12" spans="1:33" s="455" customFormat="1" ht="18" customHeight="1">
      <c r="A12" s="444" t="s">
        <v>13</v>
      </c>
      <c r="B12" s="445" t="s">
        <v>511</v>
      </c>
      <c r="C12" s="456" t="s">
        <v>513</v>
      </c>
      <c r="D12" s="457" t="s">
        <v>512</v>
      </c>
      <c r="E12" s="448" t="s">
        <v>0</v>
      </c>
      <c r="F12" s="449"/>
      <c r="G12" s="450"/>
      <c r="H12" s="449"/>
      <c r="I12" s="450"/>
      <c r="J12" s="449"/>
      <c r="K12" s="448"/>
      <c r="L12" s="451">
        <v>800000</v>
      </c>
      <c r="M12" s="451">
        <v>489908</v>
      </c>
      <c r="N12" s="451">
        <v>226146</v>
      </c>
      <c r="O12" s="451">
        <v>98624</v>
      </c>
      <c r="P12" s="451">
        <v>36238</v>
      </c>
      <c r="Q12" s="451">
        <v>800000</v>
      </c>
      <c r="R12" s="451">
        <v>489908</v>
      </c>
      <c r="S12" s="451">
        <v>226146</v>
      </c>
      <c r="T12" s="451">
        <v>98624</v>
      </c>
      <c r="U12" s="451">
        <v>36238</v>
      </c>
      <c r="V12" s="452">
        <v>5100</v>
      </c>
      <c r="W12" s="452">
        <v>7700</v>
      </c>
      <c r="X12" s="453" t="s">
        <v>63</v>
      </c>
      <c r="Y12" s="454" t="s">
        <v>64</v>
      </c>
      <c r="Z12" s="453" t="s">
        <v>63</v>
      </c>
      <c r="AA12" s="454"/>
      <c r="AB12" s="453"/>
      <c r="AC12" s="454" t="s">
        <v>63</v>
      </c>
      <c r="AD12" s="453"/>
      <c r="AE12" s="454" t="s">
        <v>63</v>
      </c>
      <c r="AF12" s="453" t="s">
        <v>63</v>
      </c>
    </row>
    <row r="13" spans="1:33" s="455" customFormat="1" ht="18" customHeight="1">
      <c r="A13" s="444" t="s">
        <v>13</v>
      </c>
      <c r="B13" s="445" t="s">
        <v>508</v>
      </c>
      <c r="C13" s="456" t="s">
        <v>510</v>
      </c>
      <c r="D13" s="457" t="s">
        <v>509</v>
      </c>
      <c r="E13" s="448"/>
      <c r="F13" s="449" t="s">
        <v>0</v>
      </c>
      <c r="G13" s="450"/>
      <c r="H13" s="449"/>
      <c r="I13" s="450"/>
      <c r="J13" s="449"/>
      <c r="K13" s="448"/>
      <c r="L13" s="451">
        <v>1250000</v>
      </c>
      <c r="M13" s="451">
        <v>767330</v>
      </c>
      <c r="N13" s="451">
        <v>354110</v>
      </c>
      <c r="O13" s="451">
        <v>138013</v>
      </c>
      <c r="P13" s="451">
        <v>23955</v>
      </c>
      <c r="Q13" s="451">
        <v>1250000</v>
      </c>
      <c r="R13" s="451">
        <v>767330</v>
      </c>
      <c r="S13" s="451">
        <v>354110</v>
      </c>
      <c r="T13" s="451">
        <v>138013</v>
      </c>
      <c r="U13" s="451">
        <v>23955</v>
      </c>
      <c r="V13" s="452">
        <v>3600</v>
      </c>
      <c r="W13" s="452">
        <v>5400</v>
      </c>
      <c r="X13" s="453" t="s">
        <v>63</v>
      </c>
      <c r="Y13" s="454" t="s">
        <v>64</v>
      </c>
      <c r="Z13" s="453" t="s">
        <v>63</v>
      </c>
      <c r="AA13" s="454"/>
      <c r="AB13" s="453"/>
      <c r="AC13" s="454" t="s">
        <v>63</v>
      </c>
      <c r="AD13" s="453"/>
      <c r="AE13" s="454" t="s">
        <v>63</v>
      </c>
      <c r="AF13" s="453" t="s">
        <v>63</v>
      </c>
    </row>
    <row r="14" spans="1:33" s="455" customFormat="1" ht="18" customHeight="1">
      <c r="A14" s="444" t="s">
        <v>13</v>
      </c>
      <c r="B14" s="445" t="s">
        <v>157</v>
      </c>
      <c r="C14" s="456" t="s">
        <v>505</v>
      </c>
      <c r="D14" s="457" t="s">
        <v>313</v>
      </c>
      <c r="E14" s="448"/>
      <c r="F14" s="449"/>
      <c r="G14" s="450"/>
      <c r="H14" s="449"/>
      <c r="I14" s="450"/>
      <c r="J14" s="449"/>
      <c r="K14" s="448" t="s">
        <v>0</v>
      </c>
      <c r="L14" s="451">
        <v>1100000</v>
      </c>
      <c r="M14" s="451">
        <v>698631</v>
      </c>
      <c r="N14" s="451">
        <v>314472</v>
      </c>
      <c r="O14" s="451">
        <v>130032.00000000001</v>
      </c>
      <c r="P14" s="451">
        <v>46580</v>
      </c>
      <c r="Q14" s="451">
        <v>1100000</v>
      </c>
      <c r="R14" s="451">
        <v>698631</v>
      </c>
      <c r="S14" s="451">
        <v>314472</v>
      </c>
      <c r="T14" s="451">
        <v>130032.00000000001</v>
      </c>
      <c r="U14" s="451">
        <v>46580</v>
      </c>
      <c r="V14" s="452">
        <v>3100</v>
      </c>
      <c r="W14" s="452">
        <v>4700</v>
      </c>
      <c r="X14" s="453"/>
      <c r="Y14" s="454"/>
      <c r="Z14" s="453"/>
      <c r="AB14" s="453"/>
      <c r="AC14" s="454"/>
      <c r="AD14" s="453"/>
      <c r="AE14" s="454"/>
      <c r="AF14" s="453" t="s">
        <v>64</v>
      </c>
    </row>
    <row r="15" spans="1:33" s="455" customFormat="1" ht="18" customHeight="1">
      <c r="A15" s="444" t="s">
        <v>13</v>
      </c>
      <c r="B15" s="445" t="s">
        <v>385</v>
      </c>
      <c r="C15" s="456"/>
      <c r="D15" s="457" t="s">
        <v>370</v>
      </c>
      <c r="E15" s="448"/>
      <c r="F15" s="449"/>
      <c r="G15" s="450" t="s">
        <v>0</v>
      </c>
      <c r="H15" s="449" t="s">
        <v>0</v>
      </c>
      <c r="I15" s="450" t="s">
        <v>0</v>
      </c>
      <c r="J15" s="449" t="s">
        <v>0</v>
      </c>
      <c r="K15" s="448"/>
      <c r="L15" s="451">
        <v>1700000</v>
      </c>
      <c r="M15" s="451">
        <v>932265</v>
      </c>
      <c r="N15" s="451">
        <v>596219</v>
      </c>
      <c r="O15" s="451">
        <v>288388</v>
      </c>
      <c r="P15" s="451">
        <v>104926</v>
      </c>
      <c r="Q15" s="451">
        <v>1700000</v>
      </c>
      <c r="R15" s="451">
        <v>932265</v>
      </c>
      <c r="S15" s="451">
        <v>596219</v>
      </c>
      <c r="T15" s="451">
        <v>288388</v>
      </c>
      <c r="U15" s="451">
        <v>104926</v>
      </c>
      <c r="V15" s="452">
        <v>5400</v>
      </c>
      <c r="W15" s="452">
        <v>8100</v>
      </c>
      <c r="X15" s="453"/>
      <c r="Y15" s="454" t="s">
        <v>64</v>
      </c>
      <c r="Z15" s="453"/>
      <c r="AB15" s="453"/>
      <c r="AC15" s="454"/>
      <c r="AD15" s="453"/>
      <c r="AE15" s="454"/>
      <c r="AF15" s="453" t="s">
        <v>64</v>
      </c>
    </row>
    <row r="16" spans="1:33" s="455" customFormat="1" ht="18" customHeight="1">
      <c r="A16" s="444" t="s">
        <v>13</v>
      </c>
      <c r="B16" s="445" t="s">
        <v>514</v>
      </c>
      <c r="C16" s="456" t="s">
        <v>517</v>
      </c>
      <c r="D16" s="457" t="s">
        <v>515</v>
      </c>
      <c r="E16" s="448"/>
      <c r="F16" s="449" t="s">
        <v>0</v>
      </c>
      <c r="G16" s="450"/>
      <c r="H16" s="449"/>
      <c r="I16" s="450"/>
      <c r="J16" s="449"/>
      <c r="K16" s="448"/>
      <c r="L16" s="451">
        <v>2750000</v>
      </c>
      <c r="M16" s="451">
        <v>1505798</v>
      </c>
      <c r="N16" s="451">
        <v>960787</v>
      </c>
      <c r="O16" s="451">
        <v>450879</v>
      </c>
      <c r="P16" s="451">
        <v>155086</v>
      </c>
      <c r="Q16" s="451">
        <v>2750000</v>
      </c>
      <c r="R16" s="451">
        <v>1505798</v>
      </c>
      <c r="S16" s="451">
        <v>960787</v>
      </c>
      <c r="T16" s="451">
        <v>450879</v>
      </c>
      <c r="U16" s="451">
        <v>155086</v>
      </c>
      <c r="V16" s="452">
        <v>8500</v>
      </c>
      <c r="W16" s="452">
        <v>12800</v>
      </c>
      <c r="X16" s="453"/>
      <c r="Y16" s="454" t="s">
        <v>64</v>
      </c>
      <c r="Z16" s="453"/>
      <c r="AB16" s="453"/>
      <c r="AC16" s="454"/>
      <c r="AD16" s="453"/>
      <c r="AE16" s="454"/>
      <c r="AF16" s="453"/>
    </row>
    <row r="17" spans="1:32" s="455" customFormat="1" ht="18" customHeight="1">
      <c r="A17" s="444" t="s">
        <v>13</v>
      </c>
      <c r="B17" s="445" t="s">
        <v>516</v>
      </c>
      <c r="C17" s="456" t="s">
        <v>510</v>
      </c>
      <c r="D17" s="457" t="s">
        <v>518</v>
      </c>
      <c r="E17" s="448"/>
      <c r="F17" s="449" t="s">
        <v>0</v>
      </c>
      <c r="G17" s="450"/>
      <c r="H17" s="449"/>
      <c r="I17" s="450"/>
      <c r="J17" s="449"/>
      <c r="K17" s="448"/>
      <c r="L17" s="451">
        <v>1950000</v>
      </c>
      <c r="M17" s="451">
        <v>1029612.0000000001</v>
      </c>
      <c r="N17" s="451">
        <v>717606</v>
      </c>
      <c r="O17" s="451">
        <v>327924</v>
      </c>
      <c r="P17" s="451">
        <v>139630</v>
      </c>
      <c r="Q17" s="451">
        <v>1950000</v>
      </c>
      <c r="R17" s="451">
        <v>1029612.0000000001</v>
      </c>
      <c r="S17" s="451">
        <v>717606</v>
      </c>
      <c r="T17" s="451">
        <v>327924</v>
      </c>
      <c r="U17" s="451">
        <v>139630</v>
      </c>
      <c r="V17" s="452">
        <v>11200</v>
      </c>
      <c r="W17" s="452">
        <v>16800</v>
      </c>
      <c r="X17" s="453"/>
      <c r="Y17" s="454" t="s">
        <v>64</v>
      </c>
      <c r="Z17" s="453"/>
      <c r="AB17" s="453"/>
      <c r="AC17" s="454"/>
      <c r="AD17" s="453"/>
      <c r="AE17" s="454"/>
      <c r="AF17" s="453"/>
    </row>
    <row r="18" spans="1:32" s="455" customFormat="1" ht="18" customHeight="1">
      <c r="A18" s="444" t="s">
        <v>13</v>
      </c>
      <c r="B18" s="445" t="s">
        <v>283</v>
      </c>
      <c r="C18" s="456" t="s">
        <v>505</v>
      </c>
      <c r="D18" s="457" t="s">
        <v>390</v>
      </c>
      <c r="E18" s="459"/>
      <c r="F18" s="449"/>
      <c r="G18" s="450"/>
      <c r="H18" s="449"/>
      <c r="I18" s="450"/>
      <c r="J18" s="449"/>
      <c r="K18" s="458" t="s">
        <v>0</v>
      </c>
      <c r="L18" s="451">
        <v>1400000</v>
      </c>
      <c r="M18" s="451">
        <v>764767</v>
      </c>
      <c r="N18" s="451">
        <v>482384</v>
      </c>
      <c r="O18" s="451">
        <v>179792</v>
      </c>
      <c r="P18" s="451">
        <v>53886</v>
      </c>
      <c r="Q18" s="451">
        <v>1400000</v>
      </c>
      <c r="R18" s="451">
        <v>764767</v>
      </c>
      <c r="S18" s="451">
        <v>482384</v>
      </c>
      <c r="T18" s="451">
        <v>179792</v>
      </c>
      <c r="U18" s="451">
        <v>53886</v>
      </c>
      <c r="V18" s="452">
        <v>4200</v>
      </c>
      <c r="W18" s="452">
        <v>6300</v>
      </c>
      <c r="X18" s="453" t="s">
        <v>63</v>
      </c>
      <c r="Y18" s="454" t="s">
        <v>63</v>
      </c>
      <c r="Z18" s="453" t="s">
        <v>63</v>
      </c>
      <c r="AA18" s="454" t="s">
        <v>63</v>
      </c>
      <c r="AB18" s="453" t="s">
        <v>63</v>
      </c>
      <c r="AC18" s="454" t="s">
        <v>64</v>
      </c>
      <c r="AD18" s="453" t="s">
        <v>64</v>
      </c>
      <c r="AE18" s="454"/>
      <c r="AF18" s="453" t="s">
        <v>64</v>
      </c>
    </row>
    <row r="19" spans="1:32" s="455" customFormat="1" ht="18" customHeight="1">
      <c r="A19" s="444" t="s">
        <v>13</v>
      </c>
      <c r="B19" s="445" t="s">
        <v>462</v>
      </c>
      <c r="C19" s="446"/>
      <c r="D19" s="457" t="s">
        <v>371</v>
      </c>
      <c r="E19" s="458"/>
      <c r="F19" s="449"/>
      <c r="G19" s="450"/>
      <c r="H19" s="449"/>
      <c r="I19" s="450"/>
      <c r="J19" s="449"/>
      <c r="K19" s="458" t="s">
        <v>0</v>
      </c>
      <c r="L19" s="451">
        <v>1600000</v>
      </c>
      <c r="M19" s="451">
        <v>797286</v>
      </c>
      <c r="N19" s="451">
        <v>688518</v>
      </c>
      <c r="O19" s="451">
        <v>315182</v>
      </c>
      <c r="P19" s="451">
        <v>142170</v>
      </c>
      <c r="Q19" s="451">
        <v>1600000</v>
      </c>
      <c r="R19" s="451">
        <v>797286</v>
      </c>
      <c r="S19" s="451">
        <v>688518</v>
      </c>
      <c r="T19" s="451">
        <v>315182</v>
      </c>
      <c r="U19" s="451">
        <v>142170</v>
      </c>
      <c r="V19" s="452">
        <v>6900</v>
      </c>
      <c r="W19" s="452">
        <v>10400</v>
      </c>
      <c r="X19" s="453" t="s">
        <v>63</v>
      </c>
      <c r="Y19" s="454" t="s">
        <v>63</v>
      </c>
      <c r="Z19" s="453" t="s">
        <v>63</v>
      </c>
      <c r="AA19" s="454" t="s">
        <v>63</v>
      </c>
      <c r="AB19" s="453" t="s">
        <v>63</v>
      </c>
      <c r="AC19" s="454" t="s">
        <v>64</v>
      </c>
      <c r="AD19" s="453" t="s">
        <v>64</v>
      </c>
      <c r="AE19" s="454"/>
      <c r="AF19" s="453" t="s">
        <v>64</v>
      </c>
    </row>
    <row r="20" spans="1:32" s="455" customFormat="1" ht="18" customHeight="1">
      <c r="A20" s="444" t="s">
        <v>13</v>
      </c>
      <c r="B20" s="445" t="s">
        <v>314</v>
      </c>
      <c r="C20" s="446"/>
      <c r="D20" s="457" t="s">
        <v>315</v>
      </c>
      <c r="E20" s="458" t="s">
        <v>0</v>
      </c>
      <c r="F20" s="449"/>
      <c r="G20" s="450"/>
      <c r="H20" s="449"/>
      <c r="I20" s="450"/>
      <c r="J20" s="449"/>
      <c r="K20" s="458"/>
      <c r="L20" s="451">
        <v>2700000</v>
      </c>
      <c r="M20" s="451">
        <v>1447826</v>
      </c>
      <c r="N20" s="451">
        <v>960871</v>
      </c>
      <c r="O20" s="451">
        <v>449758</v>
      </c>
      <c r="P20" s="451">
        <v>163285</v>
      </c>
      <c r="Q20" s="451">
        <v>2700000</v>
      </c>
      <c r="R20" s="451">
        <v>1447826</v>
      </c>
      <c r="S20" s="451">
        <v>960871</v>
      </c>
      <c r="T20" s="451">
        <v>449758</v>
      </c>
      <c r="U20" s="451">
        <v>163285</v>
      </c>
      <c r="V20" s="452">
        <v>11000</v>
      </c>
      <c r="W20" s="452">
        <v>16500</v>
      </c>
      <c r="X20" s="453" t="s">
        <v>63</v>
      </c>
      <c r="Y20" s="454" t="s">
        <v>63</v>
      </c>
      <c r="Z20" s="453" t="s">
        <v>63</v>
      </c>
      <c r="AA20" s="454" t="s">
        <v>63</v>
      </c>
      <c r="AB20" s="453" t="s">
        <v>63</v>
      </c>
      <c r="AC20" s="454" t="s">
        <v>64</v>
      </c>
      <c r="AD20" s="453" t="s">
        <v>64</v>
      </c>
      <c r="AE20" s="454"/>
      <c r="AF20" s="453" t="s">
        <v>64</v>
      </c>
    </row>
    <row r="21" spans="1:32" s="455" customFormat="1" ht="18" customHeight="1">
      <c r="A21" s="444" t="s">
        <v>13</v>
      </c>
      <c r="B21" s="445" t="s">
        <v>186</v>
      </c>
      <c r="C21" s="446"/>
      <c r="D21" s="457" t="s">
        <v>389</v>
      </c>
      <c r="E21" s="459"/>
      <c r="F21" s="449"/>
      <c r="G21" s="450"/>
      <c r="H21" s="449"/>
      <c r="I21" s="450"/>
      <c r="J21" s="449"/>
      <c r="K21" s="458" t="s">
        <v>0</v>
      </c>
      <c r="L21" s="451">
        <v>2200000</v>
      </c>
      <c r="M21" s="451">
        <v>1146783</v>
      </c>
      <c r="N21" s="451">
        <v>802919</v>
      </c>
      <c r="O21" s="451">
        <v>345407</v>
      </c>
      <c r="P21" s="451">
        <v>132801</v>
      </c>
      <c r="Q21" s="451">
        <v>2200000</v>
      </c>
      <c r="R21" s="451">
        <v>1146783</v>
      </c>
      <c r="S21" s="451">
        <v>802919</v>
      </c>
      <c r="T21" s="451">
        <v>345407</v>
      </c>
      <c r="U21" s="451">
        <v>132801</v>
      </c>
      <c r="V21" s="452">
        <v>7100</v>
      </c>
      <c r="W21" s="452">
        <v>10700</v>
      </c>
      <c r="X21" s="453" t="s">
        <v>63</v>
      </c>
      <c r="Y21" s="454" t="s">
        <v>63</v>
      </c>
      <c r="Z21" s="453" t="s">
        <v>63</v>
      </c>
      <c r="AA21" s="454" t="s">
        <v>63</v>
      </c>
      <c r="AB21" s="453" t="s">
        <v>63</v>
      </c>
      <c r="AC21" s="454" t="s">
        <v>64</v>
      </c>
      <c r="AD21" s="453" t="s">
        <v>64</v>
      </c>
      <c r="AE21" s="454"/>
      <c r="AF21" s="453" t="s">
        <v>64</v>
      </c>
    </row>
    <row r="22" spans="1:32" s="455" customFormat="1" ht="18" customHeight="1">
      <c r="A22" s="444" t="s">
        <v>13</v>
      </c>
      <c r="B22" s="445" t="s">
        <v>415</v>
      </c>
      <c r="C22" s="446"/>
      <c r="D22" s="457" t="s">
        <v>369</v>
      </c>
      <c r="E22" s="459"/>
      <c r="F22" s="449" t="s">
        <v>0</v>
      </c>
      <c r="G22" s="450" t="s">
        <v>0</v>
      </c>
      <c r="H22" s="449" t="s">
        <v>0</v>
      </c>
      <c r="I22" s="450" t="s">
        <v>0</v>
      </c>
      <c r="J22" s="449" t="s">
        <v>0</v>
      </c>
      <c r="K22" s="459"/>
      <c r="L22" s="451">
        <v>1900000</v>
      </c>
      <c r="M22" s="451">
        <v>1112549</v>
      </c>
      <c r="N22" s="451">
        <v>684467</v>
      </c>
      <c r="O22" s="451">
        <v>295315</v>
      </c>
      <c r="P22" s="451">
        <v>137085</v>
      </c>
      <c r="Q22" s="451">
        <v>1900000</v>
      </c>
      <c r="R22" s="451">
        <v>1112549</v>
      </c>
      <c r="S22" s="451">
        <v>684467</v>
      </c>
      <c r="T22" s="451">
        <v>295315</v>
      </c>
      <c r="U22" s="451">
        <v>137085</v>
      </c>
      <c r="V22" s="452">
        <v>5200</v>
      </c>
      <c r="W22" s="452">
        <v>7800</v>
      </c>
      <c r="X22" s="453" t="s">
        <v>63</v>
      </c>
      <c r="Y22" s="454" t="s">
        <v>64</v>
      </c>
      <c r="Z22" s="453" t="s">
        <v>63</v>
      </c>
      <c r="AA22" s="454" t="s">
        <v>63</v>
      </c>
      <c r="AB22" s="453" t="s">
        <v>64</v>
      </c>
      <c r="AC22" s="454"/>
      <c r="AD22" s="453"/>
      <c r="AE22" s="454"/>
      <c r="AF22" s="453"/>
    </row>
    <row r="23" spans="1:32" s="455" customFormat="1" ht="18" customHeight="1">
      <c r="A23" s="444" t="s">
        <v>13</v>
      </c>
      <c r="B23" s="445" t="s">
        <v>158</v>
      </c>
      <c r="C23" s="456"/>
      <c r="D23" s="457" t="s">
        <v>386</v>
      </c>
      <c r="E23" s="458" t="s">
        <v>0</v>
      </c>
      <c r="F23" s="449"/>
      <c r="G23" s="450"/>
      <c r="H23" s="449"/>
      <c r="I23" s="450"/>
      <c r="J23" s="449"/>
      <c r="K23" s="458"/>
      <c r="L23" s="451">
        <v>1950000</v>
      </c>
      <c r="M23" s="451">
        <v>1004071</v>
      </c>
      <c r="N23" s="451">
        <v>811428</v>
      </c>
      <c r="O23" s="451">
        <v>375317</v>
      </c>
      <c r="P23" s="451">
        <v>172887</v>
      </c>
      <c r="Q23" s="451">
        <v>1950000</v>
      </c>
      <c r="R23" s="451">
        <v>1004071</v>
      </c>
      <c r="S23" s="451">
        <v>811428</v>
      </c>
      <c r="T23" s="451">
        <v>375317</v>
      </c>
      <c r="U23" s="451">
        <v>172887</v>
      </c>
      <c r="V23" s="452">
        <v>6800</v>
      </c>
      <c r="W23" s="452">
        <v>10200</v>
      </c>
      <c r="X23" s="453" t="s">
        <v>63</v>
      </c>
      <c r="Y23" s="454" t="s">
        <v>64</v>
      </c>
      <c r="Z23" s="453" t="s">
        <v>63</v>
      </c>
      <c r="AA23" s="454" t="s">
        <v>63</v>
      </c>
      <c r="AB23" s="453" t="s">
        <v>64</v>
      </c>
      <c r="AC23" s="454"/>
      <c r="AD23" s="453"/>
      <c r="AE23" s="454"/>
      <c r="AF23" s="453"/>
    </row>
    <row r="24" spans="1:32" s="455" customFormat="1" ht="18" customHeight="1">
      <c r="A24" s="444" t="s">
        <v>13</v>
      </c>
      <c r="B24" s="445" t="s">
        <v>187</v>
      </c>
      <c r="C24" s="456" t="s">
        <v>548</v>
      </c>
      <c r="D24" s="447" t="s">
        <v>391</v>
      </c>
      <c r="E24" s="450"/>
      <c r="F24" s="449"/>
      <c r="G24" s="450" t="s">
        <v>0</v>
      </c>
      <c r="H24" s="449" t="s">
        <v>0</v>
      </c>
      <c r="I24" s="450" t="s">
        <v>0</v>
      </c>
      <c r="J24" s="449" t="s">
        <v>0</v>
      </c>
      <c r="K24" s="450"/>
      <c r="L24" s="451">
        <v>2000000</v>
      </c>
      <c r="M24" s="451">
        <v>1248270</v>
      </c>
      <c r="N24" s="451">
        <v>684340</v>
      </c>
      <c r="O24" s="451">
        <v>291130</v>
      </c>
      <c r="P24" s="451">
        <v>109012</v>
      </c>
      <c r="Q24" s="451">
        <v>2000000</v>
      </c>
      <c r="R24" s="451">
        <v>1248270</v>
      </c>
      <c r="S24" s="451">
        <v>684340</v>
      </c>
      <c r="T24" s="451">
        <v>291130</v>
      </c>
      <c r="U24" s="451">
        <v>109012</v>
      </c>
      <c r="V24" s="452">
        <v>5800</v>
      </c>
      <c r="W24" s="452">
        <v>8700</v>
      </c>
      <c r="X24" s="453" t="s">
        <v>64</v>
      </c>
      <c r="Z24" s="453" t="s">
        <v>63</v>
      </c>
      <c r="AA24" s="454" t="s">
        <v>63</v>
      </c>
      <c r="AB24" s="453" t="s">
        <v>63</v>
      </c>
      <c r="AC24" s="454" t="s">
        <v>63</v>
      </c>
      <c r="AD24" s="453" t="s">
        <v>63</v>
      </c>
      <c r="AE24" s="454" t="s">
        <v>63</v>
      </c>
      <c r="AF24" s="453" t="s">
        <v>63</v>
      </c>
    </row>
    <row r="25" spans="1:32" s="455" customFormat="1" ht="18" customHeight="1">
      <c r="A25" s="444" t="s">
        <v>13</v>
      </c>
      <c r="B25" s="445" t="s">
        <v>37</v>
      </c>
      <c r="C25" s="456"/>
      <c r="D25" s="447" t="s">
        <v>392</v>
      </c>
      <c r="E25" s="450"/>
      <c r="F25" s="449"/>
      <c r="G25" s="450"/>
      <c r="H25" s="449"/>
      <c r="I25" s="450"/>
      <c r="J25" s="449"/>
      <c r="K25" s="450" t="s">
        <v>0</v>
      </c>
      <c r="L25" s="451">
        <v>1250000</v>
      </c>
      <c r="M25" s="451">
        <v>647321</v>
      </c>
      <c r="N25" s="451">
        <v>519701</v>
      </c>
      <c r="O25" s="451">
        <v>229523</v>
      </c>
      <c r="P25" s="451">
        <v>82008</v>
      </c>
      <c r="Q25" s="451">
        <v>1250000</v>
      </c>
      <c r="R25" s="451">
        <v>647321</v>
      </c>
      <c r="S25" s="451">
        <v>519701</v>
      </c>
      <c r="T25" s="451">
        <v>229523</v>
      </c>
      <c r="U25" s="451">
        <v>82008</v>
      </c>
      <c r="V25" s="452">
        <v>2900</v>
      </c>
      <c r="W25" s="452">
        <v>4400</v>
      </c>
      <c r="X25" s="453"/>
      <c r="Y25" s="454"/>
      <c r="Z25" s="453"/>
      <c r="AA25" s="454"/>
      <c r="AB25" s="453"/>
      <c r="AC25" s="454" t="s">
        <v>64</v>
      </c>
      <c r="AD25" s="453" t="s">
        <v>64</v>
      </c>
      <c r="AE25" s="454"/>
      <c r="AF25" s="453"/>
    </row>
    <row r="26" spans="1:32" s="455" customFormat="1" ht="18" customHeight="1">
      <c r="A26" s="444" t="s">
        <v>13</v>
      </c>
      <c r="B26" s="445" t="s">
        <v>284</v>
      </c>
      <c r="C26" s="456"/>
      <c r="D26" s="447" t="s">
        <v>387</v>
      </c>
      <c r="E26" s="450"/>
      <c r="F26" s="449"/>
      <c r="G26" s="450"/>
      <c r="H26" s="449"/>
      <c r="I26" s="450"/>
      <c r="J26" s="449"/>
      <c r="K26" s="450" t="s">
        <v>0</v>
      </c>
      <c r="L26" s="451">
        <v>1800000</v>
      </c>
      <c r="M26" s="451">
        <v>1033124</v>
      </c>
      <c r="N26" s="451">
        <v>441236</v>
      </c>
      <c r="O26" s="451">
        <v>248404</v>
      </c>
      <c r="P26" s="451">
        <v>47831</v>
      </c>
      <c r="Q26" s="451">
        <v>1800000</v>
      </c>
      <c r="R26" s="451">
        <v>1033124</v>
      </c>
      <c r="S26" s="451">
        <v>441236</v>
      </c>
      <c r="T26" s="451">
        <v>248404</v>
      </c>
      <c r="U26" s="451">
        <v>47831</v>
      </c>
      <c r="V26" s="452">
        <v>5400</v>
      </c>
      <c r="W26" s="452">
        <v>8100</v>
      </c>
      <c r="X26" s="453"/>
      <c r="Y26" s="454" t="s">
        <v>64</v>
      </c>
      <c r="Z26" s="453" t="s">
        <v>63</v>
      </c>
      <c r="AA26" s="454" t="s">
        <v>63</v>
      </c>
      <c r="AB26" s="453" t="s">
        <v>64</v>
      </c>
      <c r="AC26" s="454" t="s">
        <v>63</v>
      </c>
      <c r="AD26" s="453" t="s">
        <v>63</v>
      </c>
      <c r="AE26" s="454" t="s">
        <v>63</v>
      </c>
      <c r="AF26" s="453" t="s">
        <v>63</v>
      </c>
    </row>
    <row r="27" spans="1:32" s="455" customFormat="1" ht="18" customHeight="1">
      <c r="A27" s="444" t="s">
        <v>13</v>
      </c>
      <c r="B27" s="445" t="s">
        <v>285</v>
      </c>
      <c r="C27" s="456"/>
      <c r="D27" s="447" t="s">
        <v>388</v>
      </c>
      <c r="E27" s="450"/>
      <c r="F27" s="449"/>
      <c r="G27" s="450" t="s">
        <v>0</v>
      </c>
      <c r="H27" s="449" t="s">
        <v>0</v>
      </c>
      <c r="I27" s="450" t="s">
        <v>0</v>
      </c>
      <c r="J27" s="449" t="s">
        <v>0</v>
      </c>
      <c r="K27" s="450"/>
      <c r="L27" s="451">
        <v>2150000</v>
      </c>
      <c r="M27" s="451">
        <v>1297387</v>
      </c>
      <c r="N27" s="451">
        <v>630107</v>
      </c>
      <c r="O27" s="451">
        <v>288635</v>
      </c>
      <c r="P27" s="451">
        <v>91523</v>
      </c>
      <c r="Q27" s="451">
        <v>2150000</v>
      </c>
      <c r="R27" s="451">
        <v>1297387</v>
      </c>
      <c r="S27" s="451">
        <v>630107</v>
      </c>
      <c r="T27" s="451">
        <v>288635</v>
      </c>
      <c r="U27" s="451">
        <v>91523</v>
      </c>
      <c r="V27" s="452">
        <v>6300</v>
      </c>
      <c r="W27" s="452">
        <v>9500</v>
      </c>
      <c r="X27" s="453"/>
      <c r="Y27" s="454" t="s">
        <v>64</v>
      </c>
      <c r="Z27" s="453" t="s">
        <v>63</v>
      </c>
      <c r="AA27" s="454" t="s">
        <v>63</v>
      </c>
      <c r="AB27" s="453" t="s">
        <v>64</v>
      </c>
      <c r="AC27" s="454" t="s">
        <v>63</v>
      </c>
      <c r="AD27" s="453" t="s">
        <v>63</v>
      </c>
      <c r="AE27" s="454" t="s">
        <v>63</v>
      </c>
      <c r="AF27" s="453" t="s">
        <v>63</v>
      </c>
    </row>
    <row r="28" spans="1:32" s="455" customFormat="1" ht="18" customHeight="1">
      <c r="A28" s="444" t="s">
        <v>13</v>
      </c>
      <c r="B28" s="445" t="s">
        <v>159</v>
      </c>
      <c r="C28" s="446" t="s">
        <v>453</v>
      </c>
      <c r="D28" s="447" t="s">
        <v>383</v>
      </c>
      <c r="E28" s="448" t="s">
        <v>0</v>
      </c>
      <c r="F28" s="449"/>
      <c r="G28" s="450"/>
      <c r="H28" s="449"/>
      <c r="I28" s="450"/>
      <c r="J28" s="449"/>
      <c r="K28" s="448"/>
      <c r="L28" s="451">
        <v>2000000</v>
      </c>
      <c r="M28" s="451">
        <v>1115062</v>
      </c>
      <c r="N28" s="451">
        <v>668074</v>
      </c>
      <c r="O28" s="451">
        <v>287712</v>
      </c>
      <c r="P28" s="451">
        <v>132046</v>
      </c>
      <c r="Q28" s="451">
        <v>2000000</v>
      </c>
      <c r="R28" s="451">
        <v>1115062</v>
      </c>
      <c r="S28" s="451">
        <v>668074</v>
      </c>
      <c r="T28" s="451">
        <v>287712</v>
      </c>
      <c r="U28" s="451">
        <v>132046</v>
      </c>
      <c r="V28" s="452">
        <v>5700</v>
      </c>
      <c r="W28" s="452">
        <v>8600</v>
      </c>
      <c r="X28" s="453" t="s">
        <v>63</v>
      </c>
      <c r="Y28" s="454" t="s">
        <v>64</v>
      </c>
      <c r="Z28" s="453" t="s">
        <v>63</v>
      </c>
      <c r="AA28" s="454" t="s">
        <v>63</v>
      </c>
      <c r="AB28" s="453" t="s">
        <v>64</v>
      </c>
      <c r="AC28" s="454" t="s">
        <v>63</v>
      </c>
      <c r="AD28" s="453" t="s">
        <v>63</v>
      </c>
      <c r="AE28" s="454" t="s">
        <v>63</v>
      </c>
      <c r="AF28" s="453" t="s">
        <v>63</v>
      </c>
    </row>
    <row r="29" spans="1:32" s="455" customFormat="1" ht="18" customHeight="1">
      <c r="A29" s="444" t="s">
        <v>13</v>
      </c>
      <c r="B29" s="445" t="s">
        <v>374</v>
      </c>
      <c r="C29" s="456" t="s">
        <v>582</v>
      </c>
      <c r="D29" s="447" t="s">
        <v>393</v>
      </c>
      <c r="E29" s="448" t="s">
        <v>0</v>
      </c>
      <c r="F29" s="449" t="s">
        <v>0</v>
      </c>
      <c r="G29" s="450" t="s">
        <v>0</v>
      </c>
      <c r="H29" s="449" t="s">
        <v>0</v>
      </c>
      <c r="I29" s="450" t="s">
        <v>0</v>
      </c>
      <c r="J29" s="449" t="s">
        <v>0</v>
      </c>
      <c r="K29" s="448" t="s">
        <v>0</v>
      </c>
      <c r="L29" s="451">
        <v>3150000</v>
      </c>
      <c r="M29" s="451">
        <v>1793941</v>
      </c>
      <c r="N29" s="451">
        <v>1107225</v>
      </c>
      <c r="O29" s="451">
        <v>525256</v>
      </c>
      <c r="P29" s="451">
        <v>167593</v>
      </c>
      <c r="Q29" s="451">
        <v>3150000</v>
      </c>
      <c r="R29" s="451">
        <v>1793941</v>
      </c>
      <c r="S29" s="451">
        <v>1107225</v>
      </c>
      <c r="T29" s="451">
        <v>525256</v>
      </c>
      <c r="U29" s="451">
        <v>167593</v>
      </c>
      <c r="V29" s="452">
        <v>11900</v>
      </c>
      <c r="W29" s="452">
        <v>17900</v>
      </c>
      <c r="X29" s="453" t="s">
        <v>63</v>
      </c>
      <c r="Y29" s="454" t="s">
        <v>64</v>
      </c>
      <c r="Z29" s="453" t="s">
        <v>63</v>
      </c>
      <c r="AA29" s="454" t="s">
        <v>63</v>
      </c>
      <c r="AB29" s="453"/>
      <c r="AC29" s="454" t="s">
        <v>63</v>
      </c>
      <c r="AD29" s="453" t="s">
        <v>63</v>
      </c>
      <c r="AE29" s="454" t="s">
        <v>63</v>
      </c>
      <c r="AF29" s="453" t="s">
        <v>63</v>
      </c>
    </row>
    <row r="30" spans="1:32" s="455" customFormat="1" ht="18" customHeight="1">
      <c r="A30" s="444" t="s">
        <v>13</v>
      </c>
      <c r="B30" s="445" t="s">
        <v>523</v>
      </c>
      <c r="C30" s="456" t="s">
        <v>548</v>
      </c>
      <c r="D30" s="447" t="s">
        <v>393</v>
      </c>
      <c r="E30" s="448"/>
      <c r="F30" s="449"/>
      <c r="G30" s="450" t="s">
        <v>0</v>
      </c>
      <c r="H30" s="449" t="s">
        <v>0</v>
      </c>
      <c r="I30" s="450" t="s">
        <v>0</v>
      </c>
      <c r="J30" s="449" t="s">
        <v>0</v>
      </c>
      <c r="K30" s="448" t="s">
        <v>0</v>
      </c>
      <c r="L30" s="451">
        <v>3150000</v>
      </c>
      <c r="M30" s="451">
        <v>1805750</v>
      </c>
      <c r="N30" s="451">
        <v>1048748</v>
      </c>
      <c r="O30" s="451">
        <v>500507</v>
      </c>
      <c r="P30" s="451">
        <v>159711</v>
      </c>
      <c r="Q30" s="451">
        <v>3150000</v>
      </c>
      <c r="R30" s="451">
        <v>1805750</v>
      </c>
      <c r="S30" s="451">
        <v>1048748</v>
      </c>
      <c r="T30" s="451">
        <v>500507</v>
      </c>
      <c r="U30" s="451">
        <v>159711</v>
      </c>
      <c r="V30" s="452">
        <v>11900</v>
      </c>
      <c r="W30" s="452">
        <v>17900</v>
      </c>
      <c r="X30" s="453" t="s">
        <v>63</v>
      </c>
      <c r="Y30" s="454" t="s">
        <v>64</v>
      </c>
      <c r="Z30" s="453" t="s">
        <v>63</v>
      </c>
      <c r="AA30" s="454" t="s">
        <v>63</v>
      </c>
      <c r="AB30" s="453"/>
      <c r="AC30" s="454" t="s">
        <v>63</v>
      </c>
      <c r="AD30" s="453" t="s">
        <v>63</v>
      </c>
      <c r="AE30" s="454" t="s">
        <v>63</v>
      </c>
      <c r="AF30" s="453" t="s">
        <v>63</v>
      </c>
    </row>
    <row r="31" spans="1:32" s="455" customFormat="1" ht="18" customHeight="1">
      <c r="A31" s="444" t="s">
        <v>13</v>
      </c>
      <c r="B31" s="445" t="s">
        <v>328</v>
      </c>
      <c r="C31" s="456"/>
      <c r="D31" s="447" t="s">
        <v>504</v>
      </c>
      <c r="E31" s="448"/>
      <c r="F31" s="449" t="s">
        <v>0</v>
      </c>
      <c r="G31" s="450" t="s">
        <v>0</v>
      </c>
      <c r="H31" s="449" t="s">
        <v>0</v>
      </c>
      <c r="I31" s="450" t="s">
        <v>0</v>
      </c>
      <c r="J31" s="449" t="s">
        <v>0</v>
      </c>
      <c r="K31" s="448" t="s">
        <v>0</v>
      </c>
      <c r="L31" s="451">
        <v>4500000</v>
      </c>
      <c r="M31" s="451">
        <v>2428650</v>
      </c>
      <c r="N31" s="451">
        <v>1741950</v>
      </c>
      <c r="O31" s="451">
        <v>821250</v>
      </c>
      <c r="P31" s="451">
        <v>313650</v>
      </c>
      <c r="Q31" s="451">
        <v>4500000</v>
      </c>
      <c r="R31" s="451">
        <v>2428650</v>
      </c>
      <c r="S31" s="451">
        <v>1741950</v>
      </c>
      <c r="T31" s="451">
        <v>821250</v>
      </c>
      <c r="U31" s="451">
        <v>313650</v>
      </c>
      <c r="V31" s="452">
        <v>29300</v>
      </c>
      <c r="W31" s="452">
        <v>44000</v>
      </c>
      <c r="X31" s="453"/>
      <c r="Y31" s="454" t="s">
        <v>64</v>
      </c>
      <c r="Z31" s="453"/>
      <c r="AA31" s="454"/>
      <c r="AB31" s="453"/>
      <c r="AC31" s="454"/>
      <c r="AD31" s="453"/>
      <c r="AE31" s="454"/>
      <c r="AF31" s="453"/>
    </row>
    <row r="32" spans="1:32" s="455" customFormat="1" ht="18" customHeight="1">
      <c r="A32" s="444" t="s">
        <v>13</v>
      </c>
      <c r="B32" s="445" t="s">
        <v>520</v>
      </c>
      <c r="C32" s="456" t="s">
        <v>522</v>
      </c>
      <c r="D32" s="447" t="s">
        <v>521</v>
      </c>
      <c r="E32" s="448"/>
      <c r="F32" s="449"/>
      <c r="G32" s="450"/>
      <c r="H32" s="449"/>
      <c r="I32" s="450"/>
      <c r="J32" s="449"/>
      <c r="K32" s="448" t="s">
        <v>0</v>
      </c>
      <c r="L32" s="451">
        <v>3700000</v>
      </c>
      <c r="M32" s="451">
        <v>1955816</v>
      </c>
      <c r="N32" s="451">
        <v>1457604</v>
      </c>
      <c r="O32" s="451">
        <v>760106</v>
      </c>
      <c r="P32" s="451">
        <v>331553</v>
      </c>
      <c r="Q32" s="451">
        <v>3700000</v>
      </c>
      <c r="R32" s="451">
        <v>1955816</v>
      </c>
      <c r="S32" s="451">
        <v>1457604</v>
      </c>
      <c r="T32" s="451">
        <v>760106</v>
      </c>
      <c r="U32" s="451">
        <v>331553</v>
      </c>
      <c r="V32" s="452">
        <v>37000</v>
      </c>
      <c r="W32" s="452">
        <v>55500</v>
      </c>
      <c r="X32" s="453"/>
      <c r="Y32" s="454" t="s">
        <v>64</v>
      </c>
      <c r="Z32" s="453"/>
      <c r="AA32" s="454"/>
      <c r="AB32" s="453"/>
      <c r="AC32" s="454"/>
      <c r="AD32" s="453"/>
      <c r="AE32" s="454"/>
      <c r="AF32" s="453"/>
    </row>
    <row r="33" spans="1:32" s="455" customFormat="1" ht="18" customHeight="1">
      <c r="A33" s="444" t="s">
        <v>13</v>
      </c>
      <c r="B33" s="445" t="s">
        <v>527</v>
      </c>
      <c r="C33" s="456" t="s">
        <v>507</v>
      </c>
      <c r="D33" s="447" t="s">
        <v>528</v>
      </c>
      <c r="E33" s="448" t="s">
        <v>0</v>
      </c>
      <c r="F33" s="449"/>
      <c r="G33" s="450"/>
      <c r="H33" s="449"/>
      <c r="I33" s="450"/>
      <c r="J33" s="449"/>
      <c r="K33" s="448"/>
      <c r="L33" s="451">
        <v>3100000</v>
      </c>
      <c r="M33" s="451">
        <v>1467078</v>
      </c>
      <c r="N33" s="451">
        <v>1711479</v>
      </c>
      <c r="O33" s="451">
        <v>913818</v>
      </c>
      <c r="P33" s="451">
        <v>362573</v>
      </c>
      <c r="Q33" s="451">
        <v>3100000</v>
      </c>
      <c r="R33" s="451">
        <v>1467078</v>
      </c>
      <c r="S33" s="451">
        <v>1711479</v>
      </c>
      <c r="T33" s="451">
        <v>913818</v>
      </c>
      <c r="U33" s="451">
        <v>362573</v>
      </c>
      <c r="V33" s="452">
        <v>44600</v>
      </c>
      <c r="W33" s="452">
        <v>66900</v>
      </c>
      <c r="X33" s="453"/>
      <c r="Y33" s="454" t="s">
        <v>64</v>
      </c>
      <c r="Z33" s="453"/>
      <c r="AA33" s="454"/>
      <c r="AB33" s="453"/>
      <c r="AC33" s="454"/>
      <c r="AD33" s="453"/>
      <c r="AE33" s="454"/>
      <c r="AF33" s="453"/>
    </row>
    <row r="34" spans="1:32" s="455" customFormat="1" ht="18" customHeight="1">
      <c r="A34" s="444" t="s">
        <v>13</v>
      </c>
      <c r="B34" s="460" t="s">
        <v>530</v>
      </c>
      <c r="C34" s="456" t="s">
        <v>505</v>
      </c>
      <c r="D34" s="447" t="s">
        <v>531</v>
      </c>
      <c r="E34" s="448"/>
      <c r="F34" s="449"/>
      <c r="G34" s="450"/>
      <c r="H34" s="449"/>
      <c r="I34" s="450"/>
      <c r="J34" s="449"/>
      <c r="K34" s="448" t="s">
        <v>0</v>
      </c>
      <c r="L34" s="451">
        <v>2800000</v>
      </c>
      <c r="M34" s="451">
        <v>1584957</v>
      </c>
      <c r="N34" s="451">
        <v>1242511</v>
      </c>
      <c r="O34" s="451">
        <v>566776</v>
      </c>
      <c r="P34" s="451">
        <v>200522</v>
      </c>
      <c r="Q34" s="451">
        <v>2800000</v>
      </c>
      <c r="R34" s="451">
        <v>1584957</v>
      </c>
      <c r="S34" s="451">
        <v>1242511</v>
      </c>
      <c r="T34" s="451">
        <v>566776</v>
      </c>
      <c r="U34" s="451">
        <v>200522</v>
      </c>
      <c r="V34" s="452">
        <v>29300</v>
      </c>
      <c r="W34" s="452">
        <v>44000</v>
      </c>
      <c r="X34" s="453"/>
      <c r="Y34" s="454" t="s">
        <v>64</v>
      </c>
      <c r="Z34" s="453" t="s">
        <v>63</v>
      </c>
      <c r="AA34" s="454" t="s">
        <v>63</v>
      </c>
      <c r="AB34" s="453" t="s">
        <v>63</v>
      </c>
      <c r="AC34" s="454" t="s">
        <v>63</v>
      </c>
      <c r="AD34" s="453" t="s">
        <v>63</v>
      </c>
      <c r="AE34" s="454" t="s">
        <v>63</v>
      </c>
      <c r="AF34" s="453" t="s">
        <v>63</v>
      </c>
    </row>
    <row r="35" spans="1:32" s="455" customFormat="1" ht="18" customHeight="1">
      <c r="A35" s="444" t="s">
        <v>13</v>
      </c>
      <c r="B35" s="460" t="s">
        <v>525</v>
      </c>
      <c r="C35" s="456" t="s">
        <v>526</v>
      </c>
      <c r="D35" s="447" t="s">
        <v>384</v>
      </c>
      <c r="E35" s="448"/>
      <c r="F35" s="449"/>
      <c r="G35" s="450"/>
      <c r="H35" s="449" t="s">
        <v>0</v>
      </c>
      <c r="I35" s="450"/>
      <c r="J35" s="449"/>
      <c r="K35" s="448"/>
      <c r="L35" s="451">
        <v>2800000</v>
      </c>
      <c r="M35" s="451">
        <v>1584957</v>
      </c>
      <c r="N35" s="451">
        <v>1242511</v>
      </c>
      <c r="O35" s="451">
        <v>566776</v>
      </c>
      <c r="P35" s="451">
        <v>200522</v>
      </c>
      <c r="Q35" s="451">
        <v>2800000</v>
      </c>
      <c r="R35" s="451">
        <v>1584957</v>
      </c>
      <c r="S35" s="451">
        <v>1242511</v>
      </c>
      <c r="T35" s="451">
        <v>566776</v>
      </c>
      <c r="U35" s="451">
        <v>200522</v>
      </c>
      <c r="V35" s="452">
        <v>29300</v>
      </c>
      <c r="W35" s="452">
        <v>44000</v>
      </c>
      <c r="X35" s="453"/>
      <c r="Z35" s="453" t="s">
        <v>63</v>
      </c>
      <c r="AA35" s="454" t="s">
        <v>63</v>
      </c>
      <c r="AB35" s="453" t="s">
        <v>63</v>
      </c>
      <c r="AC35" s="454" t="s">
        <v>63</v>
      </c>
      <c r="AD35" s="453" t="s">
        <v>63</v>
      </c>
      <c r="AE35" s="454" t="s">
        <v>63</v>
      </c>
      <c r="AF35" s="453" t="s">
        <v>63</v>
      </c>
    </row>
    <row r="36" spans="1:32" s="455" customFormat="1" ht="18" customHeight="1">
      <c r="A36" s="444" t="s">
        <v>13</v>
      </c>
      <c r="B36" s="445" t="s">
        <v>174</v>
      </c>
      <c r="C36" s="456" t="s">
        <v>581</v>
      </c>
      <c r="D36" s="447" t="s">
        <v>384</v>
      </c>
      <c r="E36" s="459"/>
      <c r="F36" s="449"/>
      <c r="G36" s="450"/>
      <c r="H36" s="449"/>
      <c r="I36" s="450" t="s">
        <v>0</v>
      </c>
      <c r="J36" s="449" t="s">
        <v>0</v>
      </c>
      <c r="K36" s="459"/>
      <c r="L36" s="451">
        <v>2800000</v>
      </c>
      <c r="M36" s="451">
        <v>1584957</v>
      </c>
      <c r="N36" s="451">
        <v>1242511</v>
      </c>
      <c r="O36" s="451">
        <v>566776</v>
      </c>
      <c r="P36" s="451">
        <v>200522</v>
      </c>
      <c r="Q36" s="451">
        <v>2800000</v>
      </c>
      <c r="R36" s="451">
        <v>1584957</v>
      </c>
      <c r="S36" s="451">
        <v>1242511</v>
      </c>
      <c r="T36" s="451">
        <v>566776</v>
      </c>
      <c r="U36" s="451">
        <v>200522</v>
      </c>
      <c r="V36" s="452">
        <v>29300</v>
      </c>
      <c r="W36" s="452">
        <v>44000</v>
      </c>
      <c r="X36" s="453"/>
      <c r="Y36" s="454"/>
      <c r="Z36" s="453"/>
      <c r="AA36" s="454"/>
      <c r="AB36" s="453"/>
      <c r="AC36" s="454"/>
      <c r="AD36" s="453"/>
      <c r="AE36" s="454"/>
      <c r="AF36" s="453"/>
    </row>
    <row r="37" spans="1:32" s="455" customFormat="1" ht="18" customHeight="1">
      <c r="A37" s="444" t="s">
        <v>13</v>
      </c>
      <c r="B37" s="445" t="s">
        <v>519</v>
      </c>
      <c r="C37" s="456"/>
      <c r="D37" s="447" t="s">
        <v>384</v>
      </c>
      <c r="E37" s="459" t="s">
        <v>0</v>
      </c>
      <c r="F37" s="449"/>
      <c r="G37" s="450" t="s">
        <v>0</v>
      </c>
      <c r="H37" s="449" t="s">
        <v>0</v>
      </c>
      <c r="I37" s="450" t="s">
        <v>0</v>
      </c>
      <c r="J37" s="449"/>
      <c r="K37" s="459"/>
      <c r="L37" s="451">
        <v>2800000</v>
      </c>
      <c r="M37" s="451">
        <v>1433519</v>
      </c>
      <c r="N37" s="451">
        <v>1404469</v>
      </c>
      <c r="O37" s="451">
        <v>750837</v>
      </c>
      <c r="P37" s="451">
        <v>301675</v>
      </c>
      <c r="Q37" s="451">
        <v>2800000</v>
      </c>
      <c r="R37" s="451">
        <v>1433519</v>
      </c>
      <c r="S37" s="451">
        <v>1404469</v>
      </c>
      <c r="T37" s="451">
        <v>750837</v>
      </c>
      <c r="U37" s="451">
        <v>301675</v>
      </c>
      <c r="V37" s="452">
        <v>32200</v>
      </c>
      <c r="W37" s="452">
        <v>48300</v>
      </c>
      <c r="X37" s="453"/>
      <c r="Y37" s="454"/>
      <c r="Z37" s="453"/>
      <c r="AA37" s="454"/>
      <c r="AB37" s="453"/>
      <c r="AC37" s="454"/>
      <c r="AD37" s="453"/>
      <c r="AE37" s="454"/>
      <c r="AF37" s="453"/>
    </row>
    <row r="38" spans="1:32" s="455" customFormat="1" ht="18" customHeight="1">
      <c r="A38" s="444" t="s">
        <v>13</v>
      </c>
      <c r="B38" s="445" t="s">
        <v>529</v>
      </c>
      <c r="C38" s="456" t="s">
        <v>510</v>
      </c>
      <c r="D38" s="447" t="s">
        <v>384</v>
      </c>
      <c r="E38" s="459"/>
      <c r="F38" s="449" t="s">
        <v>0</v>
      </c>
      <c r="G38" s="450"/>
      <c r="H38" s="449"/>
      <c r="I38" s="450"/>
      <c r="J38" s="449"/>
      <c r="K38" s="459"/>
      <c r="L38" s="451">
        <v>2950000</v>
      </c>
      <c r="M38" s="451">
        <v>1592109</v>
      </c>
      <c r="N38" s="451">
        <v>1283365</v>
      </c>
      <c r="O38" s="451">
        <v>645554</v>
      </c>
      <c r="P38" s="451">
        <v>180988</v>
      </c>
      <c r="Q38" s="451">
        <v>2950000</v>
      </c>
      <c r="R38" s="451">
        <v>1592109</v>
      </c>
      <c r="S38" s="451">
        <v>1283365</v>
      </c>
      <c r="T38" s="451">
        <v>645554</v>
      </c>
      <c r="U38" s="451">
        <v>180988</v>
      </c>
      <c r="V38" s="452">
        <v>29800</v>
      </c>
      <c r="W38" s="452">
        <v>44700</v>
      </c>
      <c r="X38" s="453"/>
      <c r="Y38" s="454"/>
      <c r="Z38" s="453"/>
      <c r="AA38" s="454"/>
      <c r="AB38" s="453"/>
      <c r="AC38" s="454" t="s">
        <v>64</v>
      </c>
      <c r="AD38" s="453"/>
      <c r="AE38" s="454"/>
      <c r="AF38" s="453"/>
    </row>
    <row r="39" spans="1:32" s="455" customFormat="1" ht="18" customHeight="1">
      <c r="A39" s="444" t="s">
        <v>13</v>
      </c>
      <c r="B39" s="445" t="s">
        <v>532</v>
      </c>
      <c r="C39" s="456" t="s">
        <v>524</v>
      </c>
      <c r="D39" s="447" t="s">
        <v>384</v>
      </c>
      <c r="E39" s="459"/>
      <c r="F39" s="449" t="s">
        <v>0</v>
      </c>
      <c r="G39" s="450"/>
      <c r="H39" s="449"/>
      <c r="I39" s="450"/>
      <c r="J39" s="449" t="s">
        <v>0</v>
      </c>
      <c r="K39" s="459"/>
      <c r="L39" s="451">
        <v>2200000</v>
      </c>
      <c r="M39" s="451">
        <v>1251666</v>
      </c>
      <c r="N39" s="451">
        <v>1017238</v>
      </c>
      <c r="O39" s="451">
        <v>490833</v>
      </c>
      <c r="P39" s="451">
        <v>172588</v>
      </c>
      <c r="Q39" s="451">
        <v>2200000</v>
      </c>
      <c r="R39" s="451">
        <v>1251666</v>
      </c>
      <c r="S39" s="451">
        <v>1017238</v>
      </c>
      <c r="T39" s="451">
        <v>490833</v>
      </c>
      <c r="U39" s="451">
        <v>172588</v>
      </c>
      <c r="V39" s="452">
        <v>24500</v>
      </c>
      <c r="W39" s="452">
        <v>36800</v>
      </c>
      <c r="X39" s="453"/>
      <c r="Y39" s="454"/>
      <c r="Z39" s="453"/>
      <c r="AA39" s="454"/>
      <c r="AB39" s="453"/>
      <c r="AC39" s="454" t="s">
        <v>64</v>
      </c>
      <c r="AD39" s="453"/>
      <c r="AE39" s="454"/>
      <c r="AF39" s="453"/>
    </row>
    <row r="40" spans="1:32" s="455" customFormat="1" ht="18" customHeight="1">
      <c r="A40" s="444" t="s">
        <v>13</v>
      </c>
      <c r="B40" s="445" t="s">
        <v>506</v>
      </c>
      <c r="C40" s="446" t="s">
        <v>507</v>
      </c>
      <c r="D40" s="447">
        <v>0.99652777777777779</v>
      </c>
      <c r="E40" s="450" t="s">
        <v>0</v>
      </c>
      <c r="F40" s="449"/>
      <c r="G40" s="450"/>
      <c r="H40" s="449"/>
      <c r="I40" s="450"/>
      <c r="J40" s="449"/>
      <c r="K40" s="450"/>
      <c r="L40" s="451">
        <v>7500000</v>
      </c>
      <c r="M40" s="451">
        <v>3483953</v>
      </c>
      <c r="N40" s="451">
        <v>4151122.9999999995</v>
      </c>
      <c r="O40" s="451">
        <v>2270310</v>
      </c>
      <c r="P40" s="451">
        <v>834743</v>
      </c>
      <c r="Q40" s="451">
        <v>7500000</v>
      </c>
      <c r="R40" s="451">
        <v>3483953</v>
      </c>
      <c r="S40" s="451">
        <v>4151122.9999999995</v>
      </c>
      <c r="T40" s="451">
        <v>2270310</v>
      </c>
      <c r="U40" s="451">
        <v>834743</v>
      </c>
      <c r="V40" s="452">
        <v>44600</v>
      </c>
      <c r="W40" s="452"/>
      <c r="X40" s="453" t="s">
        <v>63</v>
      </c>
      <c r="Y40" s="454" t="s">
        <v>64</v>
      </c>
      <c r="Z40" s="453" t="s">
        <v>63</v>
      </c>
      <c r="AA40" s="454" t="s">
        <v>63</v>
      </c>
      <c r="AB40" s="453"/>
      <c r="AC40" s="454" t="s">
        <v>63</v>
      </c>
      <c r="AD40" s="453" t="s">
        <v>63</v>
      </c>
      <c r="AE40" s="454" t="s">
        <v>63</v>
      </c>
      <c r="AF40" s="453" t="s">
        <v>63</v>
      </c>
    </row>
    <row r="41" spans="1:32" ht="18" customHeight="1">
      <c r="A41" s="64"/>
      <c r="B41" s="71"/>
      <c r="C41" s="73"/>
      <c r="D41" s="318"/>
      <c r="E41" s="319"/>
      <c r="F41" s="319"/>
      <c r="G41" s="319"/>
      <c r="H41" s="319"/>
      <c r="I41" s="319"/>
      <c r="J41" s="319"/>
      <c r="K41" s="319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718"/>
      <c r="W41" s="718"/>
      <c r="X41" s="70"/>
      <c r="Y41" s="70"/>
      <c r="Z41" s="70"/>
      <c r="AA41" s="70"/>
      <c r="AB41" s="70"/>
      <c r="AC41" s="70"/>
      <c r="AD41" s="70"/>
      <c r="AE41" s="70"/>
      <c r="AF41" s="70"/>
    </row>
    <row r="42" spans="1:32" s="356" customFormat="1" ht="18" customHeight="1">
      <c r="A42" s="461" t="s">
        <v>14</v>
      </c>
      <c r="B42" s="460" t="s">
        <v>398</v>
      </c>
      <c r="C42" s="355"/>
      <c r="D42" s="457" t="s">
        <v>399</v>
      </c>
      <c r="E42" s="463"/>
      <c r="F42" s="462" t="s">
        <v>0</v>
      </c>
      <c r="G42" s="463" t="s">
        <v>0</v>
      </c>
      <c r="H42" s="462" t="s">
        <v>0</v>
      </c>
      <c r="I42" s="463" t="s">
        <v>0</v>
      </c>
      <c r="J42" s="462" t="s">
        <v>0</v>
      </c>
      <c r="K42" s="463"/>
      <c r="L42" s="451">
        <v>220000</v>
      </c>
      <c r="M42" s="451">
        <v>130000</v>
      </c>
      <c r="N42" s="451">
        <v>65000</v>
      </c>
      <c r="O42" s="451">
        <v>29500</v>
      </c>
      <c r="P42" s="451">
        <v>8000</v>
      </c>
      <c r="Q42" s="451">
        <v>220000</v>
      </c>
      <c r="R42" s="451">
        <v>130000</v>
      </c>
      <c r="S42" s="451">
        <v>65000</v>
      </c>
      <c r="T42" s="451">
        <v>29500</v>
      </c>
      <c r="U42" s="451">
        <v>8000</v>
      </c>
      <c r="V42" s="452">
        <v>1100</v>
      </c>
      <c r="W42" s="452">
        <v>1700</v>
      </c>
      <c r="X42" s="453"/>
      <c r="Y42" s="454" t="s">
        <v>64</v>
      </c>
      <c r="Z42" s="453"/>
      <c r="AA42" s="454"/>
      <c r="AB42" s="453"/>
      <c r="AC42" s="454"/>
      <c r="AD42" s="453"/>
      <c r="AE42" s="454"/>
      <c r="AF42" s="453"/>
    </row>
    <row r="43" spans="1:32" s="356" customFormat="1" ht="18" customHeight="1">
      <c r="A43" s="461" t="s">
        <v>14</v>
      </c>
      <c r="B43" s="460" t="s">
        <v>286</v>
      </c>
      <c r="C43" s="355"/>
      <c r="D43" s="457" t="s">
        <v>316</v>
      </c>
      <c r="E43" s="463"/>
      <c r="F43" s="462" t="s">
        <v>0</v>
      </c>
      <c r="G43" s="463" t="s">
        <v>0</v>
      </c>
      <c r="H43" s="462" t="s">
        <v>0</v>
      </c>
      <c r="I43" s="463" t="s">
        <v>0</v>
      </c>
      <c r="J43" s="462" t="s">
        <v>0</v>
      </c>
      <c r="K43" s="463"/>
      <c r="L43" s="451">
        <v>650000</v>
      </c>
      <c r="M43" s="451">
        <v>386582</v>
      </c>
      <c r="N43" s="451">
        <v>167385</v>
      </c>
      <c r="O43" s="451">
        <v>65037.000000000007</v>
      </c>
      <c r="P43" s="451">
        <v>19635</v>
      </c>
      <c r="Q43" s="451">
        <v>650000</v>
      </c>
      <c r="R43" s="451">
        <v>386582</v>
      </c>
      <c r="S43" s="451">
        <v>167385</v>
      </c>
      <c r="T43" s="451">
        <v>65037.000000000007</v>
      </c>
      <c r="U43" s="451">
        <v>19635</v>
      </c>
      <c r="V43" s="452">
        <v>2000</v>
      </c>
      <c r="W43" s="452">
        <v>3000</v>
      </c>
      <c r="X43" s="453"/>
      <c r="Y43" s="454" t="s">
        <v>64</v>
      </c>
      <c r="Z43" s="453"/>
      <c r="AA43" s="454"/>
      <c r="AB43" s="453" t="s">
        <v>64</v>
      </c>
      <c r="AC43" s="454"/>
      <c r="AD43" s="453"/>
      <c r="AE43" s="454"/>
      <c r="AF43" s="453" t="s">
        <v>64</v>
      </c>
    </row>
    <row r="44" spans="1:32" s="356" customFormat="1" ht="18" customHeight="1">
      <c r="A44" s="461" t="s">
        <v>14</v>
      </c>
      <c r="B44" s="460" t="s">
        <v>396</v>
      </c>
      <c r="C44" s="355"/>
      <c r="D44" s="457" t="s">
        <v>397</v>
      </c>
      <c r="E44" s="463" t="s">
        <v>0</v>
      </c>
      <c r="F44" s="462"/>
      <c r="G44" s="463"/>
      <c r="H44" s="462"/>
      <c r="I44" s="463"/>
      <c r="J44" s="462"/>
      <c r="K44" s="463"/>
      <c r="L44" s="451">
        <v>500000</v>
      </c>
      <c r="M44" s="451">
        <v>277364</v>
      </c>
      <c r="N44" s="451">
        <v>195315</v>
      </c>
      <c r="O44" s="451">
        <v>87282</v>
      </c>
      <c r="P44" s="451">
        <v>24878</v>
      </c>
      <c r="Q44" s="451">
        <v>500000</v>
      </c>
      <c r="R44" s="451">
        <v>277364</v>
      </c>
      <c r="S44" s="451">
        <v>195315</v>
      </c>
      <c r="T44" s="451">
        <v>87282</v>
      </c>
      <c r="U44" s="451">
        <v>24878</v>
      </c>
      <c r="V44" s="452">
        <v>1800</v>
      </c>
      <c r="W44" s="452">
        <v>2700</v>
      </c>
      <c r="X44" s="453"/>
      <c r="Y44" s="454" t="s">
        <v>64</v>
      </c>
      <c r="Z44" s="453"/>
      <c r="AA44" s="454"/>
      <c r="AB44" s="453" t="s">
        <v>64</v>
      </c>
      <c r="AC44" s="454"/>
      <c r="AD44" s="453"/>
      <c r="AE44" s="454"/>
      <c r="AF44" s="453" t="s">
        <v>64</v>
      </c>
    </row>
    <row r="45" spans="1:32" s="356" customFormat="1" ht="18" customHeight="1">
      <c r="A45" s="444" t="s">
        <v>14</v>
      </c>
      <c r="B45" s="445" t="s">
        <v>181</v>
      </c>
      <c r="C45" s="446"/>
      <c r="D45" s="457" t="s">
        <v>288</v>
      </c>
      <c r="E45" s="450"/>
      <c r="F45" s="117" t="s">
        <v>0</v>
      </c>
      <c r="G45" s="450" t="s">
        <v>0</v>
      </c>
      <c r="H45" s="449" t="s">
        <v>0</v>
      </c>
      <c r="I45" s="450"/>
      <c r="J45" s="449"/>
      <c r="K45" s="450"/>
      <c r="L45" s="451">
        <v>1050000</v>
      </c>
      <c r="M45" s="451">
        <v>553383</v>
      </c>
      <c r="N45" s="451">
        <v>368785</v>
      </c>
      <c r="O45" s="451">
        <v>151895</v>
      </c>
      <c r="P45" s="451">
        <v>53506</v>
      </c>
      <c r="Q45" s="451">
        <v>1050000</v>
      </c>
      <c r="R45" s="451">
        <v>553383</v>
      </c>
      <c r="S45" s="451">
        <v>368785</v>
      </c>
      <c r="T45" s="451">
        <v>151895</v>
      </c>
      <c r="U45" s="451">
        <v>53506</v>
      </c>
      <c r="V45" s="452">
        <v>5100</v>
      </c>
      <c r="W45" s="452">
        <v>7700</v>
      </c>
      <c r="X45" s="453" t="s">
        <v>63</v>
      </c>
      <c r="Y45" s="454" t="s">
        <v>63</v>
      </c>
      <c r="Z45" s="453" t="s">
        <v>63</v>
      </c>
      <c r="AA45" s="454" t="s">
        <v>63</v>
      </c>
      <c r="AB45" s="453" t="s">
        <v>64</v>
      </c>
      <c r="AC45" s="454" t="s">
        <v>64</v>
      </c>
      <c r="AD45" s="453" t="s">
        <v>64</v>
      </c>
      <c r="AE45" s="454" t="s">
        <v>63</v>
      </c>
      <c r="AF45" s="453" t="s">
        <v>64</v>
      </c>
    </row>
    <row r="46" spans="1:32" s="356" customFormat="1" ht="18" customHeight="1">
      <c r="A46" s="444" t="s">
        <v>14</v>
      </c>
      <c r="B46" s="445" t="s">
        <v>38</v>
      </c>
      <c r="C46" s="446"/>
      <c r="D46" s="457" t="s">
        <v>288</v>
      </c>
      <c r="E46" s="450"/>
      <c r="F46" s="449"/>
      <c r="G46" s="450"/>
      <c r="H46" s="449"/>
      <c r="I46" s="450"/>
      <c r="J46" s="449" t="s">
        <v>0</v>
      </c>
      <c r="K46" s="450"/>
      <c r="L46" s="451">
        <v>1050000</v>
      </c>
      <c r="M46" s="451">
        <v>607494</v>
      </c>
      <c r="N46" s="451">
        <v>365889</v>
      </c>
      <c r="O46" s="451">
        <v>111978</v>
      </c>
      <c r="P46" s="451">
        <v>41512</v>
      </c>
      <c r="Q46" s="451">
        <v>1050000</v>
      </c>
      <c r="R46" s="451">
        <v>607494</v>
      </c>
      <c r="S46" s="451">
        <v>365889</v>
      </c>
      <c r="T46" s="451">
        <v>111978</v>
      </c>
      <c r="U46" s="451">
        <v>41512</v>
      </c>
      <c r="V46" s="452">
        <v>5100</v>
      </c>
      <c r="W46" s="452">
        <v>7700</v>
      </c>
      <c r="X46" s="453" t="s">
        <v>63</v>
      </c>
      <c r="Y46" s="454" t="s">
        <v>63</v>
      </c>
      <c r="Z46" s="453" t="s">
        <v>63</v>
      </c>
      <c r="AA46" s="454" t="s">
        <v>63</v>
      </c>
      <c r="AB46" s="453" t="s">
        <v>64</v>
      </c>
      <c r="AC46" s="454" t="s">
        <v>64</v>
      </c>
      <c r="AD46" s="453" t="s">
        <v>64</v>
      </c>
      <c r="AE46" s="454" t="s">
        <v>63</v>
      </c>
      <c r="AF46" s="453" t="s">
        <v>64</v>
      </c>
    </row>
    <row r="47" spans="1:32" s="356" customFormat="1" ht="18" customHeight="1">
      <c r="A47" s="444" t="s">
        <v>14</v>
      </c>
      <c r="B47" s="445" t="s">
        <v>39</v>
      </c>
      <c r="C47" s="446"/>
      <c r="D47" s="457" t="s">
        <v>288</v>
      </c>
      <c r="E47" s="466"/>
      <c r="F47" s="449"/>
      <c r="G47" s="466"/>
      <c r="H47" s="449"/>
      <c r="I47" s="466" t="s">
        <v>0</v>
      </c>
      <c r="J47" s="449"/>
      <c r="K47" s="466"/>
      <c r="L47" s="451">
        <v>1050000</v>
      </c>
      <c r="M47" s="451">
        <v>584405</v>
      </c>
      <c r="N47" s="451">
        <v>408354</v>
      </c>
      <c r="O47" s="451">
        <v>188029</v>
      </c>
      <c r="P47" s="451">
        <v>55505</v>
      </c>
      <c r="Q47" s="451">
        <v>1050000</v>
      </c>
      <c r="R47" s="451">
        <v>584405</v>
      </c>
      <c r="S47" s="451">
        <v>408354</v>
      </c>
      <c r="T47" s="451">
        <v>188029</v>
      </c>
      <c r="U47" s="451">
        <v>55505</v>
      </c>
      <c r="V47" s="452">
        <v>5100</v>
      </c>
      <c r="W47" s="452">
        <v>7700</v>
      </c>
      <c r="X47" s="453" t="s">
        <v>63</v>
      </c>
      <c r="Y47" s="454" t="s">
        <v>63</v>
      </c>
      <c r="Z47" s="453" t="s">
        <v>63</v>
      </c>
      <c r="AA47" s="454" t="s">
        <v>63</v>
      </c>
      <c r="AB47" s="453" t="s">
        <v>64</v>
      </c>
      <c r="AC47" s="454" t="s">
        <v>64</v>
      </c>
      <c r="AD47" s="453" t="s">
        <v>64</v>
      </c>
      <c r="AE47" s="454" t="s">
        <v>63</v>
      </c>
      <c r="AF47" s="453" t="s">
        <v>64</v>
      </c>
    </row>
    <row r="48" spans="1:32" s="356" customFormat="1" ht="18" customHeight="1">
      <c r="A48" s="444" t="s">
        <v>14</v>
      </c>
      <c r="B48" s="445" t="s">
        <v>154</v>
      </c>
      <c r="C48" s="446"/>
      <c r="D48" s="457" t="s">
        <v>400</v>
      </c>
      <c r="E48" s="450"/>
      <c r="F48" s="464"/>
      <c r="G48" s="450"/>
      <c r="H48" s="464"/>
      <c r="I48" s="450"/>
      <c r="J48" s="464"/>
      <c r="K48" s="450" t="s">
        <v>0</v>
      </c>
      <c r="L48" s="451">
        <v>900000</v>
      </c>
      <c r="M48" s="451">
        <v>475420</v>
      </c>
      <c r="N48" s="451">
        <v>442443</v>
      </c>
      <c r="O48" s="451">
        <v>192824</v>
      </c>
      <c r="P48" s="451">
        <v>92519</v>
      </c>
      <c r="Q48" s="451">
        <v>900000</v>
      </c>
      <c r="R48" s="451">
        <v>475420</v>
      </c>
      <c r="S48" s="451">
        <v>442443</v>
      </c>
      <c r="T48" s="451">
        <v>192824</v>
      </c>
      <c r="U48" s="451">
        <v>92519</v>
      </c>
      <c r="V48" s="452">
        <v>5100</v>
      </c>
      <c r="W48" s="452">
        <v>7700</v>
      </c>
      <c r="X48" s="453" t="s">
        <v>63</v>
      </c>
      <c r="Y48" s="454" t="s">
        <v>63</v>
      </c>
      <c r="Z48" s="453" t="s">
        <v>63</v>
      </c>
      <c r="AA48" s="454" t="s">
        <v>63</v>
      </c>
      <c r="AB48" s="453" t="s">
        <v>64</v>
      </c>
      <c r="AC48" s="454" t="s">
        <v>64</v>
      </c>
      <c r="AD48" s="453" t="s">
        <v>64</v>
      </c>
      <c r="AE48" s="454" t="s">
        <v>63</v>
      </c>
      <c r="AF48" s="453" t="s">
        <v>64</v>
      </c>
    </row>
    <row r="49" spans="1:32" s="356" customFormat="1" ht="18" customHeight="1">
      <c r="A49" s="444" t="s">
        <v>14</v>
      </c>
      <c r="B49" s="445" t="s">
        <v>287</v>
      </c>
      <c r="C49" s="446"/>
      <c r="D49" s="457" t="s">
        <v>400</v>
      </c>
      <c r="E49" s="450" t="s">
        <v>0</v>
      </c>
      <c r="F49" s="464"/>
      <c r="G49" s="450"/>
      <c r="H49" s="464"/>
      <c r="I49" s="450"/>
      <c r="J49" s="464"/>
      <c r="K49" s="450"/>
      <c r="L49" s="451">
        <v>1000000</v>
      </c>
      <c r="M49" s="451">
        <v>498183</v>
      </c>
      <c r="N49" s="451">
        <v>513169.99999999994</v>
      </c>
      <c r="O49" s="451">
        <v>247956</v>
      </c>
      <c r="P49" s="451">
        <v>97184</v>
      </c>
      <c r="Q49" s="451">
        <v>1000000</v>
      </c>
      <c r="R49" s="451">
        <v>498183</v>
      </c>
      <c r="S49" s="451">
        <v>513169.99999999994</v>
      </c>
      <c r="T49" s="451">
        <v>247956</v>
      </c>
      <c r="U49" s="451">
        <v>97184</v>
      </c>
      <c r="V49" s="452">
        <v>8900</v>
      </c>
      <c r="W49" s="452">
        <v>13400</v>
      </c>
      <c r="X49" s="453" t="s">
        <v>63</v>
      </c>
      <c r="Y49" s="454" t="s">
        <v>63</v>
      </c>
      <c r="Z49" s="453" t="s">
        <v>63</v>
      </c>
      <c r="AA49" s="454" t="s">
        <v>63</v>
      </c>
      <c r="AB49" s="453"/>
      <c r="AC49" s="454" t="s">
        <v>63</v>
      </c>
      <c r="AD49" s="453" t="s">
        <v>64</v>
      </c>
      <c r="AE49" s="454" t="s">
        <v>64</v>
      </c>
      <c r="AF49" s="453" t="s">
        <v>63</v>
      </c>
    </row>
    <row r="50" spans="1:32" s="356" customFormat="1" ht="18" customHeight="1">
      <c r="A50" s="444" t="s">
        <v>14</v>
      </c>
      <c r="B50" s="445" t="s">
        <v>535</v>
      </c>
      <c r="C50" s="446" t="s">
        <v>517</v>
      </c>
      <c r="D50" s="457" t="s">
        <v>536</v>
      </c>
      <c r="E50" s="450"/>
      <c r="F50" s="464" t="s">
        <v>0</v>
      </c>
      <c r="G50" s="450"/>
      <c r="H50" s="464"/>
      <c r="I50" s="450"/>
      <c r="J50" s="464"/>
      <c r="K50" s="450"/>
      <c r="L50" s="451">
        <v>1650000</v>
      </c>
      <c r="M50" s="451">
        <v>838213</v>
      </c>
      <c r="N50" s="451">
        <v>730833</v>
      </c>
      <c r="O50" s="451">
        <v>329672</v>
      </c>
      <c r="P50" s="451">
        <v>132330</v>
      </c>
      <c r="Q50" s="451">
        <v>1650000</v>
      </c>
      <c r="R50" s="451">
        <v>838213</v>
      </c>
      <c r="S50" s="451">
        <v>730833</v>
      </c>
      <c r="T50" s="451">
        <v>329672</v>
      </c>
      <c r="U50" s="451">
        <v>132330</v>
      </c>
      <c r="V50" s="452">
        <v>3800</v>
      </c>
      <c r="W50" s="452">
        <v>5700</v>
      </c>
      <c r="X50" s="453" t="s">
        <v>63</v>
      </c>
      <c r="Y50" s="454" t="s">
        <v>64</v>
      </c>
      <c r="Z50" s="453" t="s">
        <v>63</v>
      </c>
      <c r="AA50" s="454" t="s">
        <v>63</v>
      </c>
      <c r="AB50" s="453"/>
      <c r="AC50" s="454" t="s">
        <v>63</v>
      </c>
      <c r="AD50" s="453"/>
      <c r="AE50" s="454"/>
      <c r="AF50" s="453" t="s">
        <v>63</v>
      </c>
    </row>
    <row r="51" spans="1:32" s="356" customFormat="1" ht="18" customHeight="1">
      <c r="A51" s="444" t="s">
        <v>14</v>
      </c>
      <c r="B51" s="445" t="s">
        <v>464</v>
      </c>
      <c r="C51" s="446" t="s">
        <v>505</v>
      </c>
      <c r="D51" s="457" t="s">
        <v>545</v>
      </c>
      <c r="E51" s="465"/>
      <c r="F51" s="449"/>
      <c r="G51" s="465"/>
      <c r="H51" s="449"/>
      <c r="I51" s="465"/>
      <c r="J51" s="449"/>
      <c r="K51" s="463" t="s">
        <v>0</v>
      </c>
      <c r="L51" s="451">
        <v>450000</v>
      </c>
      <c r="M51" s="451">
        <v>242708</v>
      </c>
      <c r="N51" s="451">
        <v>213368</v>
      </c>
      <c r="O51" s="451">
        <v>101003</v>
      </c>
      <c r="P51" s="451">
        <v>45113</v>
      </c>
      <c r="Q51" s="451">
        <v>450000</v>
      </c>
      <c r="R51" s="451">
        <v>242708</v>
      </c>
      <c r="S51" s="451">
        <v>213368</v>
      </c>
      <c r="T51" s="451">
        <v>101003</v>
      </c>
      <c r="U51" s="451">
        <v>45113</v>
      </c>
      <c r="V51" s="452">
        <v>1600</v>
      </c>
      <c r="W51" s="452">
        <v>2400</v>
      </c>
      <c r="X51" s="453"/>
      <c r="Y51" s="454" t="s">
        <v>64</v>
      </c>
      <c r="Z51" s="453"/>
      <c r="AA51" s="454"/>
      <c r="AB51" s="453"/>
      <c r="AC51" s="454"/>
      <c r="AD51" s="453"/>
      <c r="AE51" s="454"/>
      <c r="AF51" s="453"/>
    </row>
    <row r="52" spans="1:32" s="356" customFormat="1" ht="18" customHeight="1">
      <c r="A52" s="461" t="s">
        <v>14</v>
      </c>
      <c r="B52" s="460" t="s">
        <v>534</v>
      </c>
      <c r="C52" s="355" t="s">
        <v>505</v>
      </c>
      <c r="D52" s="457" t="s">
        <v>395</v>
      </c>
      <c r="E52" s="458"/>
      <c r="F52" s="462"/>
      <c r="G52" s="458"/>
      <c r="H52" s="462"/>
      <c r="I52" s="458"/>
      <c r="K52" s="458" t="s">
        <v>0</v>
      </c>
      <c r="L52" s="451">
        <v>550000</v>
      </c>
      <c r="M52" s="451">
        <v>276231</v>
      </c>
      <c r="N52" s="451">
        <v>235187</v>
      </c>
      <c r="O52" s="451">
        <v>117388</v>
      </c>
      <c r="P52" s="451">
        <v>27500</v>
      </c>
      <c r="Q52" s="451">
        <v>550000</v>
      </c>
      <c r="R52" s="451">
        <v>276231</v>
      </c>
      <c r="S52" s="451">
        <v>235187</v>
      </c>
      <c r="T52" s="451">
        <v>117388</v>
      </c>
      <c r="U52" s="451">
        <v>27500</v>
      </c>
      <c r="V52" s="452">
        <v>6900</v>
      </c>
      <c r="W52" s="452">
        <v>10500</v>
      </c>
      <c r="X52" s="453"/>
      <c r="Y52" s="454"/>
      <c r="Z52" s="453" t="s">
        <v>64</v>
      </c>
      <c r="AA52" s="454"/>
      <c r="AB52" s="453"/>
      <c r="AC52" s="454"/>
      <c r="AD52" s="453"/>
      <c r="AE52" s="454"/>
      <c r="AF52" s="453"/>
    </row>
    <row r="53" spans="1:32" s="356" customFormat="1" ht="18" customHeight="1">
      <c r="A53" s="444" t="s">
        <v>14</v>
      </c>
      <c r="B53" s="445" t="s">
        <v>401</v>
      </c>
      <c r="C53" s="446"/>
      <c r="D53" s="447" t="s">
        <v>466</v>
      </c>
      <c r="E53" s="450" t="s">
        <v>0</v>
      </c>
      <c r="F53" s="449"/>
      <c r="G53" s="450"/>
      <c r="I53" s="450"/>
      <c r="J53" s="449"/>
      <c r="K53" s="450" t="s">
        <v>0</v>
      </c>
      <c r="L53" s="451">
        <v>550000</v>
      </c>
      <c r="M53" s="451">
        <v>292195</v>
      </c>
      <c r="N53" s="451">
        <v>237425</v>
      </c>
      <c r="O53" s="451">
        <v>97426</v>
      </c>
      <c r="P53" s="451">
        <v>41711</v>
      </c>
      <c r="Q53" s="451">
        <v>550000</v>
      </c>
      <c r="R53" s="451">
        <v>292195</v>
      </c>
      <c r="S53" s="451">
        <v>237425</v>
      </c>
      <c r="T53" s="451">
        <v>97426</v>
      </c>
      <c r="U53" s="451">
        <v>41711</v>
      </c>
      <c r="V53" s="452">
        <v>4800</v>
      </c>
      <c r="W53" s="452">
        <v>7200</v>
      </c>
      <c r="X53" s="453"/>
      <c r="Y53" s="454"/>
      <c r="Z53" s="453"/>
      <c r="AA53" s="454"/>
      <c r="AB53" s="453"/>
      <c r="AC53" s="454"/>
      <c r="AD53" s="453"/>
      <c r="AE53" s="454"/>
      <c r="AF53" s="453"/>
    </row>
    <row r="54" spans="1:32" s="356" customFormat="1" ht="18" customHeight="1">
      <c r="A54" s="444" t="s">
        <v>14</v>
      </c>
      <c r="B54" s="445" t="s">
        <v>546</v>
      </c>
      <c r="C54" s="446" t="s">
        <v>548</v>
      </c>
      <c r="D54" s="447" t="s">
        <v>547</v>
      </c>
      <c r="E54" s="450"/>
      <c r="F54" s="449"/>
      <c r="G54" s="450" t="s">
        <v>0</v>
      </c>
      <c r="I54" s="450" t="s">
        <v>0</v>
      </c>
      <c r="J54" s="449"/>
      <c r="K54" s="450"/>
      <c r="L54" s="451">
        <v>700000</v>
      </c>
      <c r="M54" s="451">
        <v>374232</v>
      </c>
      <c r="N54" s="451">
        <v>441969</v>
      </c>
      <c r="O54" s="451">
        <v>231875</v>
      </c>
      <c r="P54" s="451">
        <v>71313</v>
      </c>
      <c r="Q54" s="451">
        <v>700000</v>
      </c>
      <c r="R54" s="451">
        <v>374232</v>
      </c>
      <c r="S54" s="451">
        <v>441969</v>
      </c>
      <c r="T54" s="451">
        <v>231875</v>
      </c>
      <c r="U54" s="451">
        <v>71313</v>
      </c>
      <c r="V54" s="452">
        <v>8200</v>
      </c>
      <c r="W54" s="452">
        <v>12300</v>
      </c>
      <c r="X54" s="453"/>
      <c r="Y54" s="454" t="s">
        <v>64</v>
      </c>
      <c r="Z54" s="453"/>
      <c r="AA54" s="454"/>
      <c r="AB54" s="453"/>
      <c r="AC54" s="454"/>
      <c r="AD54" s="453"/>
      <c r="AE54" s="454"/>
      <c r="AF54" s="453"/>
    </row>
    <row r="55" spans="1:32" s="356" customFormat="1" ht="18" customHeight="1">
      <c r="A55" s="444" t="s">
        <v>14</v>
      </c>
      <c r="B55" s="445" t="s">
        <v>40</v>
      </c>
      <c r="C55" s="446"/>
      <c r="D55" s="447" t="s">
        <v>465</v>
      </c>
      <c r="E55" s="450"/>
      <c r="F55" s="449" t="s">
        <v>0</v>
      </c>
      <c r="G55" s="450"/>
      <c r="I55" s="450"/>
      <c r="J55" s="449"/>
      <c r="K55" s="450" t="s">
        <v>0</v>
      </c>
      <c r="L55" s="451">
        <v>600000</v>
      </c>
      <c r="M55" s="451">
        <v>304604</v>
      </c>
      <c r="N55" s="451">
        <v>346036</v>
      </c>
      <c r="O55" s="451">
        <v>155755</v>
      </c>
      <c r="P55" s="451">
        <v>48338</v>
      </c>
      <c r="Q55" s="451">
        <v>600000</v>
      </c>
      <c r="R55" s="451">
        <v>304604</v>
      </c>
      <c r="S55" s="451">
        <v>346036</v>
      </c>
      <c r="T55" s="451">
        <v>155755</v>
      </c>
      <c r="U55" s="451">
        <v>48338</v>
      </c>
      <c r="V55" s="452">
        <v>8100</v>
      </c>
      <c r="W55" s="452">
        <v>12200</v>
      </c>
      <c r="X55" s="453"/>
      <c r="Y55" s="454"/>
      <c r="Z55" s="453"/>
      <c r="AA55" s="454"/>
      <c r="AB55" s="453"/>
      <c r="AC55" s="454"/>
      <c r="AD55" s="453"/>
      <c r="AE55" s="454"/>
      <c r="AF55" s="453"/>
    </row>
    <row r="56" spans="1:32" s="356" customFormat="1" ht="18" customHeight="1">
      <c r="A56" s="444" t="s">
        <v>14</v>
      </c>
      <c r="B56" s="445" t="s">
        <v>242</v>
      </c>
      <c r="C56" s="446" t="s">
        <v>513</v>
      </c>
      <c r="D56" s="447" t="s">
        <v>549</v>
      </c>
      <c r="E56" s="450" t="s">
        <v>0</v>
      </c>
      <c r="F56" s="449"/>
      <c r="G56" s="450"/>
      <c r="I56" s="450"/>
      <c r="J56" s="449"/>
      <c r="K56" s="450"/>
      <c r="L56" s="451">
        <v>550000</v>
      </c>
      <c r="M56" s="451">
        <v>306936</v>
      </c>
      <c r="N56" s="451">
        <v>295403</v>
      </c>
      <c r="O56" s="451">
        <v>132178</v>
      </c>
      <c r="P56" s="451">
        <v>42580</v>
      </c>
      <c r="Q56" s="451">
        <v>550000</v>
      </c>
      <c r="R56" s="451">
        <v>306936</v>
      </c>
      <c r="S56" s="451">
        <v>295403</v>
      </c>
      <c r="T56" s="451">
        <v>132178</v>
      </c>
      <c r="U56" s="451">
        <v>42580</v>
      </c>
      <c r="V56" s="452">
        <v>7000</v>
      </c>
      <c r="W56" s="452">
        <v>10500</v>
      </c>
      <c r="X56" s="453"/>
      <c r="Y56" s="454"/>
      <c r="Z56" s="453"/>
      <c r="AA56" s="454"/>
      <c r="AB56" s="453"/>
      <c r="AC56" s="454"/>
      <c r="AD56" s="453"/>
      <c r="AE56" s="454"/>
      <c r="AF56" s="453"/>
    </row>
    <row r="57" spans="1:32" s="356" customFormat="1" ht="18" customHeight="1">
      <c r="A57" s="444" t="s">
        <v>14</v>
      </c>
      <c r="B57" s="445" t="s">
        <v>416</v>
      </c>
      <c r="C57" s="446"/>
      <c r="D57" s="447" t="s">
        <v>541</v>
      </c>
      <c r="E57" s="450"/>
      <c r="F57" s="449"/>
      <c r="G57" s="450"/>
      <c r="H57" s="449" t="s">
        <v>0</v>
      </c>
      <c r="I57" s="450"/>
      <c r="J57" s="449" t="s">
        <v>0</v>
      </c>
      <c r="K57" s="450"/>
      <c r="L57" s="451">
        <v>680000</v>
      </c>
      <c r="M57" s="451">
        <v>356336</v>
      </c>
      <c r="N57" s="451">
        <v>405345</v>
      </c>
      <c r="O57" s="451">
        <v>189910</v>
      </c>
      <c r="P57" s="451">
        <v>61261</v>
      </c>
      <c r="Q57" s="451">
        <v>680000</v>
      </c>
      <c r="R57" s="451">
        <v>356336</v>
      </c>
      <c r="S57" s="451">
        <v>405345</v>
      </c>
      <c r="T57" s="451">
        <v>189910</v>
      </c>
      <c r="U57" s="451">
        <v>61261</v>
      </c>
      <c r="V57" s="452">
        <v>9000</v>
      </c>
      <c r="W57" s="452">
        <v>13500</v>
      </c>
      <c r="X57" s="453" t="s">
        <v>64</v>
      </c>
      <c r="Y57" s="454"/>
      <c r="Z57" s="453"/>
      <c r="AA57" s="454"/>
      <c r="AB57" s="453"/>
      <c r="AC57" s="454"/>
      <c r="AD57" s="453"/>
      <c r="AE57" s="454"/>
      <c r="AF57" s="453"/>
    </row>
    <row r="58" spans="1:32" s="356" customFormat="1" ht="18" customHeight="1">
      <c r="A58" s="444" t="s">
        <v>14</v>
      </c>
      <c r="B58" s="445" t="s">
        <v>542</v>
      </c>
      <c r="C58" s="446" t="s">
        <v>544</v>
      </c>
      <c r="D58" s="447" t="s">
        <v>543</v>
      </c>
      <c r="E58" s="450" t="s">
        <v>0</v>
      </c>
      <c r="F58" s="449" t="s">
        <v>0</v>
      </c>
      <c r="G58" s="450"/>
      <c r="H58" s="449"/>
      <c r="I58" s="450" t="s">
        <v>0</v>
      </c>
      <c r="J58" s="449"/>
      <c r="K58" s="450"/>
      <c r="L58" s="451">
        <v>700000</v>
      </c>
      <c r="M58" s="451">
        <v>337931</v>
      </c>
      <c r="N58" s="451">
        <v>390517</v>
      </c>
      <c r="O58" s="451">
        <v>202586</v>
      </c>
      <c r="P58" s="451">
        <v>68965</v>
      </c>
      <c r="Q58" s="451">
        <v>700000</v>
      </c>
      <c r="R58" s="451">
        <v>337931</v>
      </c>
      <c r="S58" s="451">
        <v>390517</v>
      </c>
      <c r="T58" s="451">
        <v>202586</v>
      </c>
      <c r="U58" s="451">
        <v>68965</v>
      </c>
      <c r="V58" s="452">
        <v>9600</v>
      </c>
      <c r="W58" s="452">
        <v>14400</v>
      </c>
      <c r="X58" s="453"/>
      <c r="Y58" s="454"/>
      <c r="Z58" s="453"/>
      <c r="AA58" s="454"/>
      <c r="AB58" s="453"/>
      <c r="AC58" s="454"/>
      <c r="AD58" s="453"/>
      <c r="AE58" s="454"/>
      <c r="AF58" s="453"/>
    </row>
    <row r="59" spans="1:32" s="356" customFormat="1" ht="18" customHeight="1">
      <c r="A59" s="461" t="s">
        <v>14</v>
      </c>
      <c r="B59" s="460" t="s">
        <v>463</v>
      </c>
      <c r="C59" s="355" t="s">
        <v>538</v>
      </c>
      <c r="D59" s="457" t="s">
        <v>537</v>
      </c>
      <c r="E59" s="463"/>
      <c r="F59" s="462"/>
      <c r="G59" s="463" t="s">
        <v>0</v>
      </c>
      <c r="H59" s="462"/>
      <c r="I59" s="463"/>
      <c r="J59" s="462"/>
      <c r="K59" s="463"/>
      <c r="L59" s="451">
        <v>950000</v>
      </c>
      <c r="M59" s="451">
        <v>486298</v>
      </c>
      <c r="N59" s="451">
        <v>587536</v>
      </c>
      <c r="O59" s="451">
        <v>315462</v>
      </c>
      <c r="P59" s="451">
        <v>113892</v>
      </c>
      <c r="Q59" s="451">
        <v>950000</v>
      </c>
      <c r="R59" s="451">
        <v>486298</v>
      </c>
      <c r="S59" s="451">
        <v>587536</v>
      </c>
      <c r="T59" s="451">
        <v>315462</v>
      </c>
      <c r="U59" s="451">
        <v>113892</v>
      </c>
      <c r="V59" s="452">
        <v>14000</v>
      </c>
      <c r="W59" s="452">
        <v>21000</v>
      </c>
      <c r="X59" s="453"/>
      <c r="Y59" s="454" t="s">
        <v>64</v>
      </c>
      <c r="Z59" s="453"/>
      <c r="AA59" s="454"/>
      <c r="AB59" s="453"/>
      <c r="AC59" s="454"/>
      <c r="AD59" s="453"/>
      <c r="AE59" s="454"/>
      <c r="AF59" s="453"/>
    </row>
    <row r="60" spans="1:32" s="356" customFormat="1" ht="18" customHeight="1">
      <c r="A60" s="444" t="s">
        <v>14</v>
      </c>
      <c r="B60" s="445" t="s">
        <v>539</v>
      </c>
      <c r="C60" s="446" t="s">
        <v>505</v>
      </c>
      <c r="D60" s="447" t="s">
        <v>540</v>
      </c>
      <c r="E60" s="450"/>
      <c r="F60" s="449"/>
      <c r="G60" s="450"/>
      <c r="I60" s="450"/>
      <c r="K60" s="450" t="s">
        <v>0</v>
      </c>
      <c r="L60" s="451">
        <v>400000</v>
      </c>
      <c r="M60" s="451">
        <v>203994</v>
      </c>
      <c r="N60" s="451">
        <v>235945</v>
      </c>
      <c r="O60" s="451">
        <v>125346</v>
      </c>
      <c r="P60" s="451">
        <v>27035</v>
      </c>
      <c r="Q60" s="451">
        <v>400000</v>
      </c>
      <c r="R60" s="451">
        <v>203994</v>
      </c>
      <c r="S60" s="451">
        <v>235945</v>
      </c>
      <c r="T60" s="451">
        <v>125346</v>
      </c>
      <c r="U60" s="451">
        <v>27035</v>
      </c>
      <c r="V60" s="452">
        <v>4200</v>
      </c>
      <c r="W60" s="452">
        <v>6300</v>
      </c>
      <c r="X60" s="453"/>
      <c r="Y60" s="454"/>
      <c r="Z60" s="453" t="s">
        <v>64</v>
      </c>
      <c r="AA60" s="454"/>
      <c r="AB60" s="453"/>
      <c r="AC60" s="454"/>
      <c r="AD60" s="453"/>
      <c r="AE60" s="454"/>
      <c r="AF60" s="453"/>
    </row>
    <row r="61" spans="1:32" ht="18" customHeight="1">
      <c r="A61" s="64"/>
      <c r="B61" s="71"/>
      <c r="C61" s="320"/>
      <c r="D61" s="76"/>
      <c r="E61" s="75"/>
      <c r="F61" s="75"/>
      <c r="G61" s="75"/>
      <c r="H61" s="75"/>
      <c r="I61" s="75"/>
      <c r="J61" s="75"/>
      <c r="K61" s="75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718"/>
      <c r="W61" s="718"/>
      <c r="X61" s="70"/>
      <c r="Y61" s="70"/>
      <c r="Z61" s="70"/>
      <c r="AA61" s="70"/>
      <c r="AB61" s="70"/>
      <c r="AC61" s="70"/>
      <c r="AD61" s="70"/>
      <c r="AE61" s="70"/>
      <c r="AF61" s="70"/>
    </row>
    <row r="62" spans="1:32" s="356" customFormat="1" ht="18" customHeight="1">
      <c r="A62" s="444" t="s">
        <v>15</v>
      </c>
      <c r="B62" s="445" t="s">
        <v>289</v>
      </c>
      <c r="C62" s="446" t="s">
        <v>548</v>
      </c>
      <c r="D62" s="447" t="s">
        <v>467</v>
      </c>
      <c r="E62" s="466"/>
      <c r="F62" s="449"/>
      <c r="G62" s="466" t="s">
        <v>0</v>
      </c>
      <c r="H62" s="449" t="s">
        <v>0</v>
      </c>
      <c r="I62" s="466" t="s">
        <v>0</v>
      </c>
      <c r="J62" s="449" t="s">
        <v>0</v>
      </c>
      <c r="K62" s="466"/>
      <c r="L62" s="451">
        <v>300000</v>
      </c>
      <c r="M62" s="451">
        <v>175892</v>
      </c>
      <c r="N62" s="451">
        <v>99059</v>
      </c>
      <c r="O62" s="451">
        <v>33499</v>
      </c>
      <c r="P62" s="451">
        <v>6837</v>
      </c>
      <c r="Q62" s="451">
        <v>300000</v>
      </c>
      <c r="R62" s="451">
        <v>175892</v>
      </c>
      <c r="S62" s="451">
        <v>99059</v>
      </c>
      <c r="T62" s="451">
        <v>33499</v>
      </c>
      <c r="U62" s="451">
        <v>6837</v>
      </c>
      <c r="V62" s="452">
        <v>600</v>
      </c>
      <c r="W62" s="452">
        <v>900</v>
      </c>
      <c r="X62" s="453" t="s">
        <v>63</v>
      </c>
      <c r="Y62" s="454"/>
      <c r="Z62" s="453" t="s">
        <v>63</v>
      </c>
      <c r="AA62" s="454"/>
      <c r="AB62" s="453" t="s">
        <v>64</v>
      </c>
      <c r="AC62" s="454" t="s">
        <v>63</v>
      </c>
      <c r="AD62" s="453" t="s">
        <v>63</v>
      </c>
      <c r="AE62" s="454" t="s">
        <v>63</v>
      </c>
      <c r="AF62" s="453" t="s">
        <v>63</v>
      </c>
    </row>
    <row r="63" spans="1:32" s="356" customFormat="1" ht="18" customHeight="1">
      <c r="A63" s="444" t="s">
        <v>15</v>
      </c>
      <c r="B63" s="445" t="s">
        <v>172</v>
      </c>
      <c r="C63" s="446"/>
      <c r="D63" s="447" t="s">
        <v>402</v>
      </c>
      <c r="E63" s="466"/>
      <c r="F63" s="449"/>
      <c r="G63" s="466" t="s">
        <v>0</v>
      </c>
      <c r="H63" s="449" t="s">
        <v>0</v>
      </c>
      <c r="I63" s="466" t="s">
        <v>0</v>
      </c>
      <c r="J63" s="449" t="s">
        <v>0</v>
      </c>
      <c r="K63" s="466"/>
      <c r="L63" s="451">
        <v>320000</v>
      </c>
      <c r="M63" s="451">
        <v>181496</v>
      </c>
      <c r="N63" s="451">
        <v>94183</v>
      </c>
      <c r="O63" s="451">
        <v>34792</v>
      </c>
      <c r="P63" s="451">
        <v>15204</v>
      </c>
      <c r="Q63" s="451">
        <v>320000</v>
      </c>
      <c r="R63" s="451">
        <v>181496</v>
      </c>
      <c r="S63" s="451">
        <v>94183</v>
      </c>
      <c r="T63" s="451">
        <v>34792</v>
      </c>
      <c r="U63" s="451">
        <v>15204</v>
      </c>
      <c r="V63" s="452">
        <v>600</v>
      </c>
      <c r="W63" s="452">
        <v>900</v>
      </c>
      <c r="X63" s="453" t="s">
        <v>63</v>
      </c>
      <c r="Y63" s="454"/>
      <c r="Z63" s="453" t="s">
        <v>63</v>
      </c>
      <c r="AA63" s="454"/>
      <c r="AB63" s="453" t="s">
        <v>64</v>
      </c>
      <c r="AC63" s="454" t="s">
        <v>63</v>
      </c>
      <c r="AD63" s="453" t="s">
        <v>63</v>
      </c>
      <c r="AE63" s="454" t="s">
        <v>63</v>
      </c>
      <c r="AF63" s="453" t="s">
        <v>64</v>
      </c>
    </row>
    <row r="64" spans="1:32" s="356" customFormat="1" ht="18" customHeight="1">
      <c r="A64" s="444" t="s">
        <v>15</v>
      </c>
      <c r="B64" s="445" t="s">
        <v>554</v>
      </c>
      <c r="C64" s="446"/>
      <c r="D64" s="447" t="s">
        <v>555</v>
      </c>
      <c r="E64" s="466"/>
      <c r="F64" s="449" t="s">
        <v>0</v>
      </c>
      <c r="G64" s="466" t="s">
        <v>0</v>
      </c>
      <c r="H64" s="449" t="s">
        <v>0</v>
      </c>
      <c r="I64" s="466" t="s">
        <v>0</v>
      </c>
      <c r="J64" s="449" t="s">
        <v>0</v>
      </c>
      <c r="K64" s="466"/>
      <c r="L64" s="451">
        <v>500000</v>
      </c>
      <c r="M64" s="451">
        <v>255132</v>
      </c>
      <c r="N64" s="451">
        <v>183773</v>
      </c>
      <c r="O64" s="451">
        <v>83089</v>
      </c>
      <c r="P64" s="451">
        <v>30792</v>
      </c>
      <c r="Q64" s="451">
        <v>500000</v>
      </c>
      <c r="R64" s="451">
        <v>255132</v>
      </c>
      <c r="S64" s="451">
        <v>183773</v>
      </c>
      <c r="T64" s="451">
        <v>83089</v>
      </c>
      <c r="U64" s="451">
        <v>30792</v>
      </c>
      <c r="V64" s="452">
        <v>2000</v>
      </c>
      <c r="W64" s="452">
        <v>3000</v>
      </c>
      <c r="X64" s="453" t="s">
        <v>63</v>
      </c>
      <c r="Y64" s="454"/>
      <c r="Z64" s="453" t="s">
        <v>63</v>
      </c>
      <c r="AA64" s="454"/>
      <c r="AB64" s="453" t="s">
        <v>64</v>
      </c>
      <c r="AC64" s="454" t="s">
        <v>63</v>
      </c>
      <c r="AD64" s="453" t="s">
        <v>63</v>
      </c>
      <c r="AE64" s="454" t="s">
        <v>63</v>
      </c>
      <c r="AF64" s="453"/>
    </row>
    <row r="65" spans="1:32" s="356" customFormat="1" ht="18" customHeight="1">
      <c r="A65" s="444" t="s">
        <v>15</v>
      </c>
      <c r="B65" s="445" t="s">
        <v>403</v>
      </c>
      <c r="C65" s="456"/>
      <c r="D65" s="447" t="s">
        <v>468</v>
      </c>
      <c r="E65" s="450"/>
      <c r="F65" s="449" t="s">
        <v>0</v>
      </c>
      <c r="G65" s="450" t="s">
        <v>0</v>
      </c>
      <c r="H65" s="449" t="s">
        <v>0</v>
      </c>
      <c r="I65" s="450" t="s">
        <v>0</v>
      </c>
      <c r="J65" s="449" t="s">
        <v>0</v>
      </c>
      <c r="K65" s="450"/>
      <c r="L65" s="451">
        <v>1100000</v>
      </c>
      <c r="M65" s="451">
        <v>577977</v>
      </c>
      <c r="N65" s="451">
        <v>381620</v>
      </c>
      <c r="O65" s="451">
        <v>176272</v>
      </c>
      <c r="P65" s="451">
        <v>46047</v>
      </c>
      <c r="Q65" s="451">
        <v>1100000</v>
      </c>
      <c r="R65" s="451">
        <v>577977</v>
      </c>
      <c r="S65" s="451">
        <v>381620</v>
      </c>
      <c r="T65" s="451">
        <v>176272</v>
      </c>
      <c r="U65" s="451">
        <v>46047</v>
      </c>
      <c r="V65" s="452">
        <v>4800</v>
      </c>
      <c r="W65" s="452">
        <v>7200</v>
      </c>
      <c r="X65" s="453" t="s">
        <v>63</v>
      </c>
      <c r="Y65" s="454"/>
      <c r="Z65" s="453" t="s">
        <v>63</v>
      </c>
      <c r="AA65" s="454" t="s">
        <v>63</v>
      </c>
      <c r="AB65" s="453" t="s">
        <v>63</v>
      </c>
      <c r="AC65" s="454" t="s">
        <v>64</v>
      </c>
      <c r="AD65" s="453" t="s">
        <v>64</v>
      </c>
      <c r="AE65" s="454" t="s">
        <v>64</v>
      </c>
      <c r="AF65" s="453" t="s">
        <v>64</v>
      </c>
    </row>
    <row r="66" spans="1:32" s="356" customFormat="1" ht="18" customHeight="1">
      <c r="A66" s="444" t="s">
        <v>15</v>
      </c>
      <c r="B66" s="445" t="s">
        <v>553</v>
      </c>
      <c r="C66" s="446"/>
      <c r="D66" s="447" t="s">
        <v>404</v>
      </c>
      <c r="E66" s="450" t="s">
        <v>0</v>
      </c>
      <c r="F66" s="449"/>
      <c r="G66" s="450"/>
      <c r="H66" s="449"/>
      <c r="I66" s="450"/>
      <c r="J66" s="449"/>
      <c r="K66" s="450"/>
      <c r="L66" s="451">
        <v>1050000</v>
      </c>
      <c r="M66" s="451">
        <v>550520</v>
      </c>
      <c r="N66" s="451">
        <v>443114</v>
      </c>
      <c r="O66" s="451">
        <v>196049</v>
      </c>
      <c r="P66" s="451">
        <v>57593</v>
      </c>
      <c r="Q66" s="451">
        <v>1050000</v>
      </c>
      <c r="R66" s="451">
        <v>550520</v>
      </c>
      <c r="S66" s="451">
        <v>443114</v>
      </c>
      <c r="T66" s="451">
        <v>196049</v>
      </c>
      <c r="U66" s="451">
        <v>57593</v>
      </c>
      <c r="V66" s="452">
        <v>3000</v>
      </c>
      <c r="W66" s="452">
        <v>4500</v>
      </c>
      <c r="X66" s="453" t="s">
        <v>63</v>
      </c>
      <c r="Y66" s="454" t="s">
        <v>64</v>
      </c>
      <c r="Z66" s="453" t="s">
        <v>63</v>
      </c>
      <c r="AA66" s="454" t="s">
        <v>63</v>
      </c>
      <c r="AB66" s="453" t="s">
        <v>63</v>
      </c>
      <c r="AC66" s="454" t="s">
        <v>64</v>
      </c>
      <c r="AD66" s="453" t="s">
        <v>64</v>
      </c>
      <c r="AE66" s="454" t="s">
        <v>64</v>
      </c>
      <c r="AF66" s="453" t="s">
        <v>64</v>
      </c>
    </row>
    <row r="67" spans="1:32" s="356" customFormat="1" ht="18" customHeight="1">
      <c r="A67" s="444" t="s">
        <v>15</v>
      </c>
      <c r="B67" s="445" t="s">
        <v>182</v>
      </c>
      <c r="C67" s="446"/>
      <c r="D67" s="447" t="s">
        <v>469</v>
      </c>
      <c r="E67" s="450"/>
      <c r="F67" s="117" t="s">
        <v>0</v>
      </c>
      <c r="G67" s="450" t="s">
        <v>0</v>
      </c>
      <c r="H67" s="117" t="s">
        <v>0</v>
      </c>
      <c r="I67" s="450" t="s">
        <v>0</v>
      </c>
      <c r="J67" s="117" t="s">
        <v>0</v>
      </c>
      <c r="K67" s="450"/>
      <c r="L67" s="451">
        <v>1250000</v>
      </c>
      <c r="M67" s="451">
        <v>654429</v>
      </c>
      <c r="N67" s="451">
        <v>600024</v>
      </c>
      <c r="O67" s="451">
        <v>313841</v>
      </c>
      <c r="P67" s="451">
        <v>83135</v>
      </c>
      <c r="Q67" s="451">
        <v>1250000</v>
      </c>
      <c r="R67" s="451">
        <v>654429</v>
      </c>
      <c r="S67" s="451">
        <v>600024</v>
      </c>
      <c r="T67" s="451">
        <v>313841</v>
      </c>
      <c r="U67" s="451">
        <v>83135</v>
      </c>
      <c r="V67" s="452">
        <v>12400</v>
      </c>
      <c r="W67" s="452">
        <v>18600</v>
      </c>
      <c r="X67" s="453" t="s">
        <v>64</v>
      </c>
      <c r="Y67" s="454"/>
      <c r="Z67" s="453"/>
      <c r="AA67" s="454"/>
      <c r="AB67" s="453"/>
      <c r="AC67" s="454"/>
      <c r="AD67" s="453"/>
      <c r="AE67" s="454"/>
      <c r="AF67" s="453"/>
    </row>
    <row r="68" spans="1:32" s="356" customFormat="1" ht="18" customHeight="1">
      <c r="A68" s="444" t="s">
        <v>15</v>
      </c>
      <c r="B68" s="445" t="s">
        <v>550</v>
      </c>
      <c r="C68" s="467"/>
      <c r="D68" s="447" t="s">
        <v>551</v>
      </c>
      <c r="E68" s="468" t="s">
        <v>0</v>
      </c>
      <c r="F68" s="117"/>
      <c r="G68" s="468"/>
      <c r="H68" s="117"/>
      <c r="I68" s="468"/>
      <c r="J68" s="117"/>
      <c r="K68" s="468"/>
      <c r="L68" s="451">
        <v>900000</v>
      </c>
      <c r="M68" s="451">
        <v>438196</v>
      </c>
      <c r="N68" s="451">
        <v>373977</v>
      </c>
      <c r="O68" s="451">
        <v>219098</v>
      </c>
      <c r="P68" s="451">
        <v>51941</v>
      </c>
      <c r="Q68" s="451">
        <v>900000</v>
      </c>
      <c r="R68" s="451">
        <v>438196</v>
      </c>
      <c r="S68" s="451">
        <v>373977</v>
      </c>
      <c r="T68" s="451">
        <v>219098</v>
      </c>
      <c r="U68" s="451">
        <v>51941</v>
      </c>
      <c r="V68" s="452">
        <v>8800</v>
      </c>
      <c r="W68" s="452">
        <v>13200</v>
      </c>
      <c r="X68" s="453" t="s">
        <v>63</v>
      </c>
      <c r="Y68" s="454"/>
      <c r="Z68" s="453" t="s">
        <v>63</v>
      </c>
      <c r="AA68" s="454" t="s">
        <v>63</v>
      </c>
      <c r="AB68" s="453" t="s">
        <v>63</v>
      </c>
      <c r="AC68" s="454" t="s">
        <v>63</v>
      </c>
      <c r="AD68" s="453" t="s">
        <v>63</v>
      </c>
      <c r="AE68" s="454" t="s">
        <v>63</v>
      </c>
      <c r="AF68" s="453" t="s">
        <v>63</v>
      </c>
    </row>
    <row r="69" spans="1:32" s="356" customFormat="1" ht="18" customHeight="1">
      <c r="A69" s="444" t="s">
        <v>15</v>
      </c>
      <c r="B69" s="445" t="s">
        <v>95</v>
      </c>
      <c r="C69" s="467"/>
      <c r="D69" s="447" t="s">
        <v>329</v>
      </c>
      <c r="E69" s="468"/>
      <c r="F69" s="117" t="s">
        <v>0</v>
      </c>
      <c r="G69" s="468" t="s">
        <v>0</v>
      </c>
      <c r="H69" s="117" t="s">
        <v>0</v>
      </c>
      <c r="I69" s="468" t="s">
        <v>0</v>
      </c>
      <c r="J69" s="117" t="s">
        <v>0</v>
      </c>
      <c r="K69" s="468"/>
      <c r="L69" s="451">
        <v>700000</v>
      </c>
      <c r="M69" s="451">
        <v>333958</v>
      </c>
      <c r="N69" s="451">
        <v>379167</v>
      </c>
      <c r="O69" s="451">
        <v>223125</v>
      </c>
      <c r="P69" s="451">
        <v>55417</v>
      </c>
      <c r="Q69" s="451">
        <v>700000</v>
      </c>
      <c r="R69" s="451">
        <v>333958</v>
      </c>
      <c r="S69" s="451">
        <v>379167</v>
      </c>
      <c r="T69" s="451">
        <v>223125</v>
      </c>
      <c r="U69" s="451">
        <v>55417</v>
      </c>
      <c r="V69" s="452">
        <v>8500</v>
      </c>
      <c r="W69" s="452">
        <v>12800</v>
      </c>
      <c r="X69" s="453" t="s">
        <v>63</v>
      </c>
      <c r="Y69" s="454"/>
      <c r="Z69" s="453" t="s">
        <v>63</v>
      </c>
      <c r="AA69" s="454" t="s">
        <v>63</v>
      </c>
      <c r="AB69" s="453" t="s">
        <v>63</v>
      </c>
      <c r="AC69" s="454" t="s">
        <v>63</v>
      </c>
      <c r="AD69" s="453" t="s">
        <v>63</v>
      </c>
      <c r="AE69" s="454" t="s">
        <v>63</v>
      </c>
      <c r="AF69" s="453" t="s">
        <v>63</v>
      </c>
    </row>
    <row r="70" spans="1:32" s="356" customFormat="1" ht="18" customHeight="1">
      <c r="A70" s="444" t="s">
        <v>15</v>
      </c>
      <c r="B70" s="445" t="s">
        <v>552</v>
      </c>
      <c r="C70" s="467" t="s">
        <v>538</v>
      </c>
      <c r="D70" s="447" t="s">
        <v>329</v>
      </c>
      <c r="E70" s="468"/>
      <c r="F70" s="117"/>
      <c r="G70" s="468" t="s">
        <v>0</v>
      </c>
      <c r="H70" s="117"/>
      <c r="I70" s="468"/>
      <c r="J70" s="117"/>
      <c r="K70" s="468"/>
      <c r="L70" s="451">
        <v>750000</v>
      </c>
      <c r="M70" s="451">
        <v>365645</v>
      </c>
      <c r="N70" s="451">
        <v>413981</v>
      </c>
      <c r="O70" s="451">
        <v>231549</v>
      </c>
      <c r="P70" s="451">
        <v>70166</v>
      </c>
      <c r="Q70" s="451">
        <v>750000</v>
      </c>
      <c r="R70" s="451">
        <v>365645</v>
      </c>
      <c r="S70" s="451">
        <v>413981</v>
      </c>
      <c r="T70" s="451">
        <v>231549</v>
      </c>
      <c r="U70" s="451">
        <v>70166</v>
      </c>
      <c r="V70" s="452">
        <v>9300</v>
      </c>
      <c r="W70" s="452">
        <v>14000</v>
      </c>
      <c r="X70" s="453" t="s">
        <v>63</v>
      </c>
      <c r="Y70" s="454"/>
      <c r="Z70" s="453" t="s">
        <v>63</v>
      </c>
      <c r="AA70" s="454" t="s">
        <v>63</v>
      </c>
      <c r="AB70" s="453" t="s">
        <v>63</v>
      </c>
      <c r="AC70" s="454" t="s">
        <v>63</v>
      </c>
      <c r="AD70" s="453" t="s">
        <v>63</v>
      </c>
      <c r="AE70" s="454" t="s">
        <v>63</v>
      </c>
      <c r="AF70" s="453" t="s">
        <v>63</v>
      </c>
    </row>
    <row r="71" spans="1:32" ht="18" customHeight="1">
      <c r="A71" s="68"/>
      <c r="B71" s="71"/>
      <c r="C71" s="64"/>
      <c r="D71" s="76"/>
      <c r="E71" s="75"/>
      <c r="F71" s="75"/>
      <c r="G71" s="75"/>
      <c r="H71" s="75"/>
      <c r="I71" s="75"/>
      <c r="J71" s="75"/>
      <c r="K71" s="75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92"/>
      <c r="W71" s="292"/>
    </row>
    <row r="72" spans="1:32" s="356" customFormat="1" ht="18" customHeight="1">
      <c r="A72" s="444" t="s">
        <v>65</v>
      </c>
      <c r="B72" s="599" t="s">
        <v>2</v>
      </c>
      <c r="D72" s="600" t="s">
        <v>24</v>
      </c>
      <c r="E72" s="450" t="s">
        <v>0</v>
      </c>
      <c r="F72" s="449" t="s">
        <v>0</v>
      </c>
      <c r="G72" s="450" t="s">
        <v>0</v>
      </c>
      <c r="H72" s="449" t="s">
        <v>0</v>
      </c>
      <c r="I72" s="450" t="s">
        <v>0</v>
      </c>
      <c r="J72" s="449" t="s">
        <v>0</v>
      </c>
      <c r="K72" s="450" t="s">
        <v>0</v>
      </c>
      <c r="L72" s="410">
        <v>52000</v>
      </c>
      <c r="M72" s="410">
        <v>32119.999999999996</v>
      </c>
      <c r="N72" s="410">
        <v>34778</v>
      </c>
      <c r="O72" s="410">
        <v>13692</v>
      </c>
      <c r="P72" s="410">
        <v>3583</v>
      </c>
      <c r="Q72" s="410">
        <v>52000</v>
      </c>
      <c r="R72" s="410">
        <v>32119.999999999996</v>
      </c>
      <c r="S72" s="410">
        <v>34778</v>
      </c>
      <c r="T72" s="410">
        <v>13692</v>
      </c>
      <c r="U72" s="410">
        <v>3583</v>
      </c>
      <c r="V72" s="452">
        <v>290</v>
      </c>
      <c r="W72" s="452"/>
      <c r="X72" s="453"/>
      <c r="Y72" s="454" t="s">
        <v>64</v>
      </c>
      <c r="Z72" s="453"/>
      <c r="AA72" s="454"/>
      <c r="AB72" s="453"/>
      <c r="AC72" s="454"/>
      <c r="AD72" s="453"/>
      <c r="AF72" s="453"/>
    </row>
    <row r="73" spans="1:32" s="356" customFormat="1" ht="18" customHeight="1">
      <c r="A73" s="444" t="s">
        <v>65</v>
      </c>
      <c r="B73" s="599" t="s">
        <v>21</v>
      </c>
      <c r="C73" s="601"/>
      <c r="D73" s="600" t="s">
        <v>25</v>
      </c>
      <c r="E73" s="450" t="s">
        <v>0</v>
      </c>
      <c r="F73" s="449" t="s">
        <v>0</v>
      </c>
      <c r="G73" s="450" t="s">
        <v>0</v>
      </c>
      <c r="H73" s="449" t="s">
        <v>0</v>
      </c>
      <c r="I73" s="450" t="s">
        <v>0</v>
      </c>
      <c r="J73" s="449" t="s">
        <v>0</v>
      </c>
      <c r="K73" s="450" t="s">
        <v>0</v>
      </c>
      <c r="L73" s="410">
        <v>110000</v>
      </c>
      <c r="M73" s="410">
        <v>64339</v>
      </c>
      <c r="N73" s="410">
        <v>73359</v>
      </c>
      <c r="O73" s="410">
        <v>29172</v>
      </c>
      <c r="P73" s="410">
        <v>9108</v>
      </c>
      <c r="Q73" s="410">
        <v>110000</v>
      </c>
      <c r="R73" s="410">
        <v>64339</v>
      </c>
      <c r="S73" s="410">
        <v>73359</v>
      </c>
      <c r="T73" s="410">
        <v>29172</v>
      </c>
      <c r="U73" s="410">
        <v>9108</v>
      </c>
      <c r="V73" s="452">
        <v>710</v>
      </c>
      <c r="W73" s="452"/>
      <c r="X73" s="453"/>
      <c r="Y73" s="454" t="s">
        <v>64</v>
      </c>
      <c r="Z73" s="453"/>
      <c r="AA73" s="454"/>
      <c r="AB73" s="453"/>
      <c r="AC73" s="454"/>
      <c r="AD73" s="453"/>
      <c r="AF73" s="453"/>
    </row>
    <row r="74" spans="1:32" s="356" customFormat="1" ht="18" customHeight="1">
      <c r="A74" s="444" t="s">
        <v>65</v>
      </c>
      <c r="B74" s="599" t="s">
        <v>4</v>
      </c>
      <c r="C74" s="601"/>
      <c r="D74" s="600" t="s">
        <v>26</v>
      </c>
      <c r="E74" s="450" t="s">
        <v>0</v>
      </c>
      <c r="F74" s="449" t="s">
        <v>0</v>
      </c>
      <c r="G74" s="450" t="s">
        <v>0</v>
      </c>
      <c r="H74" s="449" t="s">
        <v>0</v>
      </c>
      <c r="I74" s="450" t="s">
        <v>0</v>
      </c>
      <c r="J74" s="449" t="s">
        <v>0</v>
      </c>
      <c r="K74" s="450" t="s">
        <v>0</v>
      </c>
      <c r="L74" s="410">
        <v>132000</v>
      </c>
      <c r="M74" s="410">
        <v>70950</v>
      </c>
      <c r="N74" s="410">
        <v>84322</v>
      </c>
      <c r="O74" s="410">
        <v>39283</v>
      </c>
      <c r="P74" s="410">
        <v>11986</v>
      </c>
      <c r="Q74" s="410">
        <v>132000</v>
      </c>
      <c r="R74" s="410">
        <v>70950</v>
      </c>
      <c r="S74" s="410">
        <v>84322</v>
      </c>
      <c r="T74" s="410">
        <v>39283</v>
      </c>
      <c r="U74" s="410">
        <v>11986</v>
      </c>
      <c r="V74" s="452">
        <v>940</v>
      </c>
      <c r="W74" s="452"/>
      <c r="X74" s="453"/>
      <c r="Y74" s="454" t="s">
        <v>64</v>
      </c>
      <c r="Z74" s="453"/>
      <c r="AA74" s="454"/>
      <c r="AB74" s="453"/>
      <c r="AC74" s="454"/>
      <c r="AD74" s="453"/>
      <c r="AF74" s="453"/>
    </row>
    <row r="75" spans="1:32" s="356" customFormat="1" ht="18" customHeight="1">
      <c r="A75" s="444" t="s">
        <v>65</v>
      </c>
      <c r="B75" s="599" t="s">
        <v>6</v>
      </c>
      <c r="C75" s="601"/>
      <c r="D75" s="600" t="s">
        <v>7</v>
      </c>
      <c r="E75" s="450" t="s">
        <v>0</v>
      </c>
      <c r="F75" s="449" t="s">
        <v>0</v>
      </c>
      <c r="G75" s="450" t="s">
        <v>0</v>
      </c>
      <c r="H75" s="449" t="s">
        <v>0</v>
      </c>
      <c r="I75" s="450" t="s">
        <v>0</v>
      </c>
      <c r="J75" s="449" t="s">
        <v>0</v>
      </c>
      <c r="K75" s="450" t="s">
        <v>0</v>
      </c>
      <c r="L75" s="410">
        <v>256000</v>
      </c>
      <c r="M75" s="410">
        <v>130150</v>
      </c>
      <c r="N75" s="410">
        <v>163405</v>
      </c>
      <c r="O75" s="410">
        <v>87910</v>
      </c>
      <c r="P75" s="410">
        <v>23245</v>
      </c>
      <c r="Q75" s="410">
        <v>256000</v>
      </c>
      <c r="R75" s="410">
        <v>130150</v>
      </c>
      <c r="S75" s="410">
        <v>163405</v>
      </c>
      <c r="T75" s="410">
        <v>87910</v>
      </c>
      <c r="U75" s="410">
        <v>23245</v>
      </c>
      <c r="V75" s="452">
        <v>3330</v>
      </c>
      <c r="W75" s="452"/>
      <c r="X75" s="453"/>
      <c r="Y75" s="454" t="s">
        <v>64</v>
      </c>
      <c r="Z75" s="453"/>
      <c r="AA75" s="454"/>
      <c r="AB75" s="453"/>
      <c r="AC75" s="454"/>
      <c r="AD75" s="453"/>
      <c r="AF75" s="453"/>
    </row>
    <row r="76" spans="1:32" s="356" customFormat="1" ht="18" customHeight="1">
      <c r="A76" s="444" t="s">
        <v>65</v>
      </c>
      <c r="B76" s="599" t="s">
        <v>23</v>
      </c>
      <c r="C76" s="601"/>
      <c r="D76" s="600" t="s">
        <v>27</v>
      </c>
      <c r="E76" s="450" t="s">
        <v>0</v>
      </c>
      <c r="F76" s="449" t="s">
        <v>0</v>
      </c>
      <c r="G76" s="450" t="s">
        <v>0</v>
      </c>
      <c r="H76" s="449" t="s">
        <v>0</v>
      </c>
      <c r="I76" s="450" t="s">
        <v>0</v>
      </c>
      <c r="J76" s="449" t="s">
        <v>0</v>
      </c>
      <c r="K76" s="450" t="s">
        <v>0</v>
      </c>
      <c r="L76" s="410">
        <v>152000</v>
      </c>
      <c r="M76" s="410">
        <v>78630</v>
      </c>
      <c r="N76" s="410">
        <v>103770</v>
      </c>
      <c r="O76" s="410">
        <v>64083</v>
      </c>
      <c r="P76" s="410">
        <v>13133</v>
      </c>
      <c r="Q76" s="410">
        <v>152000</v>
      </c>
      <c r="R76" s="410">
        <v>78630</v>
      </c>
      <c r="S76" s="410">
        <v>103770</v>
      </c>
      <c r="T76" s="410">
        <v>64083</v>
      </c>
      <c r="U76" s="410">
        <v>13133</v>
      </c>
      <c r="V76" s="452">
        <v>1120</v>
      </c>
      <c r="W76" s="452"/>
      <c r="X76" s="453"/>
      <c r="Y76" s="454" t="s">
        <v>64</v>
      </c>
      <c r="Z76" s="453"/>
      <c r="AA76" s="454"/>
      <c r="AB76" s="453"/>
      <c r="AC76" s="454"/>
      <c r="AD76" s="453"/>
      <c r="AF76" s="453"/>
    </row>
    <row r="77" spans="1:32" ht="18" customHeight="1">
      <c r="A77" s="323"/>
      <c r="B77" s="321"/>
      <c r="C77" s="324"/>
      <c r="D77" s="322"/>
      <c r="E77" s="325"/>
      <c r="F77" s="75"/>
      <c r="G77" s="325"/>
      <c r="H77" s="75"/>
      <c r="I77" s="325"/>
      <c r="J77" s="75"/>
      <c r="K77" s="325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92"/>
      <c r="W77" s="292"/>
      <c r="AF77" s="77"/>
    </row>
    <row r="78" spans="1:32" s="356" customFormat="1" ht="18" customHeight="1">
      <c r="A78" s="444" t="s">
        <v>66</v>
      </c>
      <c r="B78" s="599" t="s">
        <v>29</v>
      </c>
      <c r="C78" s="601"/>
      <c r="D78" s="600" t="s">
        <v>24</v>
      </c>
      <c r="E78" s="450" t="s">
        <v>0</v>
      </c>
      <c r="F78" s="449" t="s">
        <v>0</v>
      </c>
      <c r="G78" s="450" t="s">
        <v>0</v>
      </c>
      <c r="H78" s="449" t="s">
        <v>0</v>
      </c>
      <c r="I78" s="450" t="s">
        <v>0</v>
      </c>
      <c r="J78" s="449" t="s">
        <v>0</v>
      </c>
      <c r="K78" s="450" t="s">
        <v>0</v>
      </c>
      <c r="L78" s="410">
        <v>40000</v>
      </c>
      <c r="M78" s="410">
        <v>23852</v>
      </c>
      <c r="N78" s="410">
        <v>19736</v>
      </c>
      <c r="O78" s="410">
        <v>10780</v>
      </c>
      <c r="P78" s="410">
        <v>1836</v>
      </c>
      <c r="Q78" s="410">
        <v>40000</v>
      </c>
      <c r="R78" s="410">
        <v>23852</v>
      </c>
      <c r="S78" s="410">
        <v>19736</v>
      </c>
      <c r="T78" s="410">
        <v>10780</v>
      </c>
      <c r="U78" s="410">
        <v>1836</v>
      </c>
      <c r="V78" s="452">
        <v>130</v>
      </c>
      <c r="W78" s="452"/>
      <c r="X78" s="453"/>
      <c r="Y78" s="454" t="s">
        <v>64</v>
      </c>
      <c r="Z78" s="453"/>
      <c r="AA78" s="454"/>
      <c r="AB78" s="453"/>
      <c r="AC78" s="454"/>
      <c r="AD78" s="453"/>
      <c r="AF78" s="453"/>
    </row>
    <row r="79" spans="1:32" s="356" customFormat="1" ht="18" customHeight="1">
      <c r="A79" s="444" t="s">
        <v>66</v>
      </c>
      <c r="B79" s="599" t="s">
        <v>30</v>
      </c>
      <c r="C79" s="601"/>
      <c r="D79" s="600" t="s">
        <v>25</v>
      </c>
      <c r="E79" s="450" t="s">
        <v>0</v>
      </c>
      <c r="F79" s="449" t="s">
        <v>0</v>
      </c>
      <c r="G79" s="450" t="s">
        <v>0</v>
      </c>
      <c r="H79" s="449" t="s">
        <v>0</v>
      </c>
      <c r="I79" s="450" t="s">
        <v>0</v>
      </c>
      <c r="J79" s="449" t="s">
        <v>0</v>
      </c>
      <c r="K79" s="450" t="s">
        <v>0</v>
      </c>
      <c r="L79" s="410">
        <v>85000</v>
      </c>
      <c r="M79" s="410">
        <v>45229</v>
      </c>
      <c r="N79" s="410">
        <v>42483</v>
      </c>
      <c r="O79" s="410">
        <v>21191</v>
      </c>
      <c r="P79" s="410">
        <v>6962</v>
      </c>
      <c r="Q79" s="410">
        <v>85000</v>
      </c>
      <c r="R79" s="410">
        <v>45229</v>
      </c>
      <c r="S79" s="410">
        <v>42483</v>
      </c>
      <c r="T79" s="410">
        <v>21191</v>
      </c>
      <c r="U79" s="410">
        <v>6962</v>
      </c>
      <c r="V79" s="452">
        <v>310</v>
      </c>
      <c r="W79" s="452"/>
      <c r="X79" s="453"/>
      <c r="Y79" s="454" t="s">
        <v>64</v>
      </c>
      <c r="Z79" s="453"/>
      <c r="AA79" s="454"/>
      <c r="AB79" s="453"/>
      <c r="AC79" s="454"/>
      <c r="AD79" s="453"/>
      <c r="AF79" s="453"/>
    </row>
    <row r="80" spans="1:32" s="356" customFormat="1" ht="18" customHeight="1">
      <c r="A80" s="444" t="s">
        <v>66</v>
      </c>
      <c r="B80" s="599" t="s">
        <v>8</v>
      </c>
      <c r="C80" s="601"/>
      <c r="D80" s="600" t="s">
        <v>26</v>
      </c>
      <c r="E80" s="450" t="s">
        <v>0</v>
      </c>
      <c r="F80" s="449" t="s">
        <v>0</v>
      </c>
      <c r="G80" s="450" t="s">
        <v>0</v>
      </c>
      <c r="H80" s="449" t="s">
        <v>0</v>
      </c>
      <c r="I80" s="450" t="s">
        <v>0</v>
      </c>
      <c r="J80" s="449" t="s">
        <v>0</v>
      </c>
      <c r="K80" s="450" t="s">
        <v>0</v>
      </c>
      <c r="L80" s="410">
        <v>160000</v>
      </c>
      <c r="M80" s="410">
        <v>84752</v>
      </c>
      <c r="N80" s="410">
        <v>68544</v>
      </c>
      <c r="O80" s="410">
        <v>37936</v>
      </c>
      <c r="P80" s="410">
        <v>12320</v>
      </c>
      <c r="Q80" s="410">
        <v>160000</v>
      </c>
      <c r="R80" s="410">
        <v>84752</v>
      </c>
      <c r="S80" s="410">
        <v>68544</v>
      </c>
      <c r="T80" s="410">
        <v>37936</v>
      </c>
      <c r="U80" s="410">
        <v>12320</v>
      </c>
      <c r="V80" s="452">
        <v>550</v>
      </c>
      <c r="W80" s="452"/>
      <c r="X80" s="453"/>
      <c r="Y80" s="454" t="s">
        <v>64</v>
      </c>
      <c r="Z80" s="453"/>
      <c r="AA80" s="454"/>
      <c r="AB80" s="453"/>
      <c r="AC80" s="454"/>
      <c r="AD80" s="453"/>
      <c r="AF80" s="453"/>
    </row>
    <row r="81" spans="1:32" s="356" customFormat="1" ht="18" customHeight="1">
      <c r="A81" s="444" t="s">
        <v>66</v>
      </c>
      <c r="B81" s="599" t="s">
        <v>31</v>
      </c>
      <c r="C81" s="601"/>
      <c r="D81" s="600" t="s">
        <v>7</v>
      </c>
      <c r="E81" s="450" t="s">
        <v>0</v>
      </c>
      <c r="F81" s="449" t="s">
        <v>0</v>
      </c>
      <c r="G81" s="450" t="s">
        <v>0</v>
      </c>
      <c r="H81" s="449" t="s">
        <v>0</v>
      </c>
      <c r="I81" s="450" t="s">
        <v>0</v>
      </c>
      <c r="J81" s="449" t="s">
        <v>0</v>
      </c>
      <c r="K81" s="450" t="s">
        <v>0</v>
      </c>
      <c r="L81" s="410">
        <v>235000</v>
      </c>
      <c r="M81" s="410">
        <v>118558</v>
      </c>
      <c r="N81" s="410">
        <v>124621</v>
      </c>
      <c r="O81" s="410">
        <v>67281</v>
      </c>
      <c r="P81" s="410">
        <v>24346</v>
      </c>
      <c r="Q81" s="410">
        <v>235000</v>
      </c>
      <c r="R81" s="410">
        <v>118558</v>
      </c>
      <c r="S81" s="410">
        <v>124621</v>
      </c>
      <c r="T81" s="410">
        <v>67281</v>
      </c>
      <c r="U81" s="410">
        <v>24346</v>
      </c>
      <c r="V81" s="452">
        <v>1890</v>
      </c>
      <c r="W81" s="452"/>
      <c r="X81" s="453"/>
      <c r="Y81" s="454" t="s">
        <v>64</v>
      </c>
      <c r="Z81" s="453"/>
      <c r="AA81" s="454"/>
      <c r="AB81" s="453"/>
      <c r="AC81" s="454"/>
      <c r="AD81" s="453"/>
      <c r="AF81" s="453"/>
    </row>
    <row r="82" spans="1:32" s="356" customFormat="1" ht="18" customHeight="1">
      <c r="A82" s="444" t="s">
        <v>66</v>
      </c>
      <c r="B82" s="599" t="s">
        <v>9</v>
      </c>
      <c r="C82" s="601"/>
      <c r="D82" s="600" t="s">
        <v>27</v>
      </c>
      <c r="E82" s="450" t="s">
        <v>0</v>
      </c>
      <c r="F82" s="449" t="s">
        <v>0</v>
      </c>
      <c r="G82" s="450" t="s">
        <v>0</v>
      </c>
      <c r="H82" s="449" t="s">
        <v>0</v>
      </c>
      <c r="I82" s="450" t="s">
        <v>0</v>
      </c>
      <c r="J82" s="449" t="s">
        <v>0</v>
      </c>
      <c r="K82" s="450" t="s">
        <v>0</v>
      </c>
      <c r="L82" s="410">
        <v>125000</v>
      </c>
      <c r="M82" s="410">
        <v>63888</v>
      </c>
      <c r="N82" s="410">
        <v>76425</v>
      </c>
      <c r="O82" s="410">
        <v>45113</v>
      </c>
      <c r="P82" s="410">
        <v>16338.000000000002</v>
      </c>
      <c r="Q82" s="410">
        <v>125000</v>
      </c>
      <c r="R82" s="410">
        <v>63888</v>
      </c>
      <c r="S82" s="410">
        <v>76425</v>
      </c>
      <c r="T82" s="410">
        <v>45113</v>
      </c>
      <c r="U82" s="410">
        <v>16338.000000000002</v>
      </c>
      <c r="V82" s="452">
        <v>530</v>
      </c>
      <c r="W82" s="452"/>
      <c r="X82" s="453"/>
      <c r="Y82" s="454" t="s">
        <v>64</v>
      </c>
      <c r="Z82" s="453"/>
      <c r="AA82" s="454"/>
      <c r="AB82" s="453"/>
      <c r="AC82" s="454"/>
      <c r="AD82" s="453"/>
      <c r="AF82" s="453"/>
    </row>
    <row r="83" spans="1:32" s="356" customFormat="1" ht="18" customHeight="1">
      <c r="A83" s="444" t="s">
        <v>66</v>
      </c>
      <c r="B83" s="599" t="s">
        <v>35</v>
      </c>
      <c r="C83" s="601"/>
      <c r="D83" s="600" t="s">
        <v>28</v>
      </c>
      <c r="E83" s="450"/>
      <c r="F83" s="449" t="s">
        <v>0</v>
      </c>
      <c r="G83" s="450" t="s">
        <v>0</v>
      </c>
      <c r="H83" s="449" t="s">
        <v>0</v>
      </c>
      <c r="I83" s="450" t="s">
        <v>0</v>
      </c>
      <c r="J83" s="449" t="s">
        <v>0</v>
      </c>
      <c r="K83" s="450"/>
      <c r="L83" s="410">
        <v>66000</v>
      </c>
      <c r="M83" s="410">
        <v>32597</v>
      </c>
      <c r="N83" s="410">
        <v>43039</v>
      </c>
      <c r="O83" s="410">
        <v>22724</v>
      </c>
      <c r="P83" s="410">
        <v>9418</v>
      </c>
      <c r="Q83" s="410">
        <v>66000</v>
      </c>
      <c r="R83" s="410">
        <v>32597</v>
      </c>
      <c r="S83" s="410">
        <v>43039</v>
      </c>
      <c r="T83" s="410">
        <v>22724</v>
      </c>
      <c r="U83" s="410">
        <v>9418</v>
      </c>
      <c r="V83" s="452">
        <v>250</v>
      </c>
      <c r="W83" s="452"/>
      <c r="X83" s="453"/>
      <c r="Y83" s="454" t="s">
        <v>64</v>
      </c>
      <c r="Z83" s="453"/>
      <c r="AA83" s="454"/>
      <c r="AB83" s="453"/>
      <c r="AC83" s="454"/>
      <c r="AD83" s="453"/>
      <c r="AF83" s="453"/>
    </row>
    <row r="84" spans="1:32" ht="18" customHeight="1">
      <c r="A84" s="323"/>
      <c r="B84" s="326"/>
      <c r="C84" s="324"/>
      <c r="D84" s="322"/>
      <c r="E84" s="325"/>
      <c r="F84" s="75"/>
      <c r="G84" s="325"/>
      <c r="H84" s="75"/>
      <c r="I84" s="325"/>
      <c r="J84" s="75"/>
      <c r="K84" s="325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92"/>
      <c r="W84" s="292"/>
      <c r="AF84" s="77"/>
    </row>
    <row r="85" spans="1:32" s="356" customFormat="1" ht="18" customHeight="1">
      <c r="A85" s="444" t="s">
        <v>67</v>
      </c>
      <c r="B85" s="599" t="s">
        <v>32</v>
      </c>
      <c r="C85" s="601"/>
      <c r="D85" s="600" t="s">
        <v>24</v>
      </c>
      <c r="E85" s="450" t="s">
        <v>0</v>
      </c>
      <c r="F85" s="449" t="s">
        <v>0</v>
      </c>
      <c r="G85" s="450" t="s">
        <v>0</v>
      </c>
      <c r="H85" s="449" t="s">
        <v>0</v>
      </c>
      <c r="I85" s="450" t="s">
        <v>0</v>
      </c>
      <c r="J85" s="449" t="s">
        <v>0</v>
      </c>
      <c r="K85" s="450" t="s">
        <v>0</v>
      </c>
      <c r="L85" s="410">
        <v>51000</v>
      </c>
      <c r="M85" s="410">
        <v>31732</v>
      </c>
      <c r="N85" s="410">
        <v>24159</v>
      </c>
      <c r="O85" s="410">
        <v>12220</v>
      </c>
      <c r="P85" s="410">
        <v>3891</v>
      </c>
      <c r="Q85" s="410">
        <v>51000</v>
      </c>
      <c r="R85" s="410">
        <v>31732</v>
      </c>
      <c r="S85" s="410">
        <v>24159</v>
      </c>
      <c r="T85" s="410">
        <v>12220</v>
      </c>
      <c r="U85" s="410">
        <v>3891</v>
      </c>
      <c r="V85" s="452">
        <v>170</v>
      </c>
      <c r="W85" s="452"/>
      <c r="X85" s="453" t="s">
        <v>64</v>
      </c>
      <c r="Y85" s="454"/>
      <c r="Z85" s="453"/>
      <c r="AA85" s="454"/>
      <c r="AB85" s="453"/>
      <c r="AC85" s="454"/>
      <c r="AD85" s="453"/>
      <c r="AF85" s="453"/>
    </row>
    <row r="86" spans="1:32" s="356" customFormat="1" ht="18" customHeight="1">
      <c r="A86" s="444" t="s">
        <v>67</v>
      </c>
      <c r="B86" s="599" t="s">
        <v>33</v>
      </c>
      <c r="C86" s="601"/>
      <c r="D86" s="600" t="s">
        <v>25</v>
      </c>
      <c r="E86" s="450" t="s">
        <v>0</v>
      </c>
      <c r="F86" s="449" t="s">
        <v>0</v>
      </c>
      <c r="G86" s="450" t="s">
        <v>0</v>
      </c>
      <c r="H86" s="449" t="s">
        <v>0</v>
      </c>
      <c r="I86" s="450" t="s">
        <v>0</v>
      </c>
      <c r="J86" s="449" t="s">
        <v>0</v>
      </c>
      <c r="K86" s="450"/>
      <c r="L86" s="410">
        <v>143000</v>
      </c>
      <c r="M86" s="410">
        <v>91062</v>
      </c>
      <c r="N86" s="410">
        <v>66996</v>
      </c>
      <c r="O86" s="410">
        <v>26555</v>
      </c>
      <c r="P86" s="410">
        <v>10153</v>
      </c>
      <c r="Q86" s="410">
        <v>143000</v>
      </c>
      <c r="R86" s="410">
        <v>91062</v>
      </c>
      <c r="S86" s="410">
        <v>66996</v>
      </c>
      <c r="T86" s="410">
        <v>26555</v>
      </c>
      <c r="U86" s="410">
        <v>10153</v>
      </c>
      <c r="V86" s="452">
        <v>490</v>
      </c>
      <c r="W86" s="452"/>
      <c r="X86" s="453" t="s">
        <v>64</v>
      </c>
      <c r="Y86" s="454"/>
      <c r="Z86" s="453"/>
      <c r="AA86" s="454"/>
      <c r="AB86" s="453"/>
      <c r="AC86" s="454"/>
      <c r="AD86" s="453"/>
      <c r="AF86" s="453"/>
    </row>
    <row r="87" spans="1:32" s="356" customFormat="1" ht="18" customHeight="1">
      <c r="A87" s="444" t="s">
        <v>67</v>
      </c>
      <c r="B87" s="599" t="s">
        <v>10</v>
      </c>
      <c r="C87" s="601"/>
      <c r="D87" s="600" t="s">
        <v>26</v>
      </c>
      <c r="E87" s="450" t="s">
        <v>0</v>
      </c>
      <c r="F87" s="449" t="s">
        <v>0</v>
      </c>
      <c r="G87" s="450" t="s">
        <v>0</v>
      </c>
      <c r="H87" s="449" t="s">
        <v>0</v>
      </c>
      <c r="I87" s="450" t="s">
        <v>0</v>
      </c>
      <c r="J87" s="449" t="s">
        <v>0</v>
      </c>
      <c r="K87" s="450" t="s">
        <v>0</v>
      </c>
      <c r="L87" s="410">
        <v>183000</v>
      </c>
      <c r="M87" s="410">
        <v>106378</v>
      </c>
      <c r="N87" s="410">
        <v>90347</v>
      </c>
      <c r="O87" s="410">
        <v>37259</v>
      </c>
      <c r="P87" s="410">
        <v>15244</v>
      </c>
      <c r="Q87" s="410">
        <v>183000</v>
      </c>
      <c r="R87" s="410">
        <v>106378</v>
      </c>
      <c r="S87" s="410">
        <v>90347</v>
      </c>
      <c r="T87" s="410">
        <v>37259</v>
      </c>
      <c r="U87" s="410">
        <v>15244</v>
      </c>
      <c r="V87" s="452">
        <v>790</v>
      </c>
      <c r="W87" s="452"/>
      <c r="X87" s="453" t="s">
        <v>64</v>
      </c>
      <c r="Y87" s="454"/>
      <c r="Z87" s="453"/>
      <c r="AA87" s="454"/>
      <c r="AB87" s="453"/>
      <c r="AC87" s="454"/>
      <c r="AD87" s="453"/>
      <c r="AF87" s="453"/>
    </row>
    <row r="88" spans="1:32" s="356" customFormat="1" ht="18" customHeight="1">
      <c r="A88" s="444" t="s">
        <v>67</v>
      </c>
      <c r="B88" s="599" t="s">
        <v>34</v>
      </c>
      <c r="C88" s="601"/>
      <c r="D88" s="600" t="s">
        <v>7</v>
      </c>
      <c r="E88" s="450" t="s">
        <v>0</v>
      </c>
      <c r="F88" s="449" t="s">
        <v>0</v>
      </c>
      <c r="G88" s="450" t="s">
        <v>0</v>
      </c>
      <c r="H88" s="449" t="s">
        <v>0</v>
      </c>
      <c r="I88" s="450" t="s">
        <v>0</v>
      </c>
      <c r="J88" s="449" t="s">
        <v>0</v>
      </c>
      <c r="K88" s="450" t="s">
        <v>0</v>
      </c>
      <c r="L88" s="410">
        <v>205000</v>
      </c>
      <c r="M88" s="410">
        <v>122016</v>
      </c>
      <c r="N88" s="410">
        <v>94136</v>
      </c>
      <c r="O88" s="410">
        <v>50963</v>
      </c>
      <c r="P88" s="410">
        <v>16585</v>
      </c>
      <c r="Q88" s="410">
        <v>205000</v>
      </c>
      <c r="R88" s="410">
        <v>122016</v>
      </c>
      <c r="S88" s="410">
        <v>94136</v>
      </c>
      <c r="T88" s="410">
        <v>50963</v>
      </c>
      <c r="U88" s="410">
        <v>16585</v>
      </c>
      <c r="V88" s="452">
        <v>1630</v>
      </c>
      <c r="W88" s="452"/>
      <c r="X88" s="453" t="s">
        <v>64</v>
      </c>
      <c r="Y88" s="454"/>
      <c r="Z88" s="453"/>
      <c r="AA88" s="454"/>
      <c r="AB88" s="453"/>
      <c r="AC88" s="454"/>
      <c r="AD88" s="453"/>
      <c r="AF88" s="453"/>
    </row>
    <row r="89" spans="1:32" s="356" customFormat="1" ht="18" customHeight="1">
      <c r="A89" s="444" t="s">
        <v>67</v>
      </c>
      <c r="B89" s="599" t="s">
        <v>11</v>
      </c>
      <c r="C89" s="601"/>
      <c r="D89" s="600" t="s">
        <v>27</v>
      </c>
      <c r="E89" s="450"/>
      <c r="F89" s="449" t="s">
        <v>0</v>
      </c>
      <c r="G89" s="450" t="s">
        <v>0</v>
      </c>
      <c r="H89" s="449" t="s">
        <v>0</v>
      </c>
      <c r="I89" s="450" t="s">
        <v>0</v>
      </c>
      <c r="J89" s="449" t="s">
        <v>0</v>
      </c>
      <c r="K89" s="450" t="s">
        <v>0</v>
      </c>
      <c r="L89" s="410">
        <v>125000</v>
      </c>
      <c r="M89" s="410">
        <v>71200</v>
      </c>
      <c r="N89" s="410">
        <v>63863</v>
      </c>
      <c r="O89" s="410">
        <v>35788</v>
      </c>
      <c r="P89" s="410">
        <v>15388</v>
      </c>
      <c r="Q89" s="410">
        <v>125000</v>
      </c>
      <c r="R89" s="410">
        <v>71200</v>
      </c>
      <c r="S89" s="410">
        <v>63863</v>
      </c>
      <c r="T89" s="410">
        <v>35788</v>
      </c>
      <c r="U89" s="410">
        <v>15388</v>
      </c>
      <c r="V89" s="452">
        <v>520</v>
      </c>
      <c r="W89" s="452"/>
      <c r="X89" s="453" t="s">
        <v>64</v>
      </c>
      <c r="Y89" s="454"/>
      <c r="Z89" s="453"/>
      <c r="AA89" s="454"/>
      <c r="AB89" s="453"/>
      <c r="AC89" s="454"/>
      <c r="AD89" s="453"/>
      <c r="AF89" s="453"/>
    </row>
    <row r="90" spans="1:32" ht="18" customHeight="1">
      <c r="A90" s="323"/>
      <c r="B90" s="326"/>
      <c r="C90" s="324"/>
      <c r="D90" s="322"/>
      <c r="E90" s="325"/>
      <c r="F90" s="75"/>
      <c r="G90" s="325"/>
      <c r="H90" s="75"/>
      <c r="I90" s="325"/>
      <c r="J90" s="75"/>
      <c r="K90" s="325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92"/>
      <c r="W90" s="292"/>
      <c r="X90" s="70"/>
      <c r="Y90" s="70"/>
      <c r="Z90" s="70"/>
      <c r="AA90" s="70"/>
      <c r="AB90" s="70"/>
      <c r="AC90" s="70"/>
      <c r="AD90" s="70"/>
      <c r="AF90" s="70"/>
    </row>
    <row r="91" spans="1:32" s="356" customFormat="1" ht="18" customHeight="1">
      <c r="A91" s="444" t="s">
        <v>68</v>
      </c>
      <c r="B91" s="599" t="s">
        <v>18</v>
      </c>
      <c r="C91" s="602"/>
      <c r="D91" s="600" t="s">
        <v>3</v>
      </c>
      <c r="E91" s="450" t="s">
        <v>0</v>
      </c>
      <c r="F91" s="449" t="s">
        <v>0</v>
      </c>
      <c r="G91" s="450" t="s">
        <v>0</v>
      </c>
      <c r="H91" s="449" t="s">
        <v>0</v>
      </c>
      <c r="I91" s="450" t="s">
        <v>0</v>
      </c>
      <c r="J91" s="449" t="s">
        <v>0</v>
      </c>
      <c r="K91" s="450" t="s">
        <v>0</v>
      </c>
      <c r="L91" s="410">
        <v>42000</v>
      </c>
      <c r="M91" s="410">
        <v>20559</v>
      </c>
      <c r="N91" s="410">
        <v>18312</v>
      </c>
      <c r="O91" s="410">
        <v>7581</v>
      </c>
      <c r="P91" s="410">
        <v>2218</v>
      </c>
      <c r="Q91" s="410">
        <v>42000</v>
      </c>
      <c r="R91" s="410">
        <v>20559</v>
      </c>
      <c r="S91" s="410">
        <v>18312</v>
      </c>
      <c r="T91" s="410">
        <v>7581</v>
      </c>
      <c r="U91" s="410">
        <v>2218</v>
      </c>
      <c r="V91" s="452">
        <v>260</v>
      </c>
      <c r="W91" s="452"/>
      <c r="X91" s="453"/>
      <c r="Y91" s="454"/>
      <c r="Z91" s="453" t="s">
        <v>64</v>
      </c>
      <c r="AA91" s="454"/>
      <c r="AB91" s="453"/>
      <c r="AC91" s="454"/>
      <c r="AD91" s="453"/>
      <c r="AF91" s="453"/>
    </row>
    <row r="92" spans="1:32" s="356" customFormat="1" ht="18" customHeight="1">
      <c r="A92" s="444" t="s">
        <v>68</v>
      </c>
      <c r="B92" s="599" t="s">
        <v>19</v>
      </c>
      <c r="C92" s="602"/>
      <c r="D92" s="600" t="s">
        <v>16</v>
      </c>
      <c r="E92" s="450" t="s">
        <v>0</v>
      </c>
      <c r="F92" s="449" t="s">
        <v>0</v>
      </c>
      <c r="G92" s="450" t="s">
        <v>0</v>
      </c>
      <c r="H92" s="449" t="s">
        <v>0</v>
      </c>
      <c r="I92" s="450" t="s">
        <v>0</v>
      </c>
      <c r="J92" s="449" t="s">
        <v>0</v>
      </c>
      <c r="K92" s="450" t="s">
        <v>0</v>
      </c>
      <c r="L92" s="410">
        <v>62000</v>
      </c>
      <c r="M92" s="410">
        <v>29989</v>
      </c>
      <c r="N92" s="410">
        <v>25879</v>
      </c>
      <c r="O92" s="410">
        <v>12939</v>
      </c>
      <c r="P92" s="410">
        <v>5499</v>
      </c>
      <c r="Q92" s="410">
        <v>62000</v>
      </c>
      <c r="R92" s="410">
        <v>29989</v>
      </c>
      <c r="S92" s="410">
        <v>25879</v>
      </c>
      <c r="T92" s="410">
        <v>12939</v>
      </c>
      <c r="U92" s="410">
        <v>5499</v>
      </c>
      <c r="V92" s="452">
        <v>210</v>
      </c>
      <c r="W92" s="452"/>
      <c r="X92" s="453"/>
      <c r="Y92" s="454"/>
      <c r="Z92" s="453" t="s">
        <v>64</v>
      </c>
      <c r="AA92" s="454"/>
      <c r="AB92" s="453"/>
      <c r="AC92" s="454"/>
      <c r="AD92" s="453"/>
      <c r="AF92" s="453"/>
    </row>
    <row r="93" spans="1:32" s="356" customFormat="1" ht="18" customHeight="1">
      <c r="A93" s="444" t="s">
        <v>68</v>
      </c>
      <c r="B93" s="599" t="s">
        <v>20</v>
      </c>
      <c r="C93" s="602"/>
      <c r="D93" s="358" t="s">
        <v>17</v>
      </c>
      <c r="E93" s="450" t="s">
        <v>0</v>
      </c>
      <c r="F93" s="449" t="s">
        <v>0</v>
      </c>
      <c r="G93" s="450" t="s">
        <v>0</v>
      </c>
      <c r="H93" s="449" t="s">
        <v>0</v>
      </c>
      <c r="I93" s="450" t="s">
        <v>0</v>
      </c>
      <c r="J93" s="449" t="s">
        <v>0</v>
      </c>
      <c r="K93" s="450" t="s">
        <v>0</v>
      </c>
      <c r="L93" s="410">
        <v>30000</v>
      </c>
      <c r="M93" s="410">
        <v>15294</v>
      </c>
      <c r="N93" s="410">
        <v>15492</v>
      </c>
      <c r="O93" s="410">
        <v>8004</v>
      </c>
      <c r="P93" s="410">
        <v>4728</v>
      </c>
      <c r="Q93" s="410">
        <v>30000</v>
      </c>
      <c r="R93" s="410">
        <v>15294</v>
      </c>
      <c r="S93" s="410">
        <v>15492</v>
      </c>
      <c r="T93" s="410">
        <v>8004</v>
      </c>
      <c r="U93" s="410">
        <v>4728</v>
      </c>
      <c r="V93" s="452">
        <v>250</v>
      </c>
      <c r="W93" s="452"/>
      <c r="X93" s="453"/>
      <c r="Y93" s="454"/>
      <c r="Z93" s="453" t="s">
        <v>64</v>
      </c>
      <c r="AA93" s="454"/>
      <c r="AB93" s="453"/>
      <c r="AC93" s="454"/>
      <c r="AD93" s="453"/>
      <c r="AF93" s="453"/>
    </row>
    <row r="94" spans="1:32" ht="18" customHeight="1">
      <c r="A94" s="323"/>
      <c r="B94" s="71"/>
      <c r="C94" s="327"/>
      <c r="D94" s="76"/>
      <c r="E94" s="325"/>
      <c r="F94" s="75"/>
      <c r="G94" s="325"/>
      <c r="H94" s="75"/>
      <c r="I94" s="325"/>
      <c r="J94" s="75"/>
      <c r="K94" s="325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92"/>
      <c r="W94" s="292"/>
      <c r="X94" s="70"/>
      <c r="Y94" s="70"/>
      <c r="Z94" s="70"/>
      <c r="AA94" s="70"/>
      <c r="AB94" s="70"/>
      <c r="AC94" s="70"/>
      <c r="AD94" s="70"/>
      <c r="AF94" s="70"/>
    </row>
    <row r="95" spans="1:32" s="356" customFormat="1" ht="18" customHeight="1">
      <c r="A95" s="603" t="s">
        <v>12</v>
      </c>
      <c r="B95" s="604" t="s">
        <v>144</v>
      </c>
      <c r="C95" s="605"/>
      <c r="D95" s="606" t="s">
        <v>145</v>
      </c>
      <c r="E95" s="450" t="s">
        <v>0</v>
      </c>
      <c r="F95" s="449" t="s">
        <v>0</v>
      </c>
      <c r="G95" s="450" t="s">
        <v>0</v>
      </c>
      <c r="H95" s="449" t="s">
        <v>0</v>
      </c>
      <c r="I95" s="450" t="s">
        <v>0</v>
      </c>
      <c r="J95" s="449" t="s">
        <v>0</v>
      </c>
      <c r="K95" s="450" t="s">
        <v>0</v>
      </c>
      <c r="L95" s="410">
        <v>100</v>
      </c>
      <c r="M95" s="410">
        <v>55.98885793871866</v>
      </c>
      <c r="N95" s="410">
        <v>40.111420612813369</v>
      </c>
      <c r="O95" s="410">
        <v>18.941504178272979</v>
      </c>
      <c r="P95" s="410">
        <v>5.8495821727019495</v>
      </c>
      <c r="Q95" s="410">
        <v>100</v>
      </c>
      <c r="R95" s="410">
        <v>55.98885793871866</v>
      </c>
      <c r="S95" s="410">
        <v>40.111420612813369</v>
      </c>
      <c r="T95" s="410">
        <v>18.941504178272979</v>
      </c>
      <c r="U95" s="410">
        <v>5.8495821727019495</v>
      </c>
      <c r="V95" s="452">
        <v>140</v>
      </c>
      <c r="W95" s="452"/>
      <c r="X95" s="607"/>
      <c r="Y95" s="454" t="s">
        <v>64</v>
      </c>
      <c r="Z95" s="607"/>
      <c r="AA95" s="608"/>
      <c r="AB95" s="607"/>
      <c r="AC95" s="608"/>
      <c r="AD95" s="607"/>
      <c r="AF95" s="607"/>
    </row>
    <row r="96" spans="1:32" s="356" customFormat="1" ht="18" customHeight="1">
      <c r="A96" s="603" t="s">
        <v>12</v>
      </c>
      <c r="B96" s="604" t="s">
        <v>126</v>
      </c>
      <c r="C96" s="605"/>
      <c r="D96" s="606" t="s">
        <v>146</v>
      </c>
      <c r="E96" s="450" t="s">
        <v>0</v>
      </c>
      <c r="F96" s="449" t="s">
        <v>0</v>
      </c>
      <c r="G96" s="450" t="s">
        <v>0</v>
      </c>
      <c r="H96" s="449" t="s">
        <v>0</v>
      </c>
      <c r="I96" s="450" t="s">
        <v>0</v>
      </c>
      <c r="J96" s="449" t="s">
        <v>0</v>
      </c>
      <c r="K96" s="450" t="s">
        <v>0</v>
      </c>
      <c r="L96" s="410">
        <v>100</v>
      </c>
      <c r="M96" s="410">
        <v>55.98885793871866</v>
      </c>
      <c r="N96" s="410">
        <v>40.111420612813369</v>
      </c>
      <c r="O96" s="410">
        <v>18.941504178272979</v>
      </c>
      <c r="P96" s="410">
        <v>5.8495821727019495</v>
      </c>
      <c r="Q96" s="410">
        <v>100</v>
      </c>
      <c r="R96" s="410">
        <v>55.98885793871866</v>
      </c>
      <c r="S96" s="410">
        <v>40.111420612813369</v>
      </c>
      <c r="T96" s="410">
        <v>18.941504178272979</v>
      </c>
      <c r="U96" s="410">
        <v>5.8495821727019495</v>
      </c>
      <c r="V96" s="452">
        <v>100</v>
      </c>
      <c r="W96" s="452"/>
      <c r="X96" s="607"/>
      <c r="Y96" s="454" t="s">
        <v>64</v>
      </c>
      <c r="Z96" s="607"/>
      <c r="AA96" s="608"/>
      <c r="AB96" s="607"/>
      <c r="AC96" s="608"/>
      <c r="AD96" s="607"/>
      <c r="AF96" s="607"/>
    </row>
    <row r="97" spans="1:46" s="356" customFormat="1" ht="18" customHeight="1">
      <c r="A97" s="603" t="s">
        <v>12</v>
      </c>
      <c r="B97" s="604" t="s">
        <v>127</v>
      </c>
      <c r="C97" s="605"/>
      <c r="D97" s="606" t="s">
        <v>147</v>
      </c>
      <c r="E97" s="450" t="s">
        <v>0</v>
      </c>
      <c r="F97" s="449" t="s">
        <v>0</v>
      </c>
      <c r="G97" s="450" t="s">
        <v>0</v>
      </c>
      <c r="H97" s="449" t="s">
        <v>0</v>
      </c>
      <c r="I97" s="450" t="s">
        <v>0</v>
      </c>
      <c r="J97" s="449" t="s">
        <v>0</v>
      </c>
      <c r="K97" s="450" t="s">
        <v>0</v>
      </c>
      <c r="L97" s="410">
        <v>100</v>
      </c>
      <c r="M97" s="410">
        <v>55.98885793871866</v>
      </c>
      <c r="N97" s="410">
        <v>40.111420612813369</v>
      </c>
      <c r="O97" s="410">
        <v>18.941504178272979</v>
      </c>
      <c r="P97" s="410">
        <v>5.8495821727019495</v>
      </c>
      <c r="Q97" s="410">
        <v>100</v>
      </c>
      <c r="R97" s="410">
        <v>55.98885793871866</v>
      </c>
      <c r="S97" s="410">
        <v>40.111420612813369</v>
      </c>
      <c r="T97" s="410">
        <v>18.941504178272979</v>
      </c>
      <c r="U97" s="410">
        <v>5.8495821727019495</v>
      </c>
      <c r="V97" s="452">
        <v>100</v>
      </c>
      <c r="W97" s="452"/>
      <c r="X97" s="607"/>
      <c r="Y97" s="454" t="s">
        <v>64</v>
      </c>
      <c r="Z97" s="607"/>
      <c r="AA97" s="608"/>
      <c r="AB97" s="607"/>
      <c r="AC97" s="608"/>
      <c r="AD97" s="607"/>
      <c r="AF97" s="607"/>
    </row>
    <row r="98" spans="1:46" s="356" customFormat="1" ht="18" customHeight="1">
      <c r="A98" s="603" t="s">
        <v>12</v>
      </c>
      <c r="B98" s="604" t="s">
        <v>156</v>
      </c>
      <c r="C98" s="605"/>
      <c r="D98" s="606" t="s">
        <v>149</v>
      </c>
      <c r="E98" s="450" t="s">
        <v>0</v>
      </c>
      <c r="F98" s="449" t="s">
        <v>0</v>
      </c>
      <c r="G98" s="450" t="s">
        <v>0</v>
      </c>
      <c r="H98" s="449" t="s">
        <v>0</v>
      </c>
      <c r="I98" s="450" t="s">
        <v>0</v>
      </c>
      <c r="J98" s="449" t="s">
        <v>0</v>
      </c>
      <c r="K98" s="450" t="s">
        <v>0</v>
      </c>
      <c r="L98" s="410">
        <v>100</v>
      </c>
      <c r="M98" s="410">
        <v>55.98885793871866</v>
      </c>
      <c r="N98" s="410">
        <v>40.111420612813369</v>
      </c>
      <c r="O98" s="410">
        <v>18.941504178272979</v>
      </c>
      <c r="P98" s="410">
        <v>5.8495821727019495</v>
      </c>
      <c r="Q98" s="410">
        <v>100</v>
      </c>
      <c r="R98" s="410">
        <v>55.98885793871866</v>
      </c>
      <c r="S98" s="410">
        <v>40.111420612813369</v>
      </c>
      <c r="T98" s="410">
        <v>18.941504178272979</v>
      </c>
      <c r="U98" s="410">
        <v>5.8495821727019495</v>
      </c>
      <c r="V98" s="452">
        <v>10</v>
      </c>
      <c r="W98" s="452"/>
      <c r="X98" s="607"/>
      <c r="Y98" s="454" t="s">
        <v>64</v>
      </c>
      <c r="Z98" s="607"/>
      <c r="AA98" s="608"/>
      <c r="AB98" s="607"/>
      <c r="AC98" s="608"/>
      <c r="AD98" s="607"/>
      <c r="AF98" s="607"/>
    </row>
    <row r="99" spans="1:46" ht="18" customHeight="1">
      <c r="A99" s="323"/>
      <c r="B99" s="196"/>
      <c r="C99" s="328"/>
      <c r="D99" s="79"/>
      <c r="E99" s="83"/>
      <c r="F99" s="83"/>
      <c r="G99" s="81"/>
      <c r="H99" s="80"/>
      <c r="I99" s="80"/>
      <c r="J99" s="80"/>
      <c r="K99" s="80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286"/>
      <c r="W99" s="286"/>
      <c r="X99" s="175"/>
      <c r="Y99" s="175"/>
      <c r="Z99" s="175"/>
      <c r="AA99" s="175"/>
      <c r="AB99" s="175"/>
      <c r="AC99" s="175"/>
      <c r="AD99" s="175"/>
    </row>
    <row r="100" spans="1:46" ht="18" customHeight="1">
      <c r="A100" s="78"/>
      <c r="B100" s="196"/>
      <c r="C100" s="85"/>
      <c r="D100" s="79"/>
      <c r="E100" s="83"/>
      <c r="F100" s="81"/>
      <c r="G100" s="80"/>
      <c r="H100" s="80"/>
      <c r="I100" s="80"/>
      <c r="J100" s="74"/>
      <c r="K100" s="80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293"/>
      <c r="W100" s="293"/>
      <c r="X100" s="175"/>
      <c r="Y100" s="175"/>
      <c r="Z100" s="175"/>
      <c r="AA100" s="175"/>
      <c r="AB100" s="175"/>
      <c r="AC100" s="175"/>
      <c r="AD100" s="175"/>
    </row>
    <row r="101" spans="1:46" s="356" customFormat="1">
      <c r="A101" s="227" t="s">
        <v>349</v>
      </c>
      <c r="B101" s="359"/>
      <c r="C101" s="355"/>
      <c r="D101" s="358"/>
      <c r="E101" s="358"/>
      <c r="F101" s="358"/>
      <c r="G101" s="358"/>
      <c r="H101" s="358"/>
      <c r="I101" s="358"/>
      <c r="J101" s="358"/>
      <c r="K101" s="360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2"/>
      <c r="W101" s="362"/>
      <c r="X101" s="363"/>
      <c r="Y101" s="363"/>
      <c r="Z101" s="363"/>
      <c r="AA101" s="363"/>
      <c r="AB101" s="363"/>
      <c r="AC101" s="363"/>
      <c r="AD101" s="363"/>
    </row>
    <row r="102" spans="1:46" s="356" customFormat="1">
      <c r="A102" s="364" t="s">
        <v>430</v>
      </c>
      <c r="B102" s="359"/>
      <c r="C102" s="355"/>
      <c r="D102" s="358"/>
      <c r="E102" s="358"/>
      <c r="F102" s="358"/>
      <c r="G102" s="358"/>
      <c r="H102" s="358"/>
      <c r="I102" s="358"/>
      <c r="J102" s="358"/>
      <c r="K102" s="360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2"/>
      <c r="W102" s="362"/>
      <c r="X102" s="363"/>
      <c r="Y102" s="363"/>
      <c r="Z102" s="363"/>
      <c r="AA102" s="363"/>
      <c r="AB102" s="363"/>
      <c r="AC102" s="363"/>
      <c r="AD102" s="363"/>
    </row>
    <row r="103" spans="1:46" s="356" customFormat="1">
      <c r="A103" s="364" t="s">
        <v>431</v>
      </c>
      <c r="B103" s="359"/>
      <c r="C103" s="355"/>
      <c r="D103" s="358"/>
      <c r="E103" s="358"/>
      <c r="F103" s="358"/>
      <c r="G103" s="358"/>
      <c r="H103" s="358"/>
      <c r="I103" s="358"/>
      <c r="J103" s="358"/>
      <c r="K103" s="360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2"/>
      <c r="W103" s="362"/>
      <c r="X103" s="363"/>
      <c r="Y103" s="363"/>
      <c r="Z103" s="363"/>
      <c r="AA103" s="363"/>
      <c r="AB103" s="363"/>
      <c r="AC103" s="363"/>
      <c r="AD103" s="363"/>
    </row>
    <row r="104" spans="1:46" s="356" customFormat="1">
      <c r="A104" s="364" t="s">
        <v>188</v>
      </c>
      <c r="B104" s="359"/>
      <c r="C104" s="355"/>
      <c r="D104" s="365"/>
      <c r="E104" s="358"/>
      <c r="F104" s="365"/>
      <c r="G104" s="365"/>
      <c r="H104" s="365"/>
      <c r="I104" s="365"/>
      <c r="J104" s="365"/>
      <c r="K104" s="365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6"/>
      <c r="W104" s="366"/>
      <c r="X104" s="367"/>
      <c r="Y104" s="367"/>
      <c r="AA104" s="363"/>
      <c r="AB104" s="363"/>
      <c r="AC104" s="363"/>
      <c r="AD104" s="363"/>
      <c r="AE104" s="368"/>
      <c r="AF104" s="368"/>
      <c r="AG104" s="368"/>
      <c r="AH104" s="368"/>
    </row>
    <row r="105" spans="1:46" s="377" customFormat="1">
      <c r="A105" s="228" t="s">
        <v>180</v>
      </c>
      <c r="B105" s="113"/>
      <c r="C105" s="369"/>
      <c r="D105" s="370"/>
      <c r="E105" s="371"/>
      <c r="F105" s="372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4"/>
      <c r="W105" s="374"/>
      <c r="X105" s="373"/>
      <c r="Y105" s="373"/>
      <c r="Z105" s="375"/>
      <c r="AA105" s="375"/>
      <c r="AB105" s="375"/>
      <c r="AC105" s="375"/>
      <c r="AD105" s="376"/>
      <c r="AE105" s="376"/>
      <c r="AF105" s="376"/>
      <c r="AG105" s="376"/>
      <c r="AH105" s="376"/>
      <c r="AI105" s="376"/>
      <c r="AJ105" s="376"/>
      <c r="AL105" s="378"/>
      <c r="AM105" s="378"/>
      <c r="AN105" s="378"/>
      <c r="AO105" s="378"/>
      <c r="AP105" s="378"/>
      <c r="AQ105" s="378"/>
      <c r="AR105" s="378"/>
      <c r="AS105" s="378"/>
      <c r="AT105" s="378"/>
    </row>
    <row r="106" spans="1:46" s="356" customFormat="1">
      <c r="A106" s="364" t="s">
        <v>73</v>
      </c>
      <c r="B106" s="359"/>
      <c r="C106" s="355"/>
      <c r="D106" s="358"/>
      <c r="E106" s="358"/>
      <c r="F106" s="358"/>
      <c r="G106" s="358"/>
      <c r="H106" s="358"/>
      <c r="I106" s="358"/>
      <c r="J106" s="358"/>
      <c r="K106" s="360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2"/>
      <c r="W106" s="362"/>
      <c r="X106" s="363"/>
      <c r="Y106" s="363"/>
      <c r="Z106" s="363"/>
      <c r="AA106" s="363"/>
      <c r="AB106" s="363"/>
      <c r="AC106" s="363"/>
      <c r="AD106" s="363"/>
    </row>
    <row r="107" spans="1:46" s="356" customFormat="1" outlineLevel="1">
      <c r="A107" s="364" t="s">
        <v>70</v>
      </c>
      <c r="B107" s="359"/>
      <c r="C107" s="355"/>
      <c r="D107" s="358"/>
      <c r="E107" s="358"/>
      <c r="F107" s="358"/>
      <c r="G107" s="358"/>
      <c r="H107" s="358"/>
      <c r="I107" s="358"/>
      <c r="J107" s="358"/>
      <c r="K107" s="360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2"/>
      <c r="W107" s="362"/>
      <c r="X107" s="363"/>
      <c r="Y107" s="363"/>
      <c r="Z107" s="363"/>
      <c r="AA107" s="363"/>
      <c r="AB107" s="363"/>
      <c r="AC107" s="363"/>
      <c r="AD107" s="363"/>
    </row>
    <row r="108" spans="1:46" s="356" customFormat="1" outlineLevel="1">
      <c r="A108" s="364" t="s">
        <v>72</v>
      </c>
      <c r="B108" s="359"/>
      <c r="C108" s="355"/>
      <c r="D108" s="358"/>
      <c r="E108" s="358"/>
      <c r="F108" s="358"/>
      <c r="G108" s="358"/>
      <c r="H108" s="358"/>
      <c r="I108" s="358"/>
      <c r="J108" s="358"/>
      <c r="K108" s="360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2"/>
      <c r="W108" s="362"/>
      <c r="X108" s="363"/>
      <c r="Y108" s="363"/>
      <c r="Z108" s="363"/>
      <c r="AA108" s="363"/>
      <c r="AB108" s="363"/>
      <c r="AC108" s="363"/>
      <c r="AD108" s="363"/>
    </row>
    <row r="109" spans="1:46" s="356" customFormat="1" outlineLevel="1">
      <c r="A109" s="364" t="s">
        <v>71</v>
      </c>
      <c r="B109" s="359"/>
      <c r="C109" s="355"/>
      <c r="D109" s="358"/>
      <c r="E109" s="358"/>
      <c r="F109" s="358"/>
      <c r="G109" s="358"/>
      <c r="H109" s="358"/>
      <c r="I109" s="358"/>
      <c r="J109" s="358"/>
      <c r="K109" s="360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2"/>
      <c r="W109" s="362"/>
      <c r="X109" s="363"/>
      <c r="Y109" s="363"/>
      <c r="Z109" s="363"/>
      <c r="AA109" s="363"/>
      <c r="AB109" s="363"/>
      <c r="AC109" s="363"/>
      <c r="AD109" s="363"/>
    </row>
    <row r="110" spans="1:46" outlineLevel="1">
      <c r="A110" s="95"/>
      <c r="B110" s="93"/>
      <c r="C110" s="73"/>
      <c r="D110" s="76"/>
      <c r="E110" s="76"/>
      <c r="F110" s="76"/>
      <c r="G110" s="76"/>
      <c r="H110" s="76"/>
      <c r="I110" s="76"/>
      <c r="J110" s="76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294"/>
      <c r="W110" s="294"/>
    </row>
    <row r="111" spans="1:46" s="90" customFormat="1">
      <c r="A111" s="87"/>
      <c r="B111" s="98"/>
      <c r="C111" s="86"/>
      <c r="D111" s="88"/>
      <c r="E111" s="88"/>
      <c r="F111" s="88"/>
      <c r="G111" s="88"/>
      <c r="H111" s="88"/>
      <c r="I111" s="88"/>
      <c r="J111" s="88"/>
      <c r="K111" s="89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287"/>
      <c r="W111" s="287"/>
      <c r="X111" s="91"/>
      <c r="Y111" s="91"/>
      <c r="Z111" s="91"/>
      <c r="AA111" s="91"/>
      <c r="AB111" s="91"/>
      <c r="AC111" s="91"/>
      <c r="AD111" s="91"/>
    </row>
    <row r="112" spans="1:46">
      <c r="A112" s="95"/>
      <c r="B112" s="93"/>
      <c r="C112" s="73"/>
      <c r="D112" s="76"/>
      <c r="E112" s="76"/>
      <c r="F112" s="76"/>
      <c r="G112" s="76"/>
      <c r="H112" s="76"/>
      <c r="I112" s="76"/>
      <c r="J112" s="76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294"/>
      <c r="W112" s="294"/>
    </row>
    <row r="113" spans="3:21">
      <c r="C113" s="73"/>
      <c r="D113" s="76"/>
      <c r="E113" s="76"/>
      <c r="F113" s="76"/>
      <c r="G113" s="76"/>
      <c r="H113" s="76"/>
      <c r="I113" s="76"/>
      <c r="J113" s="76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3:21">
      <c r="C114" s="73"/>
      <c r="D114" s="76"/>
      <c r="E114" s="76"/>
      <c r="F114" s="76"/>
      <c r="G114" s="76"/>
      <c r="H114" s="76"/>
      <c r="I114" s="76"/>
      <c r="J114" s="76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3:21">
      <c r="C115" s="73"/>
      <c r="D115" s="76"/>
      <c r="E115" s="76"/>
      <c r="F115" s="76"/>
      <c r="G115" s="76"/>
      <c r="H115" s="76"/>
      <c r="I115" s="76"/>
      <c r="J115" s="76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3:21">
      <c r="C116" s="73"/>
      <c r="D116" s="76"/>
      <c r="E116" s="76"/>
      <c r="F116" s="76"/>
      <c r="G116" s="76"/>
      <c r="H116" s="76"/>
      <c r="I116" s="76"/>
      <c r="J116" s="76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3:21">
      <c r="C117" s="73"/>
      <c r="D117" s="76"/>
      <c r="E117" s="76"/>
      <c r="F117" s="76"/>
      <c r="G117" s="76"/>
      <c r="H117" s="76"/>
      <c r="I117" s="76"/>
      <c r="J117" s="76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3:21"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3:21"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3:21"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3:21"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3:21"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3:21"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3:21"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3:21"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3:21"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3:21"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3:21"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12:21"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12:21"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12:21"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12:21"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12:21"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12:21"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12:21"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12:21"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12:21">
      <c r="L137" s="82"/>
      <c r="M137" s="82"/>
      <c r="N137" s="82"/>
      <c r="O137" s="82"/>
      <c r="P137" s="82"/>
      <c r="Q137" s="82"/>
      <c r="R137" s="82"/>
      <c r="S137" s="82"/>
      <c r="T137" s="82"/>
      <c r="U137" s="82"/>
    </row>
    <row r="138" spans="12:21">
      <c r="L138" s="82"/>
      <c r="M138" s="82"/>
      <c r="N138" s="82"/>
      <c r="O138" s="82"/>
      <c r="P138" s="82"/>
      <c r="Q138" s="82"/>
      <c r="R138" s="82"/>
      <c r="S138" s="82"/>
      <c r="T138" s="82"/>
      <c r="U138" s="82"/>
    </row>
    <row r="139" spans="12:21">
      <c r="L139" s="82"/>
      <c r="M139" s="82"/>
      <c r="N139" s="82"/>
      <c r="O139" s="82"/>
      <c r="P139" s="82"/>
      <c r="Q139" s="82"/>
      <c r="R139" s="82"/>
      <c r="S139" s="82"/>
      <c r="T139" s="82"/>
      <c r="U139" s="82"/>
    </row>
    <row r="140" spans="12:21">
      <c r="L140" s="82"/>
      <c r="M140" s="82"/>
      <c r="N140" s="82"/>
      <c r="O140" s="82"/>
      <c r="P140" s="82"/>
      <c r="Q140" s="82"/>
      <c r="R140" s="82"/>
      <c r="S140" s="82"/>
      <c r="T140" s="82"/>
      <c r="U140" s="82"/>
    </row>
    <row r="141" spans="12:21">
      <c r="L141" s="82"/>
      <c r="M141" s="82"/>
      <c r="N141" s="82"/>
      <c r="O141" s="82"/>
      <c r="P141" s="82"/>
      <c r="Q141" s="82"/>
      <c r="R141" s="82"/>
      <c r="S141" s="82"/>
      <c r="T141" s="82"/>
      <c r="U141" s="82"/>
    </row>
    <row r="142" spans="12:21">
      <c r="L142" s="82"/>
      <c r="M142" s="82"/>
      <c r="N142" s="82"/>
      <c r="O142" s="82"/>
      <c r="P142" s="82"/>
      <c r="Q142" s="82"/>
      <c r="R142" s="82"/>
      <c r="S142" s="82"/>
      <c r="T142" s="82"/>
      <c r="U142" s="82"/>
    </row>
    <row r="143" spans="12:21">
      <c r="L143" s="82"/>
      <c r="M143" s="82"/>
      <c r="N143" s="82"/>
      <c r="O143" s="82"/>
      <c r="P143" s="82"/>
      <c r="Q143" s="82"/>
      <c r="R143" s="82"/>
      <c r="S143" s="82"/>
      <c r="T143" s="82"/>
      <c r="U143" s="82"/>
    </row>
    <row r="144" spans="12:21">
      <c r="L144" s="82"/>
      <c r="M144" s="82"/>
      <c r="N144" s="82"/>
      <c r="O144" s="82"/>
      <c r="P144" s="82"/>
      <c r="Q144" s="82"/>
      <c r="R144" s="82"/>
      <c r="S144" s="82"/>
      <c r="T144" s="82"/>
      <c r="U144" s="82"/>
    </row>
    <row r="145" spans="12:21">
      <c r="L145" s="82"/>
      <c r="M145" s="82"/>
      <c r="N145" s="82"/>
      <c r="O145" s="82"/>
      <c r="P145" s="82"/>
      <c r="Q145" s="82"/>
      <c r="R145" s="82"/>
      <c r="S145" s="82"/>
      <c r="T145" s="82"/>
      <c r="U145" s="82"/>
    </row>
    <row r="158" spans="12:21"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2:21"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2:21"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6" spans="12:21">
      <c r="L166" s="97"/>
      <c r="M166" s="97"/>
      <c r="N166" s="97"/>
      <c r="O166" s="97"/>
      <c r="P166" s="97"/>
      <c r="Q166" s="97"/>
      <c r="R166" s="97"/>
      <c r="S166" s="97"/>
      <c r="T166" s="97"/>
      <c r="U166" s="97"/>
    </row>
    <row r="167" spans="12:21">
      <c r="L167" s="97"/>
      <c r="M167" s="97"/>
      <c r="N167" s="97"/>
      <c r="O167" s="97"/>
      <c r="P167" s="97"/>
      <c r="Q167" s="97"/>
      <c r="R167" s="97"/>
      <c r="S167" s="97"/>
      <c r="T167" s="97"/>
      <c r="U167" s="97"/>
    </row>
    <row r="168" spans="12:21">
      <c r="L168" s="97"/>
      <c r="M168" s="97"/>
      <c r="N168" s="97"/>
      <c r="O168" s="97"/>
      <c r="P168" s="97"/>
      <c r="Q168" s="97"/>
      <c r="R168" s="97"/>
      <c r="S168" s="97"/>
      <c r="T168" s="97"/>
      <c r="U168" s="97"/>
    </row>
    <row r="169" spans="12:21">
      <c r="L169" s="97"/>
      <c r="M169" s="97"/>
      <c r="N169" s="97"/>
      <c r="O169" s="97"/>
      <c r="P169" s="97"/>
      <c r="Q169" s="97"/>
      <c r="R169" s="97"/>
      <c r="S169" s="97"/>
      <c r="T169" s="97"/>
      <c r="U169" s="97"/>
    </row>
    <row r="170" spans="12:21">
      <c r="L170" s="97"/>
      <c r="M170" s="97"/>
      <c r="N170" s="97"/>
      <c r="O170" s="97"/>
      <c r="P170" s="97"/>
      <c r="Q170" s="97"/>
      <c r="R170" s="97"/>
      <c r="S170" s="97"/>
      <c r="T170" s="97"/>
      <c r="U170" s="97"/>
    </row>
    <row r="171" spans="12:21">
      <c r="L171" s="97"/>
      <c r="M171" s="97"/>
      <c r="N171" s="97"/>
      <c r="O171" s="97"/>
      <c r="P171" s="97"/>
      <c r="Q171" s="97"/>
      <c r="R171" s="97"/>
      <c r="S171" s="97"/>
      <c r="T171" s="97"/>
      <c r="U171" s="97"/>
    </row>
    <row r="172" spans="12:21"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</row>
    <row r="175" spans="12:21"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</row>
    <row r="176" spans="12:21"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</row>
    <row r="177" spans="12:21"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</row>
    <row r="178" spans="12:21"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</row>
    <row r="179" spans="12:21"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</row>
    <row r="180" spans="12:21"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</row>
    <row r="181" spans="12:21"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</row>
    <row r="182" spans="12:21"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</row>
    <row r="183" spans="12:21"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</row>
    <row r="184" spans="12:21"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</row>
    <row r="185" spans="12:21"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</row>
    <row r="186" spans="12:21"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</row>
    <row r="187" spans="12:21"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</row>
    <row r="190" spans="12:21" ht="15.75"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</row>
    <row r="191" spans="12:21" ht="15.75"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</row>
    <row r="192" spans="12:21" ht="15.75"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</row>
    <row r="193" spans="12:21" ht="15.75"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</row>
  </sheetData>
  <mergeCells count="27">
    <mergeCell ref="Q4:U4"/>
    <mergeCell ref="L3:P3"/>
    <mergeCell ref="AC4:AC5"/>
    <mergeCell ref="V3:W3"/>
    <mergeCell ref="L4:P4"/>
    <mergeCell ref="Q3:U3"/>
    <mergeCell ref="AD4:AD5"/>
    <mergeCell ref="X3:AF3"/>
    <mergeCell ref="AE4:AE5"/>
    <mergeCell ref="AF4:AF5"/>
    <mergeCell ref="X4:X5"/>
    <mergeCell ref="Y4:Y5"/>
    <mergeCell ref="Z4:Z5"/>
    <mergeCell ref="AA4:AA5"/>
    <mergeCell ref="AB4:AB5"/>
    <mergeCell ref="A3:A4"/>
    <mergeCell ref="B3:B4"/>
    <mergeCell ref="C3:C4"/>
    <mergeCell ref="D3:D4"/>
    <mergeCell ref="E3:K3"/>
    <mergeCell ref="E4:E5"/>
    <mergeCell ref="F4:F5"/>
    <mergeCell ref="G4:G5"/>
    <mergeCell ref="H4:H5"/>
    <mergeCell ref="I4:I5"/>
    <mergeCell ref="J4:J5"/>
    <mergeCell ref="K4:K5"/>
  </mergeCells>
  <phoneticPr fontId="125" type="noConversion"/>
  <pageMargins left="0.70866141732283472" right="0.70866141732283472" top="0.74803149606299213" bottom="0.74803149606299213" header="0.31496062992125984" footer="0.31496062992125984"/>
  <pageSetup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226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42578125" defaultRowHeight="18" outlineLevelRow="1" outlineLevelCol="1"/>
  <cols>
    <col min="1" max="1" width="14.5703125" style="12" customWidth="1"/>
    <col min="2" max="2" width="37.5703125" style="14" customWidth="1"/>
    <col min="3" max="3" width="10.5703125" style="14" bestFit="1" customWidth="1"/>
    <col min="4" max="4" width="22.5703125" style="17" customWidth="1" outlineLevel="1"/>
    <col min="5" max="5" width="30.5703125" style="19" bestFit="1" customWidth="1" outlineLevel="1"/>
    <col min="6" max="6" width="18.42578125" style="18" customWidth="1"/>
    <col min="7" max="13" width="3.5703125" style="14" customWidth="1"/>
    <col min="14" max="15" width="9.5703125" style="37" customWidth="1" outlineLevel="1"/>
    <col min="16" max="16" width="8.5703125" style="37" customWidth="1" outlineLevel="1"/>
    <col min="17" max="17" width="9.5703125" style="37" customWidth="1" outlineLevel="1"/>
    <col min="18" max="18" width="9.42578125" style="37" customWidth="1" outlineLevel="1"/>
    <col min="19" max="19" width="19.42578125" style="300" bestFit="1" customWidth="1"/>
    <col min="20" max="28" width="3.5703125" style="20" customWidth="1"/>
    <col min="29" max="16384" width="9.42578125" style="14"/>
  </cols>
  <sheetData>
    <row r="1" spans="1:28" s="201" customFormat="1" ht="33.75" customHeight="1">
      <c r="A1" s="198" t="s">
        <v>355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69"/>
      <c r="T1" s="217"/>
      <c r="U1" s="217"/>
      <c r="V1" s="217"/>
      <c r="W1" s="217"/>
      <c r="X1" s="217"/>
      <c r="Y1" s="217"/>
      <c r="Z1" s="217"/>
      <c r="AA1" s="217"/>
      <c r="AB1" s="218"/>
    </row>
    <row r="2" spans="1:28" s="201" customFormat="1" ht="27" customHeight="1">
      <c r="A2" s="202" t="s">
        <v>501</v>
      </c>
      <c r="L2" s="219"/>
      <c r="M2" s="219"/>
      <c r="N2" s="219"/>
      <c r="O2" s="219"/>
      <c r="P2" s="219"/>
      <c r="Q2" s="219"/>
      <c r="R2" s="219"/>
      <c r="S2" s="270"/>
    </row>
    <row r="3" spans="1:28" s="1" customFormat="1" ht="57" customHeight="1">
      <c r="A3" s="758" t="s">
        <v>41</v>
      </c>
      <c r="B3" s="758" t="s">
        <v>42</v>
      </c>
      <c r="C3" s="758" t="s">
        <v>357</v>
      </c>
      <c r="D3" s="758" t="s">
        <v>62</v>
      </c>
      <c r="E3" s="758" t="s">
        <v>78</v>
      </c>
      <c r="F3" s="758" t="s">
        <v>356</v>
      </c>
      <c r="G3" s="749" t="s">
        <v>44</v>
      </c>
      <c r="H3" s="750"/>
      <c r="I3" s="750"/>
      <c r="J3" s="750"/>
      <c r="K3" s="750"/>
      <c r="L3" s="750"/>
      <c r="M3" s="751"/>
      <c r="N3" s="766" t="s">
        <v>164</v>
      </c>
      <c r="O3" s="767"/>
      <c r="P3" s="767"/>
      <c r="Q3" s="767"/>
      <c r="R3" s="767"/>
      <c r="S3" s="436" t="s">
        <v>436</v>
      </c>
      <c r="T3" s="749" t="s">
        <v>46</v>
      </c>
      <c r="U3" s="750"/>
      <c r="V3" s="750"/>
      <c r="W3" s="750"/>
      <c r="X3" s="750"/>
      <c r="Y3" s="750"/>
      <c r="Z3" s="750"/>
      <c r="AA3" s="750"/>
      <c r="AB3" s="751"/>
    </row>
    <row r="4" spans="1:28" s="11" customFormat="1" ht="42" customHeight="1">
      <c r="A4" s="759"/>
      <c r="B4" s="759"/>
      <c r="C4" s="759"/>
      <c r="D4" s="759"/>
      <c r="E4" s="759"/>
      <c r="F4" s="759"/>
      <c r="G4" s="752" t="s">
        <v>47</v>
      </c>
      <c r="H4" s="754" t="s">
        <v>48</v>
      </c>
      <c r="I4" s="752" t="s">
        <v>49</v>
      </c>
      <c r="J4" s="754" t="s">
        <v>50</v>
      </c>
      <c r="K4" s="752" t="s">
        <v>51</v>
      </c>
      <c r="L4" s="754" t="s">
        <v>52</v>
      </c>
      <c r="M4" s="752" t="s">
        <v>53</v>
      </c>
      <c r="N4" s="764" t="s">
        <v>503</v>
      </c>
      <c r="O4" s="765"/>
      <c r="P4" s="765"/>
      <c r="Q4" s="765"/>
      <c r="R4" s="765"/>
      <c r="S4" s="434" t="s">
        <v>362</v>
      </c>
      <c r="T4" s="741" t="s">
        <v>54</v>
      </c>
      <c r="U4" s="756" t="s">
        <v>344</v>
      </c>
      <c r="V4" s="741" t="s">
        <v>55</v>
      </c>
      <c r="W4" s="756" t="s">
        <v>56</v>
      </c>
      <c r="X4" s="741" t="s">
        <v>57</v>
      </c>
      <c r="Y4" s="739" t="s">
        <v>58</v>
      </c>
      <c r="Z4" s="741" t="s">
        <v>59</v>
      </c>
      <c r="AA4" s="739" t="s">
        <v>60</v>
      </c>
      <c r="AB4" s="741" t="s">
        <v>61</v>
      </c>
    </row>
    <row r="5" spans="1:28" s="11" customFormat="1" ht="52.5" customHeight="1">
      <c r="A5" s="220"/>
      <c r="B5" s="220"/>
      <c r="C5" s="223"/>
      <c r="D5" s="223"/>
      <c r="E5" s="223"/>
      <c r="F5" s="223"/>
      <c r="G5" s="753"/>
      <c r="H5" s="755"/>
      <c r="I5" s="753"/>
      <c r="J5" s="755"/>
      <c r="K5" s="753"/>
      <c r="L5" s="755"/>
      <c r="M5" s="753"/>
      <c r="N5" s="224" t="s">
        <v>165</v>
      </c>
      <c r="O5" s="224" t="s">
        <v>166</v>
      </c>
      <c r="P5" s="224" t="s">
        <v>167</v>
      </c>
      <c r="Q5" s="224" t="s">
        <v>168</v>
      </c>
      <c r="R5" s="224" t="s">
        <v>169</v>
      </c>
      <c r="S5" s="272" t="s">
        <v>503</v>
      </c>
      <c r="T5" s="742"/>
      <c r="U5" s="757"/>
      <c r="V5" s="742"/>
      <c r="W5" s="757"/>
      <c r="X5" s="742"/>
      <c r="Y5" s="740"/>
      <c r="Z5" s="742"/>
      <c r="AA5" s="740"/>
      <c r="AB5" s="742"/>
    </row>
    <row r="6" spans="1:28" s="23" customFormat="1" ht="18" customHeight="1">
      <c r="A6" s="225" t="s">
        <v>170</v>
      </c>
      <c r="E6" s="39"/>
      <c r="F6" s="39"/>
      <c r="N6" s="245">
        <v>57500177</v>
      </c>
      <c r="O6" s="245">
        <v>23774726</v>
      </c>
      <c r="P6" s="245">
        <v>37658137</v>
      </c>
      <c r="Q6" s="245">
        <v>23273723</v>
      </c>
      <c r="R6" s="245">
        <v>12086078</v>
      </c>
      <c r="S6" s="295"/>
      <c r="T6" s="22"/>
      <c r="U6" s="22"/>
      <c r="V6" s="22"/>
      <c r="W6" s="22"/>
      <c r="X6" s="22"/>
      <c r="Y6" s="22"/>
      <c r="Z6" s="22"/>
      <c r="AA6" s="22"/>
      <c r="AB6" s="22"/>
    </row>
    <row r="7" spans="1:28" s="11" customFormat="1" ht="18" customHeight="1">
      <c r="A7" s="49"/>
      <c r="E7" s="50"/>
      <c r="F7" s="50"/>
      <c r="G7" s="52"/>
      <c r="H7" s="52"/>
      <c r="I7" s="52"/>
      <c r="J7" s="52"/>
      <c r="K7" s="52"/>
      <c r="L7" s="52"/>
      <c r="N7" s="246"/>
      <c r="O7" s="246"/>
      <c r="P7" s="246"/>
      <c r="Q7" s="246"/>
      <c r="R7" s="246"/>
      <c r="S7" s="296"/>
      <c r="T7" s="51"/>
      <c r="U7" s="51"/>
      <c r="V7" s="51"/>
      <c r="W7" s="51"/>
      <c r="X7" s="51"/>
      <c r="Y7" s="51"/>
      <c r="Z7" s="51"/>
      <c r="AA7" s="51"/>
      <c r="AB7" s="51"/>
    </row>
    <row r="8" spans="1:28" s="476" customFormat="1" ht="18" customHeight="1">
      <c r="A8" s="444" t="s">
        <v>13</v>
      </c>
      <c r="B8" s="469" t="s">
        <v>359</v>
      </c>
      <c r="C8" s="470" t="s">
        <v>358</v>
      </c>
      <c r="D8" s="471" t="s">
        <v>505</v>
      </c>
      <c r="E8" s="472" t="s">
        <v>309</v>
      </c>
      <c r="F8" s="457" t="s">
        <v>290</v>
      </c>
      <c r="G8" s="458"/>
      <c r="H8" s="477"/>
      <c r="I8" s="458"/>
      <c r="J8" s="477"/>
      <c r="K8" s="458"/>
      <c r="L8" s="462"/>
      <c r="M8" s="458" t="s">
        <v>0</v>
      </c>
      <c r="N8" s="237">
        <v>1200000</v>
      </c>
      <c r="O8" s="237">
        <v>712380</v>
      </c>
      <c r="P8" s="237">
        <v>379020</v>
      </c>
      <c r="Q8" s="237">
        <v>146160</v>
      </c>
      <c r="R8" s="237">
        <v>40920</v>
      </c>
      <c r="S8" s="452">
        <v>18000</v>
      </c>
      <c r="T8" s="453" t="s">
        <v>63</v>
      </c>
      <c r="U8" s="454" t="s">
        <v>63</v>
      </c>
      <c r="V8" s="453" t="s">
        <v>63</v>
      </c>
      <c r="W8" s="454" t="s">
        <v>63</v>
      </c>
      <c r="X8" s="453" t="s">
        <v>63</v>
      </c>
      <c r="Y8" s="454"/>
      <c r="Z8" s="453"/>
      <c r="AA8" s="454"/>
      <c r="AB8" s="453" t="s">
        <v>64</v>
      </c>
    </row>
    <row r="9" spans="1:28" s="476" customFormat="1" ht="18" customHeight="1">
      <c r="A9" s="444" t="s">
        <v>13</v>
      </c>
      <c r="B9" s="469" t="s">
        <v>360</v>
      </c>
      <c r="C9" s="470" t="s">
        <v>358</v>
      </c>
      <c r="D9" s="471"/>
      <c r="E9" s="472" t="s">
        <v>437</v>
      </c>
      <c r="F9" s="457" t="s">
        <v>74</v>
      </c>
      <c r="G9" s="448" t="s">
        <v>0</v>
      </c>
      <c r="H9" s="449"/>
      <c r="I9" s="448"/>
      <c r="J9" s="449"/>
      <c r="K9" s="448"/>
      <c r="L9" s="449"/>
      <c r="M9" s="448"/>
      <c r="N9" s="237">
        <v>2100000</v>
      </c>
      <c r="O9" s="237">
        <v>1198050</v>
      </c>
      <c r="P9" s="237">
        <v>637560</v>
      </c>
      <c r="Q9" s="237">
        <v>301980</v>
      </c>
      <c r="R9" s="237">
        <v>101640</v>
      </c>
      <c r="S9" s="452">
        <v>32000</v>
      </c>
      <c r="T9" s="453" t="s">
        <v>63</v>
      </c>
      <c r="U9" s="454" t="s">
        <v>63</v>
      </c>
      <c r="V9" s="453" t="s">
        <v>63</v>
      </c>
      <c r="W9" s="454" t="s">
        <v>63</v>
      </c>
      <c r="X9" s="453" t="s">
        <v>63</v>
      </c>
      <c r="Y9" s="454" t="s">
        <v>64</v>
      </c>
      <c r="Z9" s="453" t="s">
        <v>64</v>
      </c>
      <c r="AA9" s="454"/>
      <c r="AB9" s="453" t="s">
        <v>64</v>
      </c>
    </row>
    <row r="10" spans="1:28" s="476" customFormat="1" ht="18" customHeight="1">
      <c r="A10" s="444" t="s">
        <v>13</v>
      </c>
      <c r="B10" s="469" t="s">
        <v>186</v>
      </c>
      <c r="C10" s="470" t="s">
        <v>358</v>
      </c>
      <c r="D10" s="471"/>
      <c r="E10" s="472" t="s">
        <v>499</v>
      </c>
      <c r="F10" s="457" t="s">
        <v>74</v>
      </c>
      <c r="G10" s="458"/>
      <c r="H10" s="449"/>
      <c r="I10" s="458"/>
      <c r="J10" s="449"/>
      <c r="K10" s="458"/>
      <c r="L10" s="449"/>
      <c r="M10" s="458" t="s">
        <v>0</v>
      </c>
      <c r="N10" s="237">
        <v>1950000</v>
      </c>
      <c r="O10" s="237">
        <v>1023360</v>
      </c>
      <c r="P10" s="237">
        <v>706778</v>
      </c>
      <c r="Q10" s="237">
        <v>288113</v>
      </c>
      <c r="R10" s="237">
        <v>108908</v>
      </c>
      <c r="S10" s="452">
        <v>34000</v>
      </c>
      <c r="T10" s="453" t="s">
        <v>63</v>
      </c>
      <c r="U10" s="454" t="s">
        <v>63</v>
      </c>
      <c r="V10" s="453" t="s">
        <v>63</v>
      </c>
      <c r="W10" s="454" t="s">
        <v>63</v>
      </c>
      <c r="X10" s="453" t="s">
        <v>63</v>
      </c>
      <c r="Y10" s="454" t="s">
        <v>64</v>
      </c>
      <c r="Z10" s="453" t="s">
        <v>64</v>
      </c>
      <c r="AA10" s="454"/>
      <c r="AB10" s="453" t="s">
        <v>64</v>
      </c>
    </row>
    <row r="11" spans="1:28" s="476" customFormat="1" ht="18" customHeight="1">
      <c r="A11" s="444" t="s">
        <v>13</v>
      </c>
      <c r="B11" s="469" t="s">
        <v>470</v>
      </c>
      <c r="C11" s="470" t="s">
        <v>358</v>
      </c>
      <c r="D11" s="471"/>
      <c r="E11" s="472" t="s">
        <v>310</v>
      </c>
      <c r="F11" s="457" t="s">
        <v>74</v>
      </c>
      <c r="G11" s="458"/>
      <c r="H11" s="477"/>
      <c r="I11" s="458" t="s">
        <v>0</v>
      </c>
      <c r="J11" s="477" t="s">
        <v>0</v>
      </c>
      <c r="K11" s="458" t="s">
        <v>0</v>
      </c>
      <c r="L11" s="477" t="s">
        <v>0</v>
      </c>
      <c r="M11" s="458"/>
      <c r="N11" s="237">
        <v>1700000</v>
      </c>
      <c r="O11" s="237">
        <v>939760</v>
      </c>
      <c r="P11" s="237">
        <v>545190</v>
      </c>
      <c r="Q11" s="237">
        <v>228140</v>
      </c>
      <c r="R11" s="237">
        <v>69700</v>
      </c>
      <c r="S11" s="452">
        <v>27000</v>
      </c>
      <c r="T11" s="453" t="s">
        <v>63</v>
      </c>
      <c r="U11" s="454" t="s">
        <v>64</v>
      </c>
      <c r="V11" s="453" t="s">
        <v>63</v>
      </c>
      <c r="W11" s="454" t="s">
        <v>63</v>
      </c>
      <c r="X11" s="453" t="s">
        <v>63</v>
      </c>
      <c r="Y11" s="454"/>
      <c r="Z11" s="453"/>
      <c r="AA11" s="454"/>
      <c r="AB11" s="453" t="s">
        <v>64</v>
      </c>
    </row>
    <row r="12" spans="1:28" s="476" customFormat="1" ht="18" customHeight="1">
      <c r="A12" s="444" t="s">
        <v>13</v>
      </c>
      <c r="B12" s="469" t="s">
        <v>385</v>
      </c>
      <c r="C12" s="470" t="s">
        <v>358</v>
      </c>
      <c r="D12" s="471"/>
      <c r="E12" s="472" t="s">
        <v>310</v>
      </c>
      <c r="F12" s="457" t="s">
        <v>291</v>
      </c>
      <c r="G12" s="458"/>
      <c r="H12" s="477"/>
      <c r="I12" s="458" t="s">
        <v>0</v>
      </c>
      <c r="J12" s="477" t="s">
        <v>0</v>
      </c>
      <c r="K12" s="458" t="s">
        <v>0</v>
      </c>
      <c r="L12" s="477" t="s">
        <v>0</v>
      </c>
      <c r="M12" s="458"/>
      <c r="N12" s="237">
        <v>1900000</v>
      </c>
      <c r="O12" s="237">
        <v>1050320</v>
      </c>
      <c r="P12" s="237">
        <v>609330</v>
      </c>
      <c r="Q12" s="237">
        <v>254980</v>
      </c>
      <c r="R12" s="237">
        <v>77900</v>
      </c>
      <c r="S12" s="452">
        <v>30000</v>
      </c>
      <c r="T12" s="453" t="s">
        <v>63</v>
      </c>
      <c r="U12" s="454" t="s">
        <v>64</v>
      </c>
      <c r="V12" s="453" t="s">
        <v>63</v>
      </c>
      <c r="W12" s="454" t="s">
        <v>63</v>
      </c>
      <c r="X12" s="453" t="s">
        <v>63</v>
      </c>
      <c r="Y12" s="454"/>
      <c r="Z12" s="453"/>
      <c r="AA12" s="454"/>
      <c r="AB12" s="453" t="s">
        <v>64</v>
      </c>
    </row>
    <row r="13" spans="1:28" s="476" customFormat="1" ht="18" customHeight="1">
      <c r="A13" s="444" t="s">
        <v>13</v>
      </c>
      <c r="B13" s="469" t="s">
        <v>160</v>
      </c>
      <c r="C13" s="470" t="s">
        <v>358</v>
      </c>
      <c r="D13" s="471"/>
      <c r="E13" s="472" t="s">
        <v>185</v>
      </c>
      <c r="F13" s="457" t="s">
        <v>330</v>
      </c>
      <c r="G13" s="448" t="s">
        <v>0</v>
      </c>
      <c r="H13" s="462"/>
      <c r="I13" s="448"/>
      <c r="J13" s="477"/>
      <c r="K13" s="448"/>
      <c r="L13" s="477"/>
      <c r="M13" s="448"/>
      <c r="N13" s="237">
        <v>2100000</v>
      </c>
      <c r="O13" s="237">
        <v>1299690</v>
      </c>
      <c r="P13" s="237">
        <v>889350</v>
      </c>
      <c r="Q13" s="237">
        <v>433230</v>
      </c>
      <c r="R13" s="237">
        <v>123060</v>
      </c>
      <c r="S13" s="452">
        <v>50000</v>
      </c>
      <c r="T13" s="453" t="s">
        <v>63</v>
      </c>
      <c r="U13" s="454" t="s">
        <v>64</v>
      </c>
      <c r="V13" s="453" t="s">
        <v>63</v>
      </c>
      <c r="W13" s="454"/>
      <c r="X13" s="453" t="s">
        <v>64</v>
      </c>
      <c r="Y13" s="454"/>
      <c r="Z13" s="453"/>
      <c r="AA13" s="454"/>
      <c r="AB13" s="453"/>
    </row>
    <row r="14" spans="1:28" s="476" customFormat="1" ht="18" customHeight="1">
      <c r="A14" s="444" t="s">
        <v>13</v>
      </c>
      <c r="B14" s="469" t="s">
        <v>162</v>
      </c>
      <c r="C14" s="470" t="s">
        <v>358</v>
      </c>
      <c r="D14" s="471"/>
      <c r="E14" s="472" t="s">
        <v>185</v>
      </c>
      <c r="F14" s="457" t="s">
        <v>331</v>
      </c>
      <c r="G14" s="448" t="s">
        <v>0</v>
      </c>
      <c r="H14" s="462"/>
      <c r="I14" s="448"/>
      <c r="J14" s="477"/>
      <c r="K14" s="448"/>
      <c r="L14" s="477"/>
      <c r="M14" s="448"/>
      <c r="N14" s="237">
        <v>2000000</v>
      </c>
      <c r="O14" s="237">
        <v>1200000</v>
      </c>
      <c r="P14" s="237">
        <v>814400</v>
      </c>
      <c r="Q14" s="237">
        <v>364400</v>
      </c>
      <c r="R14" s="237">
        <v>124000</v>
      </c>
      <c r="S14" s="452">
        <v>40000</v>
      </c>
      <c r="T14" s="453" t="s">
        <v>63</v>
      </c>
      <c r="U14" s="454" t="s">
        <v>64</v>
      </c>
      <c r="V14" s="453" t="s">
        <v>63</v>
      </c>
      <c r="W14" s="454"/>
      <c r="X14" s="453" t="s">
        <v>64</v>
      </c>
      <c r="Y14" s="454"/>
      <c r="Z14" s="453"/>
      <c r="AA14" s="454"/>
      <c r="AB14" s="453"/>
    </row>
    <row r="15" spans="1:28" s="476" customFormat="1" ht="18" customHeight="1">
      <c r="A15" s="444" t="s">
        <v>13</v>
      </c>
      <c r="B15" s="469" t="s">
        <v>285</v>
      </c>
      <c r="C15" s="470" t="s">
        <v>358</v>
      </c>
      <c r="D15" s="471"/>
      <c r="E15" s="472" t="s">
        <v>438</v>
      </c>
      <c r="F15" s="457" t="s">
        <v>292</v>
      </c>
      <c r="G15" s="458"/>
      <c r="H15" s="477"/>
      <c r="I15" s="458" t="s">
        <v>0</v>
      </c>
      <c r="J15" s="477" t="s">
        <v>0</v>
      </c>
      <c r="K15" s="458" t="s">
        <v>0</v>
      </c>
      <c r="L15" s="477" t="s">
        <v>0</v>
      </c>
      <c r="M15" s="458"/>
      <c r="N15" s="237">
        <v>1850000</v>
      </c>
      <c r="O15" s="237">
        <v>1151255</v>
      </c>
      <c r="P15" s="237">
        <v>573500</v>
      </c>
      <c r="Q15" s="237">
        <v>256779.99999999997</v>
      </c>
      <c r="R15" s="237">
        <v>69005</v>
      </c>
      <c r="S15" s="452">
        <v>30000</v>
      </c>
      <c r="T15" s="453" t="s">
        <v>63</v>
      </c>
      <c r="U15" s="454" t="s">
        <v>64</v>
      </c>
      <c r="V15" s="453" t="s">
        <v>63</v>
      </c>
      <c r="W15" s="454"/>
      <c r="X15" s="453" t="s">
        <v>64</v>
      </c>
      <c r="Y15" s="454"/>
      <c r="Z15" s="453"/>
      <c r="AA15" s="454"/>
      <c r="AB15" s="453"/>
    </row>
    <row r="16" spans="1:28" s="476" customFormat="1" ht="18" customHeight="1">
      <c r="A16" s="444" t="s">
        <v>13</v>
      </c>
      <c r="B16" s="469" t="s">
        <v>523</v>
      </c>
      <c r="C16" s="470" t="s">
        <v>358</v>
      </c>
      <c r="D16" s="471" t="s">
        <v>548</v>
      </c>
      <c r="E16" s="472"/>
      <c r="F16" s="473" t="s">
        <v>75</v>
      </c>
      <c r="G16" s="474"/>
      <c r="H16" s="475"/>
      <c r="I16" s="474" t="s">
        <v>0</v>
      </c>
      <c r="J16" s="475" t="s">
        <v>0</v>
      </c>
      <c r="K16" s="474" t="s">
        <v>0</v>
      </c>
      <c r="L16" s="475" t="s">
        <v>0</v>
      </c>
      <c r="M16" s="474" t="s">
        <v>0</v>
      </c>
      <c r="N16" s="237">
        <v>3650000</v>
      </c>
      <c r="O16" s="237">
        <v>2040350</v>
      </c>
      <c r="P16" s="237">
        <v>1369480</v>
      </c>
      <c r="Q16" s="237">
        <v>646780</v>
      </c>
      <c r="R16" s="237">
        <v>216445</v>
      </c>
      <c r="S16" s="452">
        <v>70000</v>
      </c>
      <c r="T16" s="453" t="s">
        <v>63</v>
      </c>
      <c r="U16" s="454" t="s">
        <v>64</v>
      </c>
      <c r="V16" s="453" t="s">
        <v>63</v>
      </c>
      <c r="W16" s="454" t="s">
        <v>63</v>
      </c>
      <c r="X16" s="453" t="s">
        <v>63</v>
      </c>
      <c r="Y16" s="454" t="s">
        <v>63</v>
      </c>
      <c r="Z16" s="453" t="s">
        <v>63</v>
      </c>
      <c r="AA16" s="454" t="s">
        <v>63</v>
      </c>
      <c r="AB16" s="453" t="s">
        <v>63</v>
      </c>
    </row>
    <row r="17" spans="1:28" s="476" customFormat="1" ht="18" customHeight="1">
      <c r="A17" s="444" t="s">
        <v>13</v>
      </c>
      <c r="B17" s="469" t="s">
        <v>374</v>
      </c>
      <c r="C17" s="470" t="s">
        <v>358</v>
      </c>
      <c r="D17" s="471" t="s">
        <v>582</v>
      </c>
      <c r="E17" s="472" t="s">
        <v>439</v>
      </c>
      <c r="F17" s="473" t="s">
        <v>75</v>
      </c>
      <c r="G17" s="474" t="s">
        <v>0</v>
      </c>
      <c r="H17" s="475" t="s">
        <v>0</v>
      </c>
      <c r="I17" s="474" t="s">
        <v>0</v>
      </c>
      <c r="J17" s="475" t="s">
        <v>0</v>
      </c>
      <c r="K17" s="474" t="s">
        <v>0</v>
      </c>
      <c r="L17" s="475" t="s">
        <v>0</v>
      </c>
      <c r="M17" s="474" t="s">
        <v>0</v>
      </c>
      <c r="N17" s="237">
        <v>3650000</v>
      </c>
      <c r="O17" s="237">
        <v>2040350</v>
      </c>
      <c r="P17" s="237">
        <v>1369480</v>
      </c>
      <c r="Q17" s="237">
        <v>646780</v>
      </c>
      <c r="R17" s="237">
        <v>216445</v>
      </c>
      <c r="S17" s="452">
        <v>70000</v>
      </c>
      <c r="T17" s="453" t="s">
        <v>63</v>
      </c>
      <c r="U17" s="454" t="s">
        <v>64</v>
      </c>
      <c r="V17" s="453" t="s">
        <v>63</v>
      </c>
      <c r="W17" s="454" t="s">
        <v>63</v>
      </c>
      <c r="X17" s="453" t="s">
        <v>63</v>
      </c>
      <c r="Y17" s="454" t="s">
        <v>63</v>
      </c>
      <c r="Z17" s="453" t="s">
        <v>63</v>
      </c>
      <c r="AA17" s="454" t="s">
        <v>63</v>
      </c>
      <c r="AB17" s="453" t="s">
        <v>63</v>
      </c>
    </row>
    <row r="18" spans="1:28" s="476" customFormat="1" ht="18" customHeight="1">
      <c r="A18" s="444" t="s">
        <v>13</v>
      </c>
      <c r="B18" s="469" t="s">
        <v>328</v>
      </c>
      <c r="C18" s="470" t="s">
        <v>358</v>
      </c>
      <c r="D18" s="471"/>
      <c r="E18" s="472" t="s">
        <v>440</v>
      </c>
      <c r="F18" s="473" t="s">
        <v>293</v>
      </c>
      <c r="G18" s="474"/>
      <c r="H18" s="475" t="s">
        <v>0</v>
      </c>
      <c r="I18" s="474" t="s">
        <v>0</v>
      </c>
      <c r="J18" s="475" t="s">
        <v>0</v>
      </c>
      <c r="K18" s="474" t="s">
        <v>0</v>
      </c>
      <c r="L18" s="475" t="s">
        <v>0</v>
      </c>
      <c r="M18" s="474" t="s">
        <v>0</v>
      </c>
      <c r="N18" s="237">
        <v>3750000</v>
      </c>
      <c r="O18" s="237">
        <v>2023875</v>
      </c>
      <c r="P18" s="237">
        <v>1451625</v>
      </c>
      <c r="Q18" s="237">
        <v>684375</v>
      </c>
      <c r="R18" s="237">
        <v>261375</v>
      </c>
      <c r="S18" s="452">
        <v>125000</v>
      </c>
      <c r="T18" s="453" t="s">
        <v>63</v>
      </c>
      <c r="U18" s="454" t="s">
        <v>64</v>
      </c>
      <c r="V18" s="453" t="s">
        <v>63</v>
      </c>
      <c r="W18" s="454" t="s">
        <v>63</v>
      </c>
      <c r="X18" s="453" t="s">
        <v>63</v>
      </c>
      <c r="Y18" s="454" t="s">
        <v>63</v>
      </c>
      <c r="Z18" s="453" t="s">
        <v>63</v>
      </c>
      <c r="AA18" s="454" t="s">
        <v>63</v>
      </c>
      <c r="AB18" s="453" t="s">
        <v>63</v>
      </c>
    </row>
    <row r="19" spans="1:28" s="476" customFormat="1" ht="18" customHeight="1">
      <c r="A19" s="444" t="s">
        <v>13</v>
      </c>
      <c r="B19" s="469" t="s">
        <v>520</v>
      </c>
      <c r="C19" s="470" t="s">
        <v>358</v>
      </c>
      <c r="D19" s="471" t="s">
        <v>522</v>
      </c>
      <c r="E19" s="472"/>
      <c r="F19" s="473" t="s">
        <v>471</v>
      </c>
      <c r="G19" s="474"/>
      <c r="H19" s="475"/>
      <c r="I19" s="474"/>
      <c r="J19" s="475"/>
      <c r="K19" s="474"/>
      <c r="L19" s="475"/>
      <c r="M19" s="474" t="s">
        <v>0</v>
      </c>
      <c r="N19" s="237">
        <v>4730000</v>
      </c>
      <c r="O19" s="237">
        <v>2500273</v>
      </c>
      <c r="P19" s="237">
        <v>1863369</v>
      </c>
      <c r="Q19" s="237">
        <v>971703</v>
      </c>
      <c r="R19" s="237">
        <v>423851</v>
      </c>
      <c r="S19" s="452">
        <v>150000</v>
      </c>
      <c r="T19" s="453"/>
      <c r="U19" s="454" t="s">
        <v>64</v>
      </c>
      <c r="V19" s="453"/>
      <c r="W19" s="454"/>
      <c r="X19" s="453"/>
      <c r="Y19" s="454"/>
      <c r="Z19" s="453"/>
      <c r="AA19" s="454"/>
      <c r="AB19" s="453"/>
    </row>
    <row r="20" spans="1:28" s="476" customFormat="1" ht="18" customHeight="1">
      <c r="A20" s="444" t="s">
        <v>13</v>
      </c>
      <c r="B20" s="469" t="s">
        <v>527</v>
      </c>
      <c r="C20" s="470" t="s">
        <v>358</v>
      </c>
      <c r="D20" s="471" t="s">
        <v>507</v>
      </c>
      <c r="E20" s="472" t="s">
        <v>440</v>
      </c>
      <c r="F20" s="473" t="s">
        <v>556</v>
      </c>
      <c r="G20" s="474" t="s">
        <v>0</v>
      </c>
      <c r="H20" s="475"/>
      <c r="I20" s="474"/>
      <c r="J20" s="475"/>
      <c r="K20" s="474"/>
      <c r="L20" s="475"/>
      <c r="M20" s="474"/>
      <c r="N20" s="237">
        <v>4730000</v>
      </c>
      <c r="O20" s="237">
        <v>2148896</v>
      </c>
      <c r="P20" s="237">
        <v>2352858</v>
      </c>
      <c r="Q20" s="237">
        <v>1224994</v>
      </c>
      <c r="R20" s="237">
        <v>484413</v>
      </c>
      <c r="S20" s="452">
        <v>185000</v>
      </c>
      <c r="T20" s="453"/>
      <c r="U20" s="454" t="s">
        <v>64</v>
      </c>
      <c r="V20" s="453"/>
      <c r="W20" s="454"/>
      <c r="X20" s="453"/>
      <c r="Y20" s="454"/>
      <c r="Z20" s="453"/>
      <c r="AA20" s="454"/>
      <c r="AB20" s="453"/>
    </row>
    <row r="21" spans="1:28" ht="18" customHeight="1">
      <c r="A21" s="68"/>
      <c r="B21" s="247"/>
      <c r="C21" s="329"/>
      <c r="D21" s="133"/>
      <c r="E21" s="248"/>
      <c r="F21" s="248"/>
      <c r="G21" s="249"/>
      <c r="H21" s="249"/>
      <c r="I21" s="249"/>
      <c r="J21" s="249"/>
      <c r="K21" s="249"/>
      <c r="L21" s="249"/>
      <c r="M21" s="249"/>
      <c r="N21" s="250"/>
      <c r="O21" s="250"/>
      <c r="P21" s="250"/>
      <c r="Q21" s="250"/>
      <c r="R21" s="250"/>
      <c r="S21" s="292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357" customFormat="1" ht="18" customHeight="1">
      <c r="A22" s="444" t="s">
        <v>14</v>
      </c>
      <c r="B22" s="469" t="s">
        <v>394</v>
      </c>
      <c r="C22" s="470" t="s">
        <v>358</v>
      </c>
      <c r="D22" s="446" t="s">
        <v>505</v>
      </c>
      <c r="E22" s="473"/>
      <c r="F22" s="473" t="s">
        <v>75</v>
      </c>
      <c r="G22" s="468"/>
      <c r="H22" s="117"/>
      <c r="I22" s="468"/>
      <c r="J22" s="475"/>
      <c r="K22" s="468"/>
      <c r="L22" s="475"/>
      <c r="M22" s="468" t="s">
        <v>0</v>
      </c>
      <c r="N22" s="237">
        <v>600000</v>
      </c>
      <c r="O22" s="237">
        <v>323820</v>
      </c>
      <c r="P22" s="237">
        <v>232260</v>
      </c>
      <c r="Q22" s="237">
        <v>109500</v>
      </c>
      <c r="R22" s="237">
        <v>41820</v>
      </c>
      <c r="S22" s="452">
        <v>20000</v>
      </c>
      <c r="T22" s="453" t="s">
        <v>63</v>
      </c>
      <c r="U22" s="454"/>
      <c r="V22" s="453" t="s">
        <v>64</v>
      </c>
      <c r="W22" s="454" t="s">
        <v>63</v>
      </c>
      <c r="X22" s="453"/>
      <c r="Y22" s="454"/>
      <c r="Z22" s="453"/>
      <c r="AA22" s="454"/>
      <c r="AB22" s="453"/>
    </row>
    <row r="23" spans="1:28" s="357" customFormat="1" ht="18" customHeight="1">
      <c r="A23" s="444" t="s">
        <v>14</v>
      </c>
      <c r="B23" s="469" t="s">
        <v>546</v>
      </c>
      <c r="C23" s="470" t="s">
        <v>358</v>
      </c>
      <c r="D23" s="446" t="s">
        <v>548</v>
      </c>
      <c r="E23" s="473"/>
      <c r="F23" s="473" t="s">
        <v>317</v>
      </c>
      <c r="G23" s="468"/>
      <c r="H23" s="117"/>
      <c r="I23" s="468" t="s">
        <v>0</v>
      </c>
      <c r="J23" s="475"/>
      <c r="K23" s="468" t="s">
        <v>0</v>
      </c>
      <c r="L23" s="475"/>
      <c r="M23" s="468"/>
      <c r="N23" s="237">
        <v>880000</v>
      </c>
      <c r="O23" s="237">
        <v>470463</v>
      </c>
      <c r="P23" s="237">
        <v>555618</v>
      </c>
      <c r="Q23" s="237">
        <v>291500</v>
      </c>
      <c r="R23" s="237">
        <v>89650</v>
      </c>
      <c r="S23" s="452">
        <v>40000</v>
      </c>
      <c r="T23" s="453" t="s">
        <v>63</v>
      </c>
      <c r="U23" s="454" t="s">
        <v>64</v>
      </c>
      <c r="V23" s="453"/>
      <c r="W23" s="454" t="s">
        <v>63</v>
      </c>
      <c r="X23" s="453"/>
      <c r="Y23" s="454"/>
      <c r="Z23" s="453"/>
      <c r="AA23" s="454"/>
      <c r="AB23" s="453"/>
    </row>
    <row r="24" spans="1:28" s="357" customFormat="1" ht="18" customHeight="1">
      <c r="A24" s="444" t="s">
        <v>14</v>
      </c>
      <c r="B24" s="469" t="s">
        <v>463</v>
      </c>
      <c r="C24" s="470" t="s">
        <v>358</v>
      </c>
      <c r="D24" s="446" t="s">
        <v>538</v>
      </c>
      <c r="E24" s="473" t="s">
        <v>500</v>
      </c>
      <c r="F24" s="473" t="s">
        <v>317</v>
      </c>
      <c r="G24" s="468"/>
      <c r="H24" s="117"/>
      <c r="I24" s="468" t="s">
        <v>0</v>
      </c>
      <c r="J24" s="475"/>
      <c r="K24" s="468"/>
      <c r="L24" s="475"/>
      <c r="M24" s="468"/>
      <c r="N24" s="237">
        <v>1160000</v>
      </c>
      <c r="O24" s="237">
        <v>593796</v>
      </c>
      <c r="P24" s="237">
        <v>717412</v>
      </c>
      <c r="Q24" s="237">
        <v>385195</v>
      </c>
      <c r="R24" s="237">
        <v>139068</v>
      </c>
      <c r="S24" s="452">
        <v>55000</v>
      </c>
      <c r="T24" s="453" t="s">
        <v>63</v>
      </c>
      <c r="U24" s="454" t="s">
        <v>64</v>
      </c>
      <c r="V24" s="453"/>
      <c r="W24" s="454" t="s">
        <v>63</v>
      </c>
      <c r="X24" s="453"/>
      <c r="Y24" s="454"/>
      <c r="Z24" s="453"/>
      <c r="AA24" s="454"/>
      <c r="AB24" s="453"/>
    </row>
    <row r="25" spans="1:28" s="357" customFormat="1" ht="18" customHeight="1">
      <c r="A25" s="444" t="s">
        <v>14</v>
      </c>
      <c r="B25" s="469" t="s">
        <v>361</v>
      </c>
      <c r="C25" s="470" t="s">
        <v>358</v>
      </c>
      <c r="D25" s="446" t="s">
        <v>505</v>
      </c>
      <c r="E25" s="473"/>
      <c r="F25" s="473" t="s">
        <v>318</v>
      </c>
      <c r="G25" s="474"/>
      <c r="H25" s="117"/>
      <c r="I25" s="474"/>
      <c r="J25" s="475"/>
      <c r="K25" s="474"/>
      <c r="L25" s="475"/>
      <c r="M25" s="474" t="s">
        <v>0</v>
      </c>
      <c r="N25" s="237">
        <v>550000</v>
      </c>
      <c r="O25" s="237">
        <v>268125</v>
      </c>
      <c r="P25" s="237">
        <v>321750</v>
      </c>
      <c r="Q25" s="237">
        <v>182600</v>
      </c>
      <c r="R25" s="237">
        <v>37785</v>
      </c>
      <c r="S25" s="452">
        <v>18000</v>
      </c>
      <c r="T25" s="453" t="s">
        <v>63</v>
      </c>
      <c r="U25" s="454"/>
      <c r="V25" s="453" t="s">
        <v>64</v>
      </c>
      <c r="W25" s="454" t="s">
        <v>63</v>
      </c>
      <c r="X25" s="453"/>
      <c r="Y25" s="454" t="s">
        <v>63</v>
      </c>
      <c r="Z25" s="453"/>
      <c r="AA25" s="454" t="s">
        <v>63</v>
      </c>
      <c r="AB25" s="453"/>
    </row>
    <row r="26" spans="1:28" ht="18" customHeight="1">
      <c r="A26" s="64"/>
      <c r="B26" s="132"/>
      <c r="C26" s="329"/>
      <c r="D26" s="73"/>
      <c r="E26" s="251"/>
      <c r="F26" s="248"/>
      <c r="G26" s="249"/>
      <c r="H26" s="249"/>
      <c r="I26" s="249"/>
      <c r="J26" s="249"/>
      <c r="K26" s="249"/>
      <c r="L26" s="249"/>
      <c r="M26" s="249"/>
      <c r="N26" s="250"/>
      <c r="O26" s="250"/>
      <c r="P26" s="250"/>
      <c r="Q26" s="250"/>
      <c r="R26" s="250"/>
      <c r="S26" s="292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357" customFormat="1" ht="18" customHeight="1">
      <c r="A27" s="444" t="s">
        <v>15</v>
      </c>
      <c r="B27" s="445" t="s">
        <v>405</v>
      </c>
      <c r="C27" s="470" t="s">
        <v>358</v>
      </c>
      <c r="D27" s="355"/>
      <c r="E27" s="472" t="s">
        <v>441</v>
      </c>
      <c r="F27" s="473" t="s">
        <v>406</v>
      </c>
      <c r="G27" s="474"/>
      <c r="H27" s="117" t="s">
        <v>0</v>
      </c>
      <c r="I27" s="474" t="s">
        <v>0</v>
      </c>
      <c r="J27" s="475" t="s">
        <v>0</v>
      </c>
      <c r="K27" s="474" t="s">
        <v>0</v>
      </c>
      <c r="L27" s="475" t="s">
        <v>0</v>
      </c>
      <c r="M27" s="474"/>
      <c r="N27" s="237">
        <v>1100000</v>
      </c>
      <c r="O27" s="237">
        <v>625350</v>
      </c>
      <c r="P27" s="237">
        <v>365530</v>
      </c>
      <c r="Q27" s="237">
        <v>141900</v>
      </c>
      <c r="R27" s="237">
        <v>38940</v>
      </c>
      <c r="S27" s="452">
        <v>20000</v>
      </c>
      <c r="T27" s="453" t="s">
        <v>63</v>
      </c>
      <c r="U27" s="454"/>
      <c r="V27" s="453"/>
      <c r="W27" s="454" t="s">
        <v>63</v>
      </c>
      <c r="X27" s="453" t="s">
        <v>64</v>
      </c>
      <c r="Y27" s="454" t="s">
        <v>64</v>
      </c>
      <c r="Z27" s="453"/>
      <c r="AA27" s="454" t="s">
        <v>63</v>
      </c>
      <c r="AB27" s="453"/>
    </row>
    <row r="28" spans="1:28" ht="18" customHeight="1">
      <c r="A28" s="55"/>
      <c r="B28" s="56"/>
      <c r="C28" s="56"/>
      <c r="D28" s="54"/>
      <c r="E28" s="21"/>
      <c r="F28" s="53"/>
      <c r="G28" s="57"/>
      <c r="H28" s="24"/>
      <c r="I28" s="24"/>
      <c r="J28" s="24"/>
      <c r="K28" s="24"/>
      <c r="L28" s="24"/>
      <c r="M28" s="24"/>
      <c r="N28" s="41"/>
      <c r="O28" s="41"/>
      <c r="P28" s="41"/>
      <c r="Q28" s="41"/>
      <c r="R28" s="41"/>
      <c r="S28" s="297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8" customHeight="1">
      <c r="A29" s="330"/>
      <c r="B29" s="331"/>
      <c r="C29" s="331"/>
      <c r="D29" s="13"/>
      <c r="E29" s="15"/>
      <c r="F29" s="15"/>
      <c r="G29" s="24"/>
      <c r="H29" s="24"/>
      <c r="I29" s="24"/>
      <c r="J29" s="24"/>
      <c r="K29" s="24"/>
      <c r="L29" s="24"/>
      <c r="M29" s="24"/>
      <c r="N29" s="41"/>
      <c r="O29" s="41"/>
      <c r="P29" s="41"/>
      <c r="Q29" s="41"/>
      <c r="R29" s="41"/>
      <c r="S29" s="332"/>
    </row>
    <row r="30" spans="1:28" s="357" customFormat="1" ht="18" customHeight="1">
      <c r="A30" s="227" t="s">
        <v>349</v>
      </c>
      <c r="B30" s="379"/>
      <c r="C30" s="379"/>
      <c r="D30" s="380"/>
      <c r="E30" s="381"/>
      <c r="F30" s="381"/>
      <c r="G30" s="382"/>
      <c r="H30" s="382"/>
      <c r="I30" s="382"/>
      <c r="J30" s="382"/>
      <c r="K30" s="382"/>
      <c r="L30" s="382"/>
      <c r="M30" s="382"/>
      <c r="N30" s="383"/>
      <c r="O30" s="383"/>
      <c r="P30" s="383"/>
      <c r="Q30" s="383"/>
      <c r="R30" s="383"/>
      <c r="S30" s="384"/>
      <c r="T30" s="385"/>
      <c r="U30" s="385"/>
      <c r="V30" s="385"/>
      <c r="W30" s="385"/>
      <c r="X30" s="385"/>
      <c r="Y30" s="385"/>
      <c r="Z30" s="385"/>
      <c r="AA30" s="385"/>
      <c r="AB30" s="385"/>
    </row>
    <row r="31" spans="1:28" s="357" customFormat="1" ht="18" customHeight="1" outlineLevel="1">
      <c r="A31" s="386" t="s">
        <v>76</v>
      </c>
      <c r="B31" s="379"/>
      <c r="C31" s="379"/>
      <c r="D31" s="380"/>
      <c r="E31" s="381"/>
      <c r="F31" s="381"/>
      <c r="G31" s="382"/>
      <c r="H31" s="382"/>
      <c r="I31" s="382"/>
      <c r="J31" s="382"/>
      <c r="K31" s="382"/>
      <c r="L31" s="382"/>
      <c r="M31" s="382"/>
      <c r="N31" s="383"/>
      <c r="O31" s="383"/>
      <c r="P31" s="383"/>
      <c r="Q31" s="383"/>
      <c r="R31" s="383"/>
      <c r="S31" s="384"/>
      <c r="T31" s="385"/>
      <c r="U31" s="385"/>
      <c r="V31" s="385"/>
      <c r="W31" s="385"/>
      <c r="X31" s="385"/>
      <c r="Y31" s="385"/>
      <c r="Z31" s="385"/>
      <c r="AA31" s="385"/>
      <c r="AB31" s="385"/>
    </row>
    <row r="32" spans="1:28" s="357" customFormat="1" ht="18" customHeight="1" outlineLevel="1">
      <c r="A32" s="386" t="s">
        <v>77</v>
      </c>
      <c r="B32" s="379"/>
      <c r="C32" s="379"/>
      <c r="D32" s="380"/>
      <c r="E32" s="381"/>
      <c r="F32" s="381"/>
      <c r="G32" s="382"/>
      <c r="H32" s="382"/>
      <c r="I32" s="382"/>
      <c r="J32" s="382"/>
      <c r="K32" s="382"/>
      <c r="L32" s="382"/>
      <c r="M32" s="382"/>
      <c r="N32" s="383"/>
      <c r="O32" s="383"/>
      <c r="P32" s="383"/>
      <c r="Q32" s="383"/>
      <c r="R32" s="383"/>
      <c r="S32" s="384"/>
      <c r="T32" s="385"/>
      <c r="U32" s="385"/>
      <c r="V32" s="385"/>
      <c r="W32" s="385"/>
      <c r="X32" s="385"/>
      <c r="Y32" s="385"/>
      <c r="Z32" s="385"/>
      <c r="AA32" s="385"/>
      <c r="AB32" s="385"/>
    </row>
    <row r="33" spans="1:43" s="395" customFormat="1" ht="18" customHeight="1" outlineLevel="1">
      <c r="A33" s="387" t="s">
        <v>180</v>
      </c>
      <c r="B33" s="26"/>
      <c r="C33" s="26"/>
      <c r="D33" s="388"/>
      <c r="E33" s="389"/>
      <c r="F33" s="390"/>
      <c r="G33" s="39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92"/>
      <c r="T33" s="31"/>
      <c r="U33" s="31"/>
      <c r="V33" s="31"/>
      <c r="W33" s="393"/>
      <c r="X33" s="393"/>
      <c r="Y33" s="393"/>
      <c r="Z33" s="393"/>
      <c r="AA33" s="394"/>
      <c r="AB33" s="394"/>
      <c r="AC33" s="394"/>
      <c r="AD33" s="394"/>
      <c r="AE33" s="394"/>
      <c r="AF33" s="394"/>
      <c r="AG33" s="394"/>
      <c r="AI33" s="396"/>
      <c r="AJ33" s="396"/>
      <c r="AK33" s="396"/>
      <c r="AL33" s="396"/>
      <c r="AM33" s="396"/>
      <c r="AN33" s="396"/>
      <c r="AO33" s="396"/>
      <c r="AP33" s="396"/>
      <c r="AQ33" s="396"/>
    </row>
    <row r="34" spans="1:43" s="357" customFormat="1" ht="18" customHeight="1" outlineLevel="1">
      <c r="A34" s="386" t="s">
        <v>73</v>
      </c>
      <c r="B34" s="379"/>
      <c r="C34" s="379"/>
      <c r="D34" s="380"/>
      <c r="E34" s="381"/>
      <c r="F34" s="381"/>
      <c r="G34" s="382"/>
      <c r="H34" s="382"/>
      <c r="I34" s="382"/>
      <c r="J34" s="382"/>
      <c r="K34" s="382"/>
      <c r="L34" s="382"/>
      <c r="M34" s="382"/>
      <c r="N34" s="383"/>
      <c r="O34" s="383"/>
      <c r="P34" s="383"/>
      <c r="Q34" s="383"/>
      <c r="R34" s="383"/>
      <c r="S34" s="384"/>
      <c r="T34" s="385"/>
      <c r="U34" s="385"/>
      <c r="V34" s="385"/>
      <c r="W34" s="385"/>
      <c r="X34" s="385"/>
      <c r="Y34" s="385"/>
      <c r="Z34" s="385"/>
      <c r="AA34" s="385"/>
      <c r="AB34" s="385"/>
    </row>
    <row r="35" spans="1:43" s="357" customFormat="1" ht="18" customHeight="1" outlineLevel="1">
      <c r="A35" s="386" t="s">
        <v>70</v>
      </c>
      <c r="B35" s="379"/>
      <c r="C35" s="379"/>
      <c r="D35" s="380"/>
      <c r="E35" s="381"/>
      <c r="F35" s="381"/>
      <c r="G35" s="382"/>
      <c r="H35" s="382"/>
      <c r="I35" s="382"/>
      <c r="J35" s="382"/>
      <c r="K35" s="382"/>
      <c r="L35" s="382"/>
      <c r="M35" s="382"/>
      <c r="N35" s="383"/>
      <c r="O35" s="383"/>
      <c r="P35" s="383"/>
      <c r="Q35" s="383"/>
      <c r="R35" s="383"/>
      <c r="S35" s="384"/>
      <c r="T35" s="385"/>
      <c r="U35" s="385"/>
      <c r="V35" s="385"/>
      <c r="W35" s="385"/>
      <c r="X35" s="385"/>
      <c r="Y35" s="385"/>
      <c r="Z35" s="385"/>
      <c r="AA35" s="385"/>
      <c r="AB35" s="385"/>
    </row>
    <row r="36" spans="1:43" s="357" customFormat="1" ht="18" customHeight="1" outlineLevel="1">
      <c r="A36" s="386" t="s">
        <v>82</v>
      </c>
      <c r="B36" s="379"/>
      <c r="C36" s="379"/>
      <c r="D36" s="380"/>
      <c r="E36" s="381"/>
      <c r="F36" s="381"/>
      <c r="G36" s="382"/>
      <c r="H36" s="382"/>
      <c r="I36" s="382"/>
      <c r="J36" s="382"/>
      <c r="K36" s="382"/>
      <c r="L36" s="382"/>
      <c r="M36" s="382"/>
      <c r="N36" s="383"/>
      <c r="O36" s="383"/>
      <c r="P36" s="383"/>
      <c r="Q36" s="383"/>
      <c r="R36" s="383"/>
      <c r="S36" s="384"/>
      <c r="T36" s="385"/>
      <c r="U36" s="385"/>
      <c r="V36" s="385"/>
      <c r="W36" s="385"/>
      <c r="X36" s="385"/>
      <c r="Y36" s="385"/>
      <c r="Z36" s="385"/>
      <c r="AA36" s="385"/>
      <c r="AB36" s="385"/>
    </row>
    <row r="37" spans="1:43" s="357" customFormat="1" ht="18" customHeight="1" outlineLevel="1">
      <c r="A37" s="386" t="s">
        <v>71</v>
      </c>
      <c r="B37" s="379"/>
      <c r="C37" s="379"/>
      <c r="D37" s="380"/>
      <c r="E37" s="381"/>
      <c r="F37" s="381"/>
      <c r="G37" s="382"/>
      <c r="H37" s="382"/>
      <c r="I37" s="382"/>
      <c r="J37" s="382"/>
      <c r="K37" s="382"/>
      <c r="L37" s="382"/>
      <c r="M37" s="382"/>
      <c r="N37" s="383"/>
      <c r="O37" s="383"/>
      <c r="P37" s="383"/>
      <c r="Q37" s="383"/>
      <c r="R37" s="383"/>
      <c r="S37" s="384"/>
      <c r="T37" s="385"/>
      <c r="U37" s="385"/>
      <c r="V37" s="385"/>
      <c r="W37" s="385"/>
      <c r="X37" s="385"/>
      <c r="Y37" s="385"/>
      <c r="Z37" s="385"/>
      <c r="AA37" s="385"/>
      <c r="AB37" s="385"/>
    </row>
    <row r="38" spans="1:43" s="169" customFormat="1">
      <c r="A38" s="164"/>
      <c r="B38" s="165"/>
      <c r="C38" s="165"/>
      <c r="D38" s="166"/>
      <c r="E38" s="167"/>
      <c r="F38" s="167"/>
      <c r="G38" s="168"/>
      <c r="H38" s="168"/>
      <c r="I38" s="168"/>
      <c r="J38" s="168"/>
      <c r="K38" s="168"/>
      <c r="L38" s="168"/>
      <c r="M38" s="168"/>
      <c r="N38" s="41"/>
      <c r="O38" s="41"/>
      <c r="P38" s="41"/>
      <c r="Q38" s="41"/>
      <c r="R38" s="41"/>
      <c r="S38" s="298"/>
      <c r="T38" s="20"/>
      <c r="U38" s="20"/>
      <c r="V38" s="20"/>
      <c r="W38" s="20"/>
      <c r="X38" s="20"/>
      <c r="Y38" s="20"/>
      <c r="Z38" s="20"/>
      <c r="AA38" s="20"/>
      <c r="AB38" s="20"/>
    </row>
    <row r="39" spans="1:43" s="169" customFormat="1">
      <c r="A39" s="164"/>
      <c r="B39" s="165"/>
      <c r="C39" s="165"/>
      <c r="D39" s="166"/>
      <c r="E39" s="167"/>
      <c r="F39" s="167"/>
      <c r="G39" s="168"/>
      <c r="H39" s="168"/>
      <c r="I39" s="168"/>
      <c r="J39" s="168"/>
      <c r="K39" s="168"/>
      <c r="L39" s="168"/>
      <c r="M39" s="168"/>
      <c r="N39" s="41"/>
      <c r="O39" s="41"/>
      <c r="P39" s="41"/>
      <c r="Q39" s="41"/>
      <c r="R39" s="41"/>
      <c r="S39" s="298"/>
      <c r="T39" s="20"/>
      <c r="U39" s="20"/>
      <c r="V39" s="20"/>
      <c r="W39" s="20"/>
      <c r="X39" s="20"/>
      <c r="Y39" s="20"/>
      <c r="Z39" s="20"/>
      <c r="AA39" s="20"/>
      <c r="AB39" s="20"/>
    </row>
    <row r="40" spans="1:43" s="45" customFormat="1" ht="15.75">
      <c r="A40" s="42"/>
      <c r="B40" s="42"/>
      <c r="C40" s="42"/>
      <c r="D40" s="42"/>
      <c r="E40" s="22"/>
      <c r="F40" s="43"/>
      <c r="G40" s="40"/>
      <c r="H40" s="40"/>
      <c r="I40" s="38"/>
      <c r="J40" s="38"/>
      <c r="K40" s="38"/>
      <c r="L40" s="38"/>
      <c r="M40" s="38"/>
      <c r="N40" s="41"/>
      <c r="O40" s="41"/>
      <c r="P40" s="41"/>
      <c r="Q40" s="41"/>
      <c r="R40" s="41"/>
      <c r="S40" s="299"/>
      <c r="T40" s="46"/>
      <c r="U40" s="46"/>
      <c r="V40" s="44"/>
      <c r="W40" s="44"/>
      <c r="X40" s="44"/>
      <c r="Y40" s="44"/>
      <c r="Z40" s="44"/>
      <c r="AA40" s="44"/>
      <c r="AB40" s="44"/>
      <c r="AD40" s="22"/>
    </row>
    <row r="41" spans="1:43" s="45" customFormat="1" ht="15.75">
      <c r="A41" s="42"/>
      <c r="B41" s="42"/>
      <c r="C41" s="42"/>
      <c r="D41" s="42"/>
      <c r="E41" s="22"/>
      <c r="F41" s="43"/>
      <c r="G41" s="40"/>
      <c r="H41" s="40"/>
      <c r="I41" s="38"/>
      <c r="J41" s="38"/>
      <c r="K41" s="38"/>
      <c r="L41" s="38"/>
      <c r="M41" s="38"/>
      <c r="N41" s="41"/>
      <c r="O41" s="41"/>
      <c r="P41" s="41"/>
      <c r="Q41" s="41"/>
      <c r="R41" s="41"/>
      <c r="S41" s="299"/>
      <c r="T41" s="46"/>
      <c r="U41" s="46"/>
      <c r="V41" s="44"/>
      <c r="W41" s="44"/>
      <c r="X41" s="44"/>
      <c r="Y41" s="44"/>
      <c r="Z41" s="44"/>
      <c r="AA41" s="44"/>
      <c r="AB41" s="44"/>
      <c r="AD41" s="22"/>
    </row>
    <row r="42" spans="1:43" ht="15.75">
      <c r="D42" s="13"/>
      <c r="E42" s="15"/>
      <c r="F42" s="15"/>
      <c r="G42" s="16"/>
      <c r="H42" s="16"/>
      <c r="I42" s="16"/>
      <c r="J42" s="16"/>
      <c r="K42" s="16"/>
      <c r="L42" s="16"/>
      <c r="N42" s="41"/>
      <c r="O42" s="41"/>
      <c r="P42" s="41"/>
      <c r="Q42" s="41"/>
      <c r="R42" s="41"/>
    </row>
    <row r="43" spans="1:43" ht="15.75">
      <c r="D43" s="13"/>
      <c r="E43" s="15"/>
      <c r="F43" s="15"/>
      <c r="G43" s="16"/>
      <c r="H43" s="16"/>
      <c r="I43" s="16"/>
      <c r="J43" s="16"/>
      <c r="K43" s="16"/>
      <c r="L43" s="16"/>
      <c r="N43" s="41"/>
      <c r="O43" s="41"/>
      <c r="P43" s="41"/>
      <c r="Q43" s="41"/>
      <c r="R43" s="41"/>
    </row>
    <row r="44" spans="1:43" ht="15.75">
      <c r="D44" s="13"/>
      <c r="E44" s="15"/>
      <c r="F44" s="15"/>
      <c r="G44" s="16"/>
      <c r="H44" s="16"/>
      <c r="I44" s="16"/>
      <c r="J44" s="16"/>
      <c r="K44" s="16"/>
      <c r="L44" s="16"/>
      <c r="N44" s="47"/>
      <c r="O44" s="47"/>
      <c r="P44" s="47"/>
      <c r="Q44" s="47"/>
      <c r="R44" s="47"/>
    </row>
    <row r="45" spans="1:43">
      <c r="D45" s="13"/>
      <c r="E45" s="15"/>
      <c r="F45" s="15"/>
      <c r="G45" s="16"/>
      <c r="H45" s="16"/>
      <c r="I45" s="16"/>
      <c r="J45" s="16"/>
      <c r="K45" s="16"/>
      <c r="L45" s="16"/>
      <c r="N45" s="170"/>
      <c r="O45" s="170"/>
      <c r="P45" s="170"/>
      <c r="Q45" s="170"/>
      <c r="R45" s="170"/>
    </row>
    <row r="46" spans="1:43">
      <c r="N46" s="170"/>
      <c r="O46" s="170"/>
      <c r="P46" s="170"/>
      <c r="Q46" s="170"/>
      <c r="R46" s="170"/>
    </row>
    <row r="47" spans="1:43">
      <c r="N47" s="170"/>
      <c r="O47" s="170"/>
      <c r="P47" s="170"/>
      <c r="Q47" s="170"/>
      <c r="R47" s="170"/>
    </row>
    <row r="48" spans="1:43">
      <c r="N48" s="170"/>
      <c r="O48" s="170"/>
      <c r="P48" s="170"/>
      <c r="Q48" s="170"/>
      <c r="R48" s="170"/>
    </row>
    <row r="49" spans="14:18">
      <c r="N49" s="170"/>
      <c r="O49" s="170"/>
      <c r="P49" s="170"/>
      <c r="Q49" s="170"/>
      <c r="R49" s="170"/>
    </row>
    <row r="50" spans="14:18">
      <c r="N50" s="170"/>
      <c r="O50" s="170"/>
      <c r="P50" s="170"/>
      <c r="Q50" s="170"/>
      <c r="R50" s="170"/>
    </row>
    <row r="51" spans="14:18">
      <c r="N51" s="170"/>
      <c r="O51" s="170"/>
      <c r="P51" s="170"/>
      <c r="Q51" s="170"/>
      <c r="R51" s="170"/>
    </row>
    <row r="52" spans="14:18">
      <c r="N52" s="170"/>
      <c r="O52" s="170"/>
      <c r="P52" s="170"/>
      <c r="Q52" s="170"/>
      <c r="R52" s="170"/>
    </row>
    <row r="53" spans="14:18">
      <c r="N53" s="170"/>
      <c r="O53" s="170"/>
      <c r="P53" s="170"/>
      <c r="Q53" s="170"/>
      <c r="R53" s="170"/>
    </row>
    <row r="54" spans="14:18">
      <c r="N54" s="170"/>
      <c r="O54" s="170"/>
      <c r="P54" s="170"/>
      <c r="Q54" s="170"/>
      <c r="R54" s="170"/>
    </row>
    <row r="55" spans="14:18">
      <c r="N55" s="170"/>
      <c r="O55" s="170"/>
      <c r="P55" s="170"/>
      <c r="Q55" s="170"/>
      <c r="R55" s="170"/>
    </row>
    <row r="56" spans="14:18">
      <c r="N56" s="170"/>
      <c r="O56" s="170"/>
      <c r="P56" s="170"/>
      <c r="Q56" s="170"/>
      <c r="R56" s="170"/>
    </row>
    <row r="57" spans="14:18">
      <c r="N57" s="170"/>
      <c r="O57" s="170"/>
      <c r="P57" s="170"/>
      <c r="Q57" s="170"/>
      <c r="R57" s="170"/>
    </row>
    <row r="58" spans="14:18">
      <c r="N58" s="170"/>
      <c r="O58" s="170"/>
      <c r="P58" s="170"/>
      <c r="Q58" s="170"/>
      <c r="R58" s="170"/>
    </row>
    <row r="59" spans="14:18">
      <c r="N59" s="170"/>
      <c r="O59" s="170"/>
      <c r="P59" s="170"/>
      <c r="Q59" s="170"/>
      <c r="R59" s="170"/>
    </row>
    <row r="60" spans="14:18">
      <c r="N60" s="170"/>
      <c r="O60" s="170"/>
      <c r="P60" s="170"/>
      <c r="Q60" s="170"/>
      <c r="R60" s="170"/>
    </row>
    <row r="61" spans="14:18">
      <c r="N61" s="170"/>
      <c r="O61" s="170"/>
      <c r="P61" s="170"/>
      <c r="Q61" s="170"/>
      <c r="R61" s="170"/>
    </row>
    <row r="62" spans="14:18">
      <c r="N62" s="170"/>
      <c r="O62" s="170"/>
      <c r="P62" s="170"/>
      <c r="Q62" s="170"/>
      <c r="R62" s="170"/>
    </row>
    <row r="63" spans="14:18">
      <c r="N63" s="170"/>
      <c r="O63" s="170"/>
      <c r="P63" s="170"/>
      <c r="Q63" s="170"/>
      <c r="R63" s="170"/>
    </row>
    <row r="64" spans="14:18">
      <c r="N64" s="170"/>
      <c r="O64" s="170"/>
      <c r="P64" s="170"/>
      <c r="Q64" s="170"/>
      <c r="R64" s="170"/>
    </row>
    <row r="65" spans="14:18">
      <c r="N65" s="170"/>
      <c r="O65" s="170"/>
      <c r="P65" s="170"/>
      <c r="Q65" s="170"/>
      <c r="R65" s="170"/>
    </row>
    <row r="66" spans="14:18">
      <c r="N66" s="170"/>
      <c r="O66" s="170"/>
      <c r="P66" s="170"/>
      <c r="Q66" s="170"/>
      <c r="R66" s="170"/>
    </row>
    <row r="67" spans="14:18">
      <c r="N67" s="170"/>
      <c r="O67" s="170"/>
      <c r="P67" s="170"/>
      <c r="Q67" s="170"/>
      <c r="R67" s="170"/>
    </row>
    <row r="68" spans="14:18">
      <c r="N68" s="170"/>
      <c r="O68" s="170"/>
      <c r="P68" s="170"/>
      <c r="Q68" s="170"/>
      <c r="R68" s="170"/>
    </row>
    <row r="69" spans="14:18">
      <c r="N69" s="170"/>
      <c r="O69" s="170"/>
      <c r="P69" s="170"/>
      <c r="Q69" s="170"/>
      <c r="R69" s="170"/>
    </row>
    <row r="70" spans="14:18">
      <c r="N70" s="170"/>
      <c r="O70" s="170"/>
      <c r="P70" s="170"/>
      <c r="Q70" s="170"/>
      <c r="R70" s="170"/>
    </row>
    <row r="71" spans="14:18">
      <c r="N71" s="170"/>
      <c r="O71" s="170"/>
      <c r="P71" s="170"/>
      <c r="Q71" s="170"/>
      <c r="R71" s="170"/>
    </row>
    <row r="72" spans="14:18">
      <c r="N72" s="170"/>
      <c r="O72" s="170"/>
      <c r="P72" s="170"/>
      <c r="Q72" s="170"/>
      <c r="R72" s="170"/>
    </row>
    <row r="73" spans="14:18">
      <c r="N73" s="25"/>
      <c r="O73" s="25"/>
      <c r="P73" s="25"/>
      <c r="Q73" s="25"/>
      <c r="R73" s="25"/>
    </row>
    <row r="74" spans="14:18">
      <c r="N74" s="25"/>
      <c r="O74" s="25"/>
      <c r="P74" s="25"/>
      <c r="Q74" s="25"/>
      <c r="R74" s="25"/>
    </row>
    <row r="75" spans="14:18">
      <c r="N75" s="25"/>
      <c r="O75" s="25"/>
      <c r="P75" s="25"/>
      <c r="Q75" s="25"/>
      <c r="R75" s="25"/>
    </row>
    <row r="76" spans="14:18" ht="15.75">
      <c r="N76" s="171"/>
      <c r="O76" s="171"/>
      <c r="P76" s="171"/>
      <c r="Q76" s="171"/>
      <c r="R76" s="171"/>
    </row>
    <row r="77" spans="14:18">
      <c r="N77" s="25"/>
      <c r="O77" s="25"/>
      <c r="P77" s="25"/>
      <c r="Q77" s="25"/>
      <c r="R77" s="25"/>
    </row>
    <row r="78" spans="14:18">
      <c r="N78" s="25"/>
      <c r="O78" s="25"/>
      <c r="P78" s="25"/>
      <c r="Q78" s="25"/>
      <c r="R78" s="25"/>
    </row>
    <row r="79" spans="14:18">
      <c r="N79" s="25"/>
      <c r="O79" s="25"/>
      <c r="P79" s="25"/>
      <c r="Q79" s="25"/>
      <c r="R79" s="25"/>
    </row>
    <row r="80" spans="14:18">
      <c r="N80" s="25"/>
      <c r="O80" s="25"/>
      <c r="P80" s="25"/>
      <c r="Q80" s="25"/>
      <c r="R80" s="25"/>
    </row>
    <row r="81" spans="14:18">
      <c r="N81" s="25"/>
      <c r="O81" s="25"/>
      <c r="P81" s="25"/>
      <c r="Q81" s="25"/>
      <c r="R81" s="25"/>
    </row>
    <row r="82" spans="14:18">
      <c r="N82" s="25"/>
      <c r="O82" s="25"/>
      <c r="P82" s="25"/>
      <c r="Q82" s="25"/>
      <c r="R82" s="25"/>
    </row>
    <row r="83" spans="14:18">
      <c r="N83" s="25"/>
      <c r="O83" s="25"/>
      <c r="P83" s="25"/>
      <c r="Q83" s="25"/>
      <c r="R83" s="25"/>
    </row>
    <row r="84" spans="14:18">
      <c r="N84" s="25"/>
      <c r="O84" s="25"/>
      <c r="P84" s="25"/>
      <c r="Q84" s="25"/>
      <c r="R84" s="25"/>
    </row>
    <row r="85" spans="14:18">
      <c r="N85" s="25"/>
      <c r="O85" s="25"/>
      <c r="P85" s="25"/>
      <c r="Q85" s="25"/>
      <c r="R85" s="25"/>
    </row>
    <row r="86" spans="14:18">
      <c r="N86" s="25"/>
      <c r="O86" s="25"/>
      <c r="P86" s="25"/>
      <c r="Q86" s="25"/>
      <c r="R86" s="25"/>
    </row>
    <row r="87" spans="14:18">
      <c r="N87" s="25"/>
      <c r="O87" s="25"/>
      <c r="P87" s="25"/>
      <c r="Q87" s="25"/>
      <c r="R87" s="25"/>
    </row>
    <row r="88" spans="14:18">
      <c r="N88" s="25"/>
      <c r="O88" s="25"/>
      <c r="P88" s="25"/>
      <c r="Q88" s="25"/>
      <c r="R88" s="25"/>
    </row>
    <row r="89" spans="14:18">
      <c r="N89" s="25"/>
      <c r="O89" s="25"/>
      <c r="P89" s="25"/>
      <c r="Q89" s="25"/>
      <c r="R89" s="25"/>
    </row>
    <row r="90" spans="14:18">
      <c r="N90" s="25"/>
      <c r="O90" s="25"/>
      <c r="P90" s="25"/>
      <c r="Q90" s="25"/>
      <c r="R90" s="25"/>
    </row>
    <row r="91" spans="14:18">
      <c r="N91" s="25"/>
      <c r="O91" s="25"/>
      <c r="P91" s="25"/>
      <c r="Q91" s="25"/>
      <c r="R91" s="25"/>
    </row>
    <row r="92" spans="14:18">
      <c r="N92" s="25"/>
      <c r="O92" s="25"/>
      <c r="P92" s="25"/>
      <c r="Q92" s="25"/>
      <c r="R92" s="25"/>
    </row>
    <row r="93" spans="14:18">
      <c r="N93" s="25"/>
      <c r="O93" s="25"/>
      <c r="P93" s="25"/>
      <c r="Q93" s="25"/>
      <c r="R93" s="25"/>
    </row>
    <row r="94" spans="14:18">
      <c r="N94" s="25"/>
      <c r="O94" s="25"/>
      <c r="P94" s="25"/>
      <c r="Q94" s="25"/>
      <c r="R94" s="25"/>
    </row>
    <row r="95" spans="14:18">
      <c r="N95" s="25"/>
      <c r="O95" s="25"/>
      <c r="P95" s="25"/>
      <c r="Q95" s="25"/>
      <c r="R95" s="25"/>
    </row>
    <row r="96" spans="14:18">
      <c r="N96" s="25"/>
      <c r="O96" s="25"/>
      <c r="P96" s="25"/>
      <c r="Q96" s="25"/>
      <c r="R96" s="25"/>
    </row>
    <row r="97" spans="14:18">
      <c r="N97" s="25"/>
      <c r="O97" s="25"/>
      <c r="P97" s="25"/>
      <c r="Q97" s="25"/>
      <c r="R97" s="25"/>
    </row>
    <row r="98" spans="14:18">
      <c r="N98" s="25"/>
      <c r="O98" s="25"/>
      <c r="P98" s="25"/>
      <c r="Q98" s="25"/>
      <c r="R98" s="25"/>
    </row>
    <row r="99" spans="14:18">
      <c r="N99" s="25"/>
      <c r="O99" s="25"/>
      <c r="P99" s="25"/>
      <c r="Q99" s="25"/>
      <c r="R99" s="25"/>
    </row>
    <row r="100" spans="14:18">
      <c r="N100" s="25"/>
      <c r="O100" s="25"/>
      <c r="P100" s="25"/>
      <c r="Q100" s="25"/>
      <c r="R100" s="25"/>
    </row>
    <row r="101" spans="14:18">
      <c r="N101" s="25"/>
      <c r="O101" s="25"/>
      <c r="P101" s="25"/>
      <c r="Q101" s="25"/>
      <c r="R101" s="25"/>
    </row>
    <row r="102" spans="14:18">
      <c r="N102" s="25"/>
      <c r="O102" s="25"/>
      <c r="P102" s="25"/>
      <c r="Q102" s="25"/>
      <c r="R102" s="25"/>
    </row>
    <row r="103" spans="14:18">
      <c r="N103" s="25"/>
      <c r="O103" s="25"/>
      <c r="P103" s="25"/>
      <c r="Q103" s="25"/>
      <c r="R103" s="25"/>
    </row>
    <row r="104" spans="14:18">
      <c r="N104" s="25"/>
      <c r="O104" s="25"/>
      <c r="P104" s="25"/>
      <c r="Q104" s="25"/>
      <c r="R104" s="25"/>
    </row>
    <row r="105" spans="14:18">
      <c r="N105" s="25"/>
      <c r="O105" s="25"/>
      <c r="P105" s="25"/>
      <c r="Q105" s="25"/>
      <c r="R105" s="25"/>
    </row>
    <row r="106" spans="14:18">
      <c r="N106" s="25"/>
      <c r="O106" s="25"/>
      <c r="P106" s="25"/>
      <c r="Q106" s="25"/>
      <c r="R106" s="25"/>
    </row>
    <row r="107" spans="14:18">
      <c r="N107" s="25"/>
      <c r="O107" s="25"/>
      <c r="P107" s="25"/>
      <c r="Q107" s="25"/>
      <c r="R107" s="25"/>
    </row>
    <row r="108" spans="14:18">
      <c r="N108" s="25"/>
      <c r="O108" s="25"/>
      <c r="P108" s="25"/>
      <c r="Q108" s="25"/>
      <c r="R108" s="25"/>
    </row>
    <row r="109" spans="14:18">
      <c r="N109" s="25"/>
      <c r="O109" s="25"/>
      <c r="P109" s="25"/>
      <c r="Q109" s="25"/>
      <c r="R109" s="25"/>
    </row>
    <row r="110" spans="14:18">
      <c r="N110" s="25"/>
      <c r="O110" s="25"/>
      <c r="P110" s="25"/>
      <c r="Q110" s="25"/>
      <c r="R110" s="25"/>
    </row>
    <row r="111" spans="14:18">
      <c r="N111" s="25"/>
      <c r="O111" s="25"/>
      <c r="P111" s="25"/>
      <c r="Q111" s="25"/>
      <c r="R111" s="25"/>
    </row>
    <row r="112" spans="14:18">
      <c r="N112" s="25"/>
      <c r="O112" s="25"/>
      <c r="P112" s="25"/>
      <c r="Q112" s="25"/>
      <c r="R112" s="25"/>
    </row>
    <row r="113" spans="14:18">
      <c r="N113" s="25"/>
      <c r="O113" s="25"/>
      <c r="P113" s="25"/>
      <c r="Q113" s="25"/>
      <c r="R113" s="25"/>
    </row>
    <row r="114" spans="14:18">
      <c r="N114" s="25"/>
      <c r="O114" s="25"/>
      <c r="P114" s="25"/>
      <c r="Q114" s="25"/>
      <c r="R114" s="25"/>
    </row>
    <row r="115" spans="14:18">
      <c r="N115" s="25"/>
      <c r="O115" s="25"/>
      <c r="P115" s="25"/>
      <c r="Q115" s="25"/>
      <c r="R115" s="25"/>
    </row>
    <row r="116" spans="14:18">
      <c r="N116" s="25"/>
      <c r="O116" s="25"/>
      <c r="P116" s="25"/>
      <c r="Q116" s="25"/>
      <c r="R116" s="25"/>
    </row>
    <row r="117" spans="14:18">
      <c r="N117" s="25"/>
      <c r="O117" s="25"/>
      <c r="P117" s="25"/>
      <c r="Q117" s="25"/>
      <c r="R117" s="25"/>
    </row>
    <row r="118" spans="14:18">
      <c r="N118" s="25"/>
      <c r="O118" s="25"/>
      <c r="P118" s="25"/>
      <c r="Q118" s="25"/>
      <c r="R118" s="25"/>
    </row>
    <row r="119" spans="14:18">
      <c r="N119" s="25"/>
      <c r="O119" s="25"/>
      <c r="P119" s="25"/>
      <c r="Q119" s="25"/>
      <c r="R119" s="25"/>
    </row>
    <row r="120" spans="14:18">
      <c r="N120" s="25"/>
      <c r="O120" s="25"/>
      <c r="P120" s="25"/>
      <c r="Q120" s="25"/>
      <c r="R120" s="25"/>
    </row>
    <row r="121" spans="14:18">
      <c r="N121" s="25"/>
      <c r="O121" s="25"/>
      <c r="P121" s="25"/>
      <c r="Q121" s="25"/>
      <c r="R121" s="25"/>
    </row>
    <row r="122" spans="14:18">
      <c r="N122" s="25"/>
      <c r="O122" s="25"/>
      <c r="P122" s="25"/>
      <c r="Q122" s="25"/>
      <c r="R122" s="25"/>
    </row>
    <row r="123" spans="14:18">
      <c r="N123" s="25"/>
      <c r="O123" s="25"/>
      <c r="P123" s="25"/>
      <c r="Q123" s="25"/>
      <c r="R123" s="25"/>
    </row>
    <row r="124" spans="14:18">
      <c r="N124" s="25"/>
      <c r="O124" s="25"/>
      <c r="P124" s="25"/>
      <c r="Q124" s="25"/>
      <c r="R124" s="25"/>
    </row>
    <row r="125" spans="14:18">
      <c r="N125" s="25"/>
      <c r="O125" s="25"/>
      <c r="P125" s="25"/>
      <c r="Q125" s="25"/>
      <c r="R125" s="25"/>
    </row>
    <row r="126" spans="14:18">
      <c r="N126" s="25"/>
      <c r="O126" s="25"/>
      <c r="P126" s="25"/>
      <c r="Q126" s="25"/>
      <c r="R126" s="25"/>
    </row>
    <row r="127" spans="14:18">
      <c r="N127" s="25"/>
      <c r="O127" s="25"/>
      <c r="P127" s="25"/>
      <c r="Q127" s="25"/>
      <c r="R127" s="25"/>
    </row>
    <row r="128" spans="14:18">
      <c r="N128" s="25"/>
      <c r="O128" s="25"/>
      <c r="P128" s="25"/>
      <c r="Q128" s="25"/>
      <c r="R128" s="25"/>
    </row>
    <row r="129" spans="14:18">
      <c r="N129" s="25"/>
      <c r="O129" s="25"/>
      <c r="P129" s="25"/>
      <c r="Q129" s="25"/>
      <c r="R129" s="25"/>
    </row>
    <row r="130" spans="14:18">
      <c r="N130" s="25"/>
      <c r="O130" s="25"/>
      <c r="P130" s="25"/>
      <c r="Q130" s="25"/>
      <c r="R130" s="25"/>
    </row>
    <row r="131" spans="14:18">
      <c r="N131" s="25"/>
      <c r="O131" s="25"/>
      <c r="P131" s="25"/>
      <c r="Q131" s="25"/>
      <c r="R131" s="25"/>
    </row>
    <row r="132" spans="14:18">
      <c r="N132" s="25"/>
      <c r="O132" s="25"/>
      <c r="P132" s="25"/>
      <c r="Q132" s="25"/>
      <c r="R132" s="25"/>
    </row>
    <row r="133" spans="14:18">
      <c r="N133" s="25"/>
      <c r="O133" s="25"/>
      <c r="P133" s="25"/>
      <c r="Q133" s="25"/>
      <c r="R133" s="25"/>
    </row>
    <row r="134" spans="14:18">
      <c r="N134" s="25"/>
      <c r="O134" s="25"/>
      <c r="P134" s="25"/>
      <c r="Q134" s="25"/>
      <c r="R134" s="25"/>
    </row>
    <row r="135" spans="14:18">
      <c r="N135" s="25"/>
      <c r="O135" s="25"/>
      <c r="P135" s="25"/>
      <c r="Q135" s="25"/>
      <c r="R135" s="25"/>
    </row>
    <row r="136" spans="14:18">
      <c r="N136" s="25"/>
      <c r="O136" s="25"/>
      <c r="P136" s="25"/>
      <c r="Q136" s="25"/>
      <c r="R136" s="25"/>
    </row>
    <row r="137" spans="14:18">
      <c r="N137" s="27"/>
      <c r="O137" s="27"/>
      <c r="P137" s="27"/>
      <c r="Q137" s="27"/>
      <c r="R137" s="27"/>
    </row>
    <row r="138" spans="14:18">
      <c r="N138" s="27"/>
      <c r="O138" s="27"/>
      <c r="P138" s="27"/>
      <c r="Q138" s="27"/>
      <c r="R138" s="27"/>
    </row>
    <row r="139" spans="14:18">
      <c r="N139" s="27"/>
      <c r="O139" s="27"/>
      <c r="P139" s="27"/>
      <c r="Q139" s="27"/>
      <c r="R139" s="27"/>
    </row>
    <row r="140" spans="14:18">
      <c r="N140" s="27"/>
      <c r="O140" s="27"/>
      <c r="P140" s="27"/>
      <c r="Q140" s="27"/>
      <c r="R140" s="27"/>
    </row>
    <row r="141" spans="14:18">
      <c r="N141" s="27"/>
      <c r="O141" s="27"/>
      <c r="P141" s="27"/>
      <c r="Q141" s="27"/>
      <c r="R141" s="27"/>
    </row>
    <row r="142" spans="14:18">
      <c r="N142" s="25"/>
      <c r="O142" s="25"/>
      <c r="P142" s="25"/>
      <c r="Q142" s="25"/>
      <c r="R142" s="25"/>
    </row>
    <row r="143" spans="14:18">
      <c r="N143" s="25"/>
      <c r="O143" s="25"/>
      <c r="P143" s="25"/>
      <c r="Q143" s="25"/>
      <c r="R143" s="25"/>
    </row>
    <row r="144" spans="14:18">
      <c r="N144" s="25"/>
      <c r="O144" s="25"/>
      <c r="P144" s="25"/>
      <c r="Q144" s="25"/>
      <c r="R144" s="25"/>
    </row>
    <row r="145" spans="14:18">
      <c r="N145" s="29"/>
      <c r="O145" s="29"/>
      <c r="P145" s="29"/>
      <c r="Q145" s="29"/>
      <c r="R145" s="29"/>
    </row>
    <row r="146" spans="14:18">
      <c r="N146" s="29"/>
      <c r="O146" s="29"/>
      <c r="P146" s="29"/>
      <c r="Q146" s="29"/>
      <c r="R146" s="29"/>
    </row>
    <row r="147" spans="14:18">
      <c r="N147" s="29"/>
      <c r="O147" s="29"/>
      <c r="P147" s="29"/>
      <c r="Q147" s="29"/>
      <c r="R147" s="29"/>
    </row>
    <row r="148" spans="14:18">
      <c r="N148" s="29"/>
      <c r="O148" s="29"/>
      <c r="P148" s="29"/>
      <c r="Q148" s="29"/>
      <c r="R148" s="29"/>
    </row>
    <row r="149" spans="14:18">
      <c r="N149" s="29"/>
      <c r="O149" s="29"/>
      <c r="P149" s="29"/>
      <c r="Q149" s="29"/>
      <c r="R149" s="29"/>
    </row>
    <row r="150" spans="14:18">
      <c r="N150" s="29"/>
      <c r="O150" s="29"/>
      <c r="P150" s="29"/>
      <c r="Q150" s="29"/>
      <c r="R150" s="29"/>
    </row>
    <row r="151" spans="14:18">
      <c r="N151" s="29"/>
      <c r="O151" s="29"/>
      <c r="P151" s="29"/>
      <c r="Q151" s="29"/>
      <c r="R151" s="29"/>
    </row>
    <row r="152" spans="14:18">
      <c r="N152" s="29"/>
      <c r="O152" s="29"/>
      <c r="P152" s="29"/>
      <c r="Q152" s="29"/>
      <c r="R152" s="29"/>
    </row>
    <row r="153" spans="14:18">
      <c r="N153" s="29"/>
      <c r="O153" s="29"/>
      <c r="P153" s="29"/>
      <c r="Q153" s="29"/>
      <c r="R153" s="29"/>
    </row>
    <row r="154" spans="14:18">
      <c r="N154" s="29"/>
      <c r="O154" s="29"/>
      <c r="P154" s="29"/>
      <c r="Q154" s="29"/>
      <c r="R154" s="29"/>
    </row>
    <row r="155" spans="14:18">
      <c r="N155" s="29"/>
      <c r="O155" s="29"/>
      <c r="P155" s="29"/>
      <c r="Q155" s="29"/>
      <c r="R155" s="29"/>
    </row>
    <row r="156" spans="14:18">
      <c r="N156" s="29"/>
      <c r="O156" s="29"/>
      <c r="P156" s="29"/>
      <c r="Q156" s="29"/>
      <c r="R156" s="29"/>
    </row>
    <row r="157" spans="14:18">
      <c r="N157" s="28"/>
      <c r="O157" s="28"/>
      <c r="P157" s="28"/>
      <c r="Q157" s="28"/>
      <c r="R157" s="28"/>
    </row>
    <row r="158" spans="14:18">
      <c r="N158" s="28"/>
      <c r="O158" s="28"/>
      <c r="P158" s="28"/>
      <c r="Q158" s="28"/>
      <c r="R158" s="28"/>
    </row>
    <row r="159" spans="14:18">
      <c r="N159" s="28"/>
      <c r="O159" s="28"/>
      <c r="P159" s="28"/>
      <c r="Q159" s="28"/>
      <c r="R159" s="28"/>
    </row>
    <row r="160" spans="14:18">
      <c r="N160" s="29"/>
      <c r="O160" s="29"/>
      <c r="P160" s="29"/>
      <c r="Q160" s="29"/>
      <c r="R160" s="29"/>
    </row>
    <row r="161" spans="14:18">
      <c r="N161" s="29"/>
      <c r="O161" s="29"/>
      <c r="P161" s="29"/>
      <c r="Q161" s="29"/>
      <c r="R161" s="29"/>
    </row>
    <row r="162" spans="14:18">
      <c r="N162" s="29"/>
      <c r="O162" s="29"/>
      <c r="P162" s="29"/>
      <c r="Q162" s="29"/>
      <c r="R162" s="29"/>
    </row>
    <row r="163" spans="14:18">
      <c r="N163" s="29"/>
      <c r="O163" s="29"/>
      <c r="P163" s="29"/>
      <c r="Q163" s="29"/>
      <c r="R163" s="29"/>
    </row>
    <row r="164" spans="14:18">
      <c r="N164" s="29"/>
      <c r="O164" s="29"/>
      <c r="P164" s="29"/>
      <c r="Q164" s="29"/>
      <c r="R164" s="29"/>
    </row>
    <row r="165" spans="14:18">
      <c r="N165" s="31"/>
      <c r="O165" s="31"/>
      <c r="P165" s="31"/>
      <c r="Q165" s="31"/>
      <c r="R165" s="31"/>
    </row>
    <row r="166" spans="14:18">
      <c r="N166" s="31"/>
      <c r="O166" s="31"/>
      <c r="P166" s="31"/>
      <c r="Q166" s="31"/>
      <c r="R166" s="31"/>
    </row>
    <row r="167" spans="14:18">
      <c r="N167" s="31"/>
      <c r="O167" s="31"/>
      <c r="P167" s="31"/>
      <c r="Q167" s="31"/>
      <c r="R167" s="31"/>
    </row>
    <row r="168" spans="14:18">
      <c r="N168" s="31"/>
      <c r="O168" s="31"/>
      <c r="P168" s="31"/>
      <c r="Q168" s="31"/>
      <c r="R168" s="31"/>
    </row>
    <row r="169" spans="14:18">
      <c r="N169" s="31"/>
      <c r="O169" s="31"/>
      <c r="P169" s="31"/>
      <c r="Q169" s="31"/>
      <c r="R169" s="31"/>
    </row>
    <row r="170" spans="14:18">
      <c r="N170" s="32"/>
      <c r="O170" s="32"/>
      <c r="P170" s="32"/>
      <c r="Q170" s="32"/>
      <c r="R170" s="32"/>
    </row>
    <row r="171" spans="14:18">
      <c r="N171" s="33"/>
      <c r="O171" s="33"/>
      <c r="P171" s="33"/>
      <c r="Q171" s="33"/>
      <c r="R171" s="33"/>
    </row>
    <row r="172" spans="14:18">
      <c r="N172" s="29"/>
      <c r="O172" s="29"/>
      <c r="P172" s="29"/>
      <c r="Q172" s="29"/>
      <c r="R172" s="29"/>
    </row>
    <row r="173" spans="14:18">
      <c r="N173" s="29"/>
      <c r="O173" s="29"/>
      <c r="P173" s="29"/>
      <c r="Q173" s="29"/>
      <c r="R173" s="29"/>
    </row>
    <row r="174" spans="14:18">
      <c r="N174" s="34"/>
      <c r="O174" s="34"/>
      <c r="P174" s="34"/>
      <c r="Q174" s="34"/>
      <c r="R174" s="34"/>
    </row>
    <row r="175" spans="14:18">
      <c r="N175" s="34"/>
      <c r="O175" s="34"/>
      <c r="P175" s="34"/>
      <c r="Q175" s="34"/>
      <c r="R175" s="34"/>
    </row>
    <row r="176" spans="14:18">
      <c r="N176" s="34"/>
      <c r="O176" s="34"/>
      <c r="P176" s="34"/>
      <c r="Q176" s="34"/>
      <c r="R176" s="34"/>
    </row>
    <row r="177" spans="14:18">
      <c r="N177" s="34"/>
      <c r="O177" s="34"/>
      <c r="P177" s="34"/>
      <c r="Q177" s="34"/>
      <c r="R177" s="34"/>
    </row>
    <row r="178" spans="14:18">
      <c r="N178" s="34"/>
      <c r="O178" s="34"/>
      <c r="P178" s="34"/>
      <c r="Q178" s="34"/>
      <c r="R178" s="34"/>
    </row>
    <row r="179" spans="14:18">
      <c r="N179" s="34"/>
      <c r="O179" s="34"/>
      <c r="P179" s="34"/>
      <c r="Q179" s="34"/>
      <c r="R179" s="34"/>
    </row>
    <row r="180" spans="14:18">
      <c r="N180" s="34"/>
      <c r="O180" s="34"/>
      <c r="P180" s="34"/>
      <c r="Q180" s="34"/>
      <c r="R180" s="34"/>
    </row>
    <row r="181" spans="14:18">
      <c r="N181" s="34"/>
      <c r="O181" s="34"/>
      <c r="P181" s="34"/>
      <c r="Q181" s="34"/>
      <c r="R181" s="34"/>
    </row>
    <row r="182" spans="14:18">
      <c r="N182" s="34"/>
      <c r="O182" s="34"/>
      <c r="P182" s="34"/>
      <c r="Q182" s="34"/>
      <c r="R182" s="34"/>
    </row>
    <row r="183" spans="14:18">
      <c r="N183" s="34"/>
      <c r="O183" s="34"/>
      <c r="P183" s="34"/>
      <c r="Q183" s="34"/>
      <c r="R183" s="34"/>
    </row>
    <row r="184" spans="14:18">
      <c r="N184" s="34"/>
      <c r="O184" s="34"/>
      <c r="P184" s="34"/>
      <c r="Q184" s="34"/>
      <c r="R184" s="34"/>
    </row>
    <row r="185" spans="14:18">
      <c r="N185" s="34"/>
      <c r="O185" s="34"/>
      <c r="P185" s="34"/>
      <c r="Q185" s="34"/>
      <c r="R185" s="34"/>
    </row>
    <row r="186" spans="14:18">
      <c r="N186" s="34"/>
      <c r="O186" s="34"/>
      <c r="P186" s="34"/>
      <c r="Q186" s="34"/>
      <c r="R186" s="34"/>
    </row>
    <row r="187" spans="14:18">
      <c r="N187" s="29"/>
      <c r="O187" s="29"/>
      <c r="P187" s="29"/>
      <c r="Q187" s="29"/>
      <c r="R187" s="29"/>
    </row>
    <row r="188" spans="14:18">
      <c r="N188" s="29"/>
      <c r="O188" s="29"/>
      <c r="P188" s="29"/>
      <c r="Q188" s="29"/>
      <c r="R188" s="29"/>
    </row>
    <row r="189" spans="14:18" ht="15.75">
      <c r="N189" s="30"/>
      <c r="O189" s="30"/>
      <c r="P189" s="30"/>
      <c r="Q189" s="30"/>
      <c r="R189" s="30"/>
    </row>
    <row r="190" spans="14:18" ht="15.75">
      <c r="N190" s="30"/>
      <c r="O190" s="30"/>
      <c r="P190" s="30"/>
      <c r="Q190" s="30"/>
      <c r="R190" s="30"/>
    </row>
    <row r="191" spans="14:18" ht="15.75">
      <c r="N191" s="26"/>
      <c r="O191" s="26"/>
      <c r="P191" s="26"/>
      <c r="Q191" s="26"/>
      <c r="R191" s="26"/>
    </row>
    <row r="192" spans="14:18" ht="15.75">
      <c r="N192" s="26"/>
      <c r="O192" s="26"/>
      <c r="P192" s="26"/>
      <c r="Q192" s="26"/>
      <c r="R192" s="26"/>
    </row>
    <row r="193" spans="14:18" ht="15.75">
      <c r="N193" s="26"/>
      <c r="O193" s="26"/>
      <c r="P193" s="26"/>
      <c r="Q193" s="26"/>
      <c r="R193" s="26"/>
    </row>
    <row r="194" spans="14:18">
      <c r="N194" s="29"/>
      <c r="O194" s="29"/>
      <c r="P194" s="29"/>
      <c r="Q194" s="29"/>
      <c r="R194" s="29"/>
    </row>
    <row r="195" spans="14:18">
      <c r="N195" s="33"/>
      <c r="O195" s="33"/>
      <c r="P195" s="33"/>
      <c r="Q195" s="33"/>
      <c r="R195" s="33"/>
    </row>
    <row r="196" spans="14:18">
      <c r="N196" s="35"/>
      <c r="O196" s="35"/>
      <c r="P196" s="35"/>
      <c r="Q196" s="35"/>
      <c r="R196" s="35"/>
    </row>
    <row r="197" spans="14:18">
      <c r="N197" s="35"/>
      <c r="O197" s="35"/>
      <c r="P197" s="35"/>
      <c r="Q197" s="35"/>
      <c r="R197" s="35"/>
    </row>
    <row r="198" spans="14:18">
      <c r="N198" s="35"/>
      <c r="O198" s="35"/>
      <c r="P198" s="35"/>
      <c r="Q198" s="35"/>
      <c r="R198" s="35"/>
    </row>
    <row r="199" spans="14:18">
      <c r="N199" s="34"/>
      <c r="O199" s="34"/>
      <c r="P199" s="34"/>
      <c r="Q199" s="34"/>
      <c r="R199" s="34"/>
    </row>
    <row r="200" spans="14:18">
      <c r="N200" s="34"/>
      <c r="O200" s="34"/>
      <c r="P200" s="34"/>
      <c r="Q200" s="34"/>
      <c r="R200" s="34"/>
    </row>
    <row r="201" spans="14:18">
      <c r="N201" s="34"/>
      <c r="O201" s="34"/>
      <c r="P201" s="34"/>
      <c r="Q201" s="34"/>
      <c r="R201" s="34"/>
    </row>
    <row r="202" spans="14:18">
      <c r="N202" s="34"/>
      <c r="O202" s="34"/>
      <c r="P202" s="34"/>
      <c r="Q202" s="34"/>
      <c r="R202" s="34"/>
    </row>
    <row r="203" spans="14:18">
      <c r="N203" s="34"/>
      <c r="O203" s="34"/>
      <c r="P203" s="34"/>
      <c r="Q203" s="34"/>
      <c r="R203" s="34"/>
    </row>
    <row r="204" spans="14:18">
      <c r="N204" s="34"/>
      <c r="O204" s="34"/>
      <c r="P204" s="34"/>
      <c r="Q204" s="34"/>
      <c r="R204" s="34"/>
    </row>
    <row r="205" spans="14:18">
      <c r="N205" s="34"/>
      <c r="O205" s="34"/>
      <c r="P205" s="34"/>
      <c r="Q205" s="34"/>
      <c r="R205" s="34"/>
    </row>
    <row r="206" spans="14:18">
      <c r="N206" s="34"/>
      <c r="O206" s="34"/>
      <c r="P206" s="34"/>
      <c r="Q206" s="34"/>
      <c r="R206" s="34"/>
    </row>
    <row r="207" spans="14:18">
      <c r="N207" s="34"/>
      <c r="O207" s="34"/>
      <c r="P207" s="34"/>
      <c r="Q207" s="34"/>
      <c r="R207" s="34"/>
    </row>
    <row r="208" spans="14:18">
      <c r="N208" s="34"/>
      <c r="O208" s="34"/>
      <c r="P208" s="34"/>
      <c r="Q208" s="34"/>
      <c r="R208" s="34"/>
    </row>
    <row r="209" spans="14:18">
      <c r="N209" s="34"/>
      <c r="O209" s="34"/>
      <c r="P209" s="34"/>
      <c r="Q209" s="34"/>
      <c r="R209" s="34"/>
    </row>
    <row r="210" spans="14:18">
      <c r="N210" s="34"/>
      <c r="O210" s="34"/>
      <c r="P210" s="34"/>
      <c r="Q210" s="34"/>
      <c r="R210" s="34"/>
    </row>
    <row r="211" spans="14:18">
      <c r="N211" s="34"/>
      <c r="O211" s="34"/>
      <c r="P211" s="34"/>
      <c r="Q211" s="34"/>
      <c r="R211" s="34"/>
    </row>
    <row r="212" spans="14:18">
      <c r="N212" s="34"/>
      <c r="O212" s="34"/>
      <c r="P212" s="34"/>
      <c r="Q212" s="34"/>
      <c r="R212" s="34"/>
    </row>
    <row r="213" spans="14:18">
      <c r="N213" s="34"/>
      <c r="O213" s="34"/>
      <c r="P213" s="34"/>
      <c r="Q213" s="34"/>
      <c r="R213" s="34"/>
    </row>
    <row r="214" spans="14:18">
      <c r="N214" s="29"/>
      <c r="O214" s="29"/>
      <c r="P214" s="29"/>
      <c r="Q214" s="29"/>
      <c r="R214" s="29"/>
    </row>
    <row r="215" spans="14:18">
      <c r="N215" s="29"/>
      <c r="O215" s="29"/>
      <c r="P215" s="29"/>
      <c r="Q215" s="29"/>
      <c r="R215" s="29"/>
    </row>
    <row r="216" spans="14:18">
      <c r="N216" s="29"/>
      <c r="O216" s="29"/>
      <c r="P216" s="29"/>
      <c r="Q216" s="29"/>
      <c r="R216" s="29"/>
    </row>
    <row r="217" spans="14:18" ht="15.75">
      <c r="N217" s="26"/>
      <c r="O217" s="26"/>
      <c r="P217" s="26"/>
      <c r="Q217" s="26"/>
      <c r="R217" s="26"/>
    </row>
    <row r="218" spans="14:18" ht="15.75">
      <c r="N218" s="26"/>
      <c r="O218" s="26"/>
      <c r="P218" s="26"/>
      <c r="Q218" s="26"/>
      <c r="R218" s="26"/>
    </row>
    <row r="219" spans="14:18">
      <c r="N219" s="35"/>
      <c r="O219" s="35"/>
      <c r="P219" s="35"/>
      <c r="Q219" s="35"/>
      <c r="R219" s="35"/>
    </row>
    <row r="220" spans="14:18">
      <c r="N220" s="35"/>
      <c r="O220" s="35"/>
      <c r="P220" s="35"/>
      <c r="Q220" s="35"/>
      <c r="R220" s="35"/>
    </row>
    <row r="221" spans="14:18">
      <c r="N221" s="29"/>
      <c r="O221" s="29"/>
      <c r="P221" s="29"/>
      <c r="Q221" s="29"/>
      <c r="R221" s="29"/>
    </row>
    <row r="222" spans="14:18">
      <c r="N222" s="36"/>
      <c r="O222" s="36"/>
      <c r="P222" s="36"/>
      <c r="Q222" s="36"/>
      <c r="R222" s="36"/>
    </row>
    <row r="223" spans="14:18">
      <c r="N223" s="29"/>
      <c r="O223" s="29"/>
      <c r="P223" s="29"/>
      <c r="Q223" s="29"/>
      <c r="R223" s="29"/>
    </row>
    <row r="224" spans="14:18">
      <c r="N224" s="33"/>
      <c r="O224" s="33"/>
      <c r="P224" s="33"/>
      <c r="Q224" s="33"/>
      <c r="R224" s="33"/>
    </row>
    <row r="225" spans="14:18">
      <c r="N225" s="29"/>
      <c r="O225" s="29"/>
      <c r="P225" s="29"/>
      <c r="Q225" s="29"/>
      <c r="R225" s="29"/>
    </row>
    <row r="226" spans="14:18">
      <c r="N226" s="33"/>
      <c r="O226" s="33"/>
      <c r="P226" s="33"/>
      <c r="Q226" s="33"/>
      <c r="R226" s="33"/>
    </row>
  </sheetData>
  <mergeCells count="26">
    <mergeCell ref="C3:C4"/>
    <mergeCell ref="N4:R4"/>
    <mergeCell ref="G3:M3"/>
    <mergeCell ref="N3:R3"/>
    <mergeCell ref="G4:G5"/>
    <mergeCell ref="H4:H5"/>
    <mergeCell ref="I4:I5"/>
    <mergeCell ref="J4:J5"/>
    <mergeCell ref="K4:K5"/>
    <mergeCell ref="L4:L5"/>
    <mergeCell ref="A3:A4"/>
    <mergeCell ref="B3:B4"/>
    <mergeCell ref="T3:AB3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M4:M5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24"/>
  <sheetViews>
    <sheetView zoomScale="70" zoomScaleNormal="70" workbookViewId="0">
      <selection activeCell="A2" sqref="A2"/>
    </sheetView>
  </sheetViews>
  <sheetFormatPr defaultColWidth="9.42578125" defaultRowHeight="15.75"/>
  <cols>
    <col min="1" max="1" width="14.5703125" style="8" customWidth="1"/>
    <col min="2" max="2" width="82.5703125" style="2" customWidth="1"/>
    <col min="3" max="3" width="16" style="9" customWidth="1"/>
    <col min="4" max="4" width="23.5703125" style="5" customWidth="1"/>
    <col min="5" max="11" width="3.5703125" style="2" customWidth="1"/>
    <col min="12" max="12" width="26.5703125" style="304" customWidth="1"/>
    <col min="13" max="21" width="3.5703125" style="7" customWidth="1"/>
    <col min="22" max="23" width="5.42578125" style="2" customWidth="1"/>
    <col min="24" max="27" width="9.42578125" style="2" customWidth="1"/>
    <col min="28" max="16384" width="9.42578125" style="2"/>
  </cols>
  <sheetData>
    <row r="1" spans="1:34" s="201" customFormat="1" ht="33.75" customHeight="1">
      <c r="A1" s="198" t="s">
        <v>363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69"/>
      <c r="M1" s="217"/>
      <c r="N1" s="217"/>
      <c r="O1" s="217"/>
      <c r="P1" s="217"/>
      <c r="Q1" s="217"/>
      <c r="R1" s="217"/>
      <c r="S1" s="217"/>
      <c r="T1" s="217"/>
      <c r="U1" s="217"/>
      <c r="V1" s="229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</row>
    <row r="2" spans="1:34" s="201" customFormat="1" ht="27" customHeight="1">
      <c r="A2" s="202" t="s">
        <v>501</v>
      </c>
      <c r="L2" s="274"/>
      <c r="M2" s="219"/>
      <c r="N2" s="219"/>
      <c r="O2" s="219"/>
      <c r="P2" s="219"/>
      <c r="Q2" s="219"/>
      <c r="R2" s="219"/>
      <c r="S2" s="219"/>
      <c r="T2" s="219"/>
      <c r="U2" s="219"/>
      <c r="W2" s="219"/>
    </row>
    <row r="3" spans="1:34" s="215" customFormat="1" ht="39.75" customHeight="1">
      <c r="A3" s="784" t="s">
        <v>41</v>
      </c>
      <c r="B3" s="784" t="s">
        <v>80</v>
      </c>
      <c r="C3" s="774" t="s">
        <v>266</v>
      </c>
      <c r="D3" s="784" t="s">
        <v>43</v>
      </c>
      <c r="E3" s="778" t="s">
        <v>44</v>
      </c>
      <c r="F3" s="779"/>
      <c r="G3" s="779"/>
      <c r="H3" s="779"/>
      <c r="I3" s="779"/>
      <c r="J3" s="779"/>
      <c r="K3" s="780"/>
      <c r="L3" s="774" t="s">
        <v>45</v>
      </c>
      <c r="M3" s="778" t="s">
        <v>46</v>
      </c>
      <c r="N3" s="779"/>
      <c r="O3" s="779"/>
      <c r="P3" s="779"/>
      <c r="Q3" s="779"/>
      <c r="R3" s="779"/>
      <c r="S3" s="779"/>
      <c r="T3" s="779"/>
      <c r="U3" s="780"/>
      <c r="W3" s="317"/>
    </row>
    <row r="4" spans="1:34" s="333" customFormat="1" ht="42" customHeight="1">
      <c r="A4" s="785"/>
      <c r="B4" s="785"/>
      <c r="C4" s="775"/>
      <c r="D4" s="785"/>
      <c r="E4" s="786" t="s">
        <v>47</v>
      </c>
      <c r="F4" s="788" t="s">
        <v>48</v>
      </c>
      <c r="G4" s="786" t="s">
        <v>49</v>
      </c>
      <c r="H4" s="788" t="s">
        <v>50</v>
      </c>
      <c r="I4" s="786" t="s">
        <v>51</v>
      </c>
      <c r="J4" s="788" t="s">
        <v>52</v>
      </c>
      <c r="K4" s="786" t="s">
        <v>53</v>
      </c>
      <c r="L4" s="775"/>
      <c r="M4" s="772" t="s">
        <v>54</v>
      </c>
      <c r="N4" s="776" t="s">
        <v>344</v>
      </c>
      <c r="O4" s="772" t="s">
        <v>55</v>
      </c>
      <c r="P4" s="776" t="s">
        <v>56</v>
      </c>
      <c r="Q4" s="772" t="s">
        <v>57</v>
      </c>
      <c r="R4" s="770" t="s">
        <v>58</v>
      </c>
      <c r="S4" s="772" t="s">
        <v>59</v>
      </c>
      <c r="T4" s="770" t="s">
        <v>60</v>
      </c>
      <c r="U4" s="772" t="s">
        <v>61</v>
      </c>
      <c r="V4" s="176"/>
      <c r="W4" s="176"/>
    </row>
    <row r="5" spans="1:34" s="156" customFormat="1" ht="52.5" customHeight="1">
      <c r="A5" s="352"/>
      <c r="B5" s="352"/>
      <c r="C5" s="352"/>
      <c r="D5" s="352"/>
      <c r="E5" s="787"/>
      <c r="F5" s="789"/>
      <c r="G5" s="787"/>
      <c r="H5" s="789"/>
      <c r="I5" s="787"/>
      <c r="J5" s="789"/>
      <c r="K5" s="787"/>
      <c r="L5" s="353"/>
      <c r="M5" s="773"/>
      <c r="N5" s="777"/>
      <c r="O5" s="773"/>
      <c r="P5" s="777"/>
      <c r="Q5" s="773"/>
      <c r="R5" s="771"/>
      <c r="S5" s="773"/>
      <c r="T5" s="771"/>
      <c r="U5" s="773"/>
    </row>
    <row r="6" spans="1:34" s="156" customFormat="1" ht="18" customHeight="1">
      <c r="A6" s="334"/>
      <c r="B6" s="335"/>
      <c r="C6" s="335"/>
      <c r="D6" s="336"/>
      <c r="E6" s="335"/>
      <c r="F6" s="335"/>
      <c r="G6" s="335"/>
      <c r="H6" s="335"/>
      <c r="I6" s="335"/>
      <c r="J6" s="335"/>
      <c r="K6" s="335"/>
      <c r="L6" s="337"/>
      <c r="M6" s="335"/>
      <c r="N6" s="335"/>
      <c r="O6" s="335"/>
      <c r="P6" s="335"/>
      <c r="Q6" s="335"/>
      <c r="R6" s="335"/>
      <c r="S6" s="335"/>
      <c r="T6" s="335"/>
      <c r="U6" s="335"/>
    </row>
    <row r="7" spans="1:34" s="443" customFormat="1" ht="18" customHeight="1">
      <c r="A7" s="181" t="s">
        <v>13</v>
      </c>
      <c r="B7" s="445" t="s">
        <v>498</v>
      </c>
      <c r="C7" s="487">
        <v>7</v>
      </c>
      <c r="D7" s="488">
        <v>0.85416666666666663</v>
      </c>
      <c r="E7" s="489" t="s">
        <v>0</v>
      </c>
      <c r="F7" s="487" t="s">
        <v>0</v>
      </c>
      <c r="G7" s="489" t="s">
        <v>0</v>
      </c>
      <c r="H7" s="487" t="s">
        <v>0</v>
      </c>
      <c r="I7" s="489" t="s">
        <v>0</v>
      </c>
      <c r="J7" s="487" t="s">
        <v>0</v>
      </c>
      <c r="K7" s="489" t="s">
        <v>0</v>
      </c>
      <c r="L7" s="781" t="s">
        <v>152</v>
      </c>
      <c r="M7" s="453"/>
      <c r="N7" s="454"/>
      <c r="O7" s="453"/>
      <c r="P7" s="454" t="s">
        <v>64</v>
      </c>
      <c r="Q7" s="453" t="s">
        <v>64</v>
      </c>
      <c r="R7" s="454"/>
      <c r="S7" s="453"/>
      <c r="T7" s="454"/>
      <c r="U7" s="453"/>
    </row>
    <row r="8" spans="1:34" s="158" customFormat="1" ht="18" customHeight="1">
      <c r="A8" s="181" t="s">
        <v>14</v>
      </c>
      <c r="B8" s="490" t="s">
        <v>213</v>
      </c>
      <c r="C8" s="491">
        <v>7</v>
      </c>
      <c r="D8" s="492" t="s">
        <v>212</v>
      </c>
      <c r="E8" s="493" t="s">
        <v>0</v>
      </c>
      <c r="F8" s="487" t="s">
        <v>0</v>
      </c>
      <c r="G8" s="489" t="s">
        <v>0</v>
      </c>
      <c r="H8" s="487" t="s">
        <v>0</v>
      </c>
      <c r="I8" s="489" t="s">
        <v>0</v>
      </c>
      <c r="J8" s="487" t="s">
        <v>0</v>
      </c>
      <c r="K8" s="489" t="s">
        <v>0</v>
      </c>
      <c r="L8" s="782"/>
      <c r="M8" s="453"/>
      <c r="N8" s="454" t="s">
        <v>64</v>
      </c>
      <c r="O8" s="453"/>
      <c r="P8" s="454"/>
      <c r="Q8" s="453"/>
      <c r="R8" s="454"/>
      <c r="S8" s="453"/>
      <c r="T8" s="454"/>
      <c r="U8" s="453"/>
      <c r="W8" s="176"/>
    </row>
    <row r="9" spans="1:34" s="158" customFormat="1" ht="18" customHeight="1">
      <c r="A9" s="181" t="s">
        <v>15</v>
      </c>
      <c r="B9" s="494" t="s">
        <v>497</v>
      </c>
      <c r="C9" s="487">
        <v>7</v>
      </c>
      <c r="D9" s="488" t="s">
        <v>214</v>
      </c>
      <c r="E9" s="489" t="s">
        <v>0</v>
      </c>
      <c r="F9" s="487" t="s">
        <v>0</v>
      </c>
      <c r="G9" s="489" t="s">
        <v>0</v>
      </c>
      <c r="H9" s="487" t="s">
        <v>0</v>
      </c>
      <c r="I9" s="489" t="s">
        <v>0</v>
      </c>
      <c r="J9" s="487" t="s">
        <v>0</v>
      </c>
      <c r="K9" s="489" t="s">
        <v>0</v>
      </c>
      <c r="L9" s="782"/>
      <c r="M9" s="453" t="s">
        <v>64</v>
      </c>
      <c r="N9" s="454"/>
      <c r="O9" s="453"/>
      <c r="P9" s="454"/>
      <c r="Q9" s="453"/>
      <c r="R9" s="454"/>
      <c r="S9" s="453"/>
      <c r="T9" s="454"/>
      <c r="U9" s="453"/>
    </row>
    <row r="10" spans="1:34" s="158" customFormat="1" ht="18" customHeight="1">
      <c r="A10" s="181" t="s">
        <v>1</v>
      </c>
      <c r="B10" s="494" t="s">
        <v>22</v>
      </c>
      <c r="C10" s="487">
        <v>7</v>
      </c>
      <c r="D10" s="488">
        <v>0.83333333333333337</v>
      </c>
      <c r="E10" s="489" t="s">
        <v>0</v>
      </c>
      <c r="F10" s="487" t="s">
        <v>0</v>
      </c>
      <c r="G10" s="489" t="s">
        <v>0</v>
      </c>
      <c r="H10" s="487" t="s">
        <v>0</v>
      </c>
      <c r="I10" s="489" t="s">
        <v>0</v>
      </c>
      <c r="J10" s="487" t="s">
        <v>0</v>
      </c>
      <c r="K10" s="489" t="s">
        <v>0</v>
      </c>
      <c r="L10" s="783"/>
      <c r="M10" s="453"/>
      <c r="N10" s="454" t="s">
        <v>64</v>
      </c>
      <c r="O10" s="453"/>
      <c r="P10" s="454"/>
      <c r="Q10" s="453"/>
      <c r="R10" s="454"/>
      <c r="S10" s="453"/>
      <c r="T10" s="454"/>
      <c r="U10" s="453"/>
    </row>
    <row r="11" spans="1:34" s="158" customFormat="1" ht="18" customHeight="1">
      <c r="A11" s="495" t="s">
        <v>79</v>
      </c>
      <c r="B11" s="496"/>
      <c r="C11" s="497">
        <v>28</v>
      </c>
      <c r="D11" s="498"/>
      <c r="E11" s="496"/>
      <c r="F11" s="496"/>
      <c r="G11" s="496"/>
      <c r="H11" s="496"/>
      <c r="I11" s="496"/>
      <c r="J11" s="496"/>
      <c r="K11" s="496"/>
      <c r="L11" s="499"/>
      <c r="M11" s="497"/>
      <c r="N11" s="497"/>
      <c r="O11" s="497"/>
      <c r="P11" s="497"/>
      <c r="Q11" s="497"/>
      <c r="R11" s="497"/>
      <c r="S11" s="497"/>
      <c r="T11" s="497"/>
      <c r="U11" s="500"/>
    </row>
    <row r="12" spans="1:34" s="158" customFormat="1" ht="18">
      <c r="A12" s="252"/>
      <c r="B12" s="253"/>
      <c r="C12" s="254"/>
      <c r="D12" s="255"/>
      <c r="E12" s="253"/>
      <c r="F12" s="253"/>
      <c r="G12" s="253"/>
      <c r="H12" s="253"/>
      <c r="I12" s="253"/>
      <c r="J12" s="253"/>
      <c r="K12" s="253"/>
      <c r="L12" s="301"/>
      <c r="M12" s="256"/>
      <c r="N12" s="256"/>
      <c r="O12" s="256"/>
      <c r="P12" s="256"/>
      <c r="Q12" s="256"/>
      <c r="R12" s="256"/>
      <c r="S12" s="256"/>
      <c r="T12" s="256"/>
      <c r="U12" s="256"/>
    </row>
    <row r="13" spans="1:34" s="158" customFormat="1" ht="18">
      <c r="A13" s="257"/>
      <c r="B13" s="253"/>
      <c r="C13" s="254"/>
      <c r="D13" s="255"/>
      <c r="E13" s="253"/>
      <c r="F13" s="253"/>
      <c r="G13" s="253"/>
      <c r="H13" s="253"/>
      <c r="I13" s="253"/>
      <c r="J13" s="253"/>
      <c r="K13" s="253"/>
      <c r="L13" s="301"/>
      <c r="M13" s="256"/>
      <c r="N13" s="256"/>
      <c r="O13" s="256"/>
      <c r="P13" s="256"/>
      <c r="Q13" s="256"/>
      <c r="R13" s="256"/>
      <c r="S13" s="256"/>
      <c r="T13" s="256"/>
      <c r="U13" s="256"/>
    </row>
    <row r="14" spans="1:34" s="158" customFormat="1" ht="18">
      <c r="A14" s="268" t="s">
        <v>349</v>
      </c>
      <c r="B14" s="253"/>
      <c r="C14" s="254"/>
      <c r="D14" s="255"/>
      <c r="E14" s="253"/>
      <c r="F14" s="253"/>
      <c r="G14" s="253"/>
      <c r="H14" s="253"/>
      <c r="I14" s="253"/>
      <c r="J14" s="253"/>
      <c r="K14" s="253"/>
      <c r="L14" s="301"/>
      <c r="M14" s="256"/>
      <c r="N14" s="256"/>
      <c r="O14" s="256"/>
      <c r="P14" s="256"/>
      <c r="Q14" s="256"/>
      <c r="R14" s="256"/>
      <c r="S14" s="256"/>
      <c r="T14" s="256"/>
      <c r="U14" s="256"/>
    </row>
    <row r="15" spans="1:34" s="158" customFormat="1" ht="18">
      <c r="A15" s="113" t="s">
        <v>583</v>
      </c>
      <c r="B15" s="253"/>
      <c r="C15" s="254"/>
      <c r="D15" s="255"/>
      <c r="E15" s="253"/>
      <c r="F15" s="253"/>
      <c r="G15" s="253"/>
      <c r="H15" s="253"/>
      <c r="I15" s="253"/>
      <c r="J15" s="253"/>
      <c r="K15" s="253"/>
      <c r="L15" s="301"/>
      <c r="M15" s="256"/>
      <c r="N15" s="256"/>
      <c r="O15" s="256"/>
      <c r="P15" s="256"/>
      <c r="Q15" s="256"/>
      <c r="R15" s="256"/>
      <c r="S15" s="256"/>
      <c r="T15" s="256"/>
      <c r="U15" s="256"/>
    </row>
    <row r="16" spans="1:34" s="158" customFormat="1" ht="18">
      <c r="A16" s="181" t="s">
        <v>178</v>
      </c>
      <c r="B16" s="253"/>
      <c r="C16" s="254"/>
      <c r="D16" s="255"/>
      <c r="E16" s="253"/>
      <c r="F16" s="253"/>
      <c r="G16" s="253"/>
      <c r="H16" s="253"/>
      <c r="I16" s="253"/>
      <c r="J16" s="253"/>
      <c r="K16" s="253"/>
      <c r="L16" s="301"/>
      <c r="M16" s="256"/>
      <c r="N16" s="256"/>
      <c r="O16" s="256"/>
      <c r="P16" s="256"/>
      <c r="Q16" s="256"/>
      <c r="R16" s="256"/>
      <c r="S16" s="256"/>
      <c r="T16" s="256"/>
      <c r="U16" s="256"/>
    </row>
    <row r="17" spans="1:22" s="158" customFormat="1" ht="18">
      <c r="A17" s="181" t="s">
        <v>171</v>
      </c>
      <c r="B17" s="253"/>
      <c r="C17" s="254"/>
      <c r="D17" s="255"/>
      <c r="E17" s="253"/>
      <c r="F17" s="253"/>
      <c r="G17" s="253"/>
      <c r="H17" s="253"/>
      <c r="I17" s="253"/>
      <c r="J17" s="253"/>
      <c r="K17" s="253"/>
      <c r="L17" s="301"/>
      <c r="M17" s="256"/>
      <c r="N17" s="256"/>
      <c r="O17" s="256"/>
      <c r="P17" s="256"/>
      <c r="Q17" s="256"/>
      <c r="R17" s="256"/>
      <c r="S17" s="256"/>
      <c r="T17" s="256"/>
      <c r="U17" s="256"/>
    </row>
    <row r="18" spans="1:22" s="158" customFormat="1" ht="18">
      <c r="A18" s="181" t="s">
        <v>81</v>
      </c>
      <c r="B18" s="253"/>
      <c r="C18" s="254"/>
      <c r="D18" s="255"/>
      <c r="E18" s="253"/>
      <c r="F18" s="253"/>
      <c r="G18" s="253"/>
      <c r="H18" s="253"/>
      <c r="I18" s="253"/>
      <c r="J18" s="253"/>
      <c r="K18" s="253"/>
      <c r="L18" s="301"/>
      <c r="M18" s="256"/>
      <c r="N18" s="256"/>
      <c r="O18" s="256"/>
      <c r="P18" s="256"/>
      <c r="Q18" s="256"/>
      <c r="R18" s="256"/>
      <c r="S18" s="256"/>
      <c r="T18" s="256"/>
      <c r="U18" s="256"/>
    </row>
    <row r="19" spans="1:22" s="158" customFormat="1" ht="18">
      <c r="A19" s="182" t="s">
        <v>73</v>
      </c>
      <c r="B19" s="258"/>
      <c r="C19" s="252"/>
      <c r="D19" s="259"/>
      <c r="E19" s="258"/>
      <c r="F19" s="258"/>
      <c r="G19" s="258"/>
      <c r="H19" s="258"/>
      <c r="I19" s="258"/>
      <c r="J19" s="258"/>
      <c r="K19" s="258"/>
      <c r="L19" s="302"/>
      <c r="M19" s="260"/>
      <c r="N19" s="260"/>
      <c r="O19" s="260"/>
      <c r="P19" s="260"/>
      <c r="Q19" s="260"/>
      <c r="R19" s="260"/>
      <c r="S19" s="260"/>
      <c r="T19" s="260"/>
      <c r="U19" s="260"/>
    </row>
    <row r="20" spans="1:22" s="158" customFormat="1" ht="18">
      <c r="A20" s="182" t="s">
        <v>70</v>
      </c>
      <c r="B20" s="261"/>
      <c r="C20" s="262"/>
      <c r="D20" s="263"/>
      <c r="E20" s="264"/>
      <c r="F20" s="264"/>
      <c r="G20" s="264"/>
      <c r="H20" s="264"/>
      <c r="I20" s="264"/>
      <c r="J20" s="264"/>
      <c r="K20" s="264"/>
      <c r="L20" s="303"/>
      <c r="M20" s="260"/>
      <c r="N20" s="260"/>
      <c r="O20" s="260"/>
      <c r="P20" s="260"/>
      <c r="Q20" s="260"/>
      <c r="R20" s="260"/>
      <c r="S20" s="260"/>
      <c r="T20" s="260"/>
      <c r="U20" s="260"/>
    </row>
    <row r="21" spans="1:22" s="158" customFormat="1" ht="18">
      <c r="A21" s="182" t="s">
        <v>71</v>
      </c>
      <c r="B21" s="265"/>
      <c r="C21" s="266"/>
      <c r="D21" s="255"/>
      <c r="E21" s="253"/>
      <c r="F21" s="253"/>
      <c r="G21" s="253"/>
      <c r="H21" s="253"/>
      <c r="I21" s="253"/>
      <c r="J21" s="253"/>
      <c r="K21" s="253"/>
      <c r="L21" s="267"/>
      <c r="M21" s="260"/>
      <c r="N21" s="260"/>
      <c r="O21" s="260"/>
      <c r="P21" s="260"/>
      <c r="Q21" s="260"/>
      <c r="R21" s="260"/>
      <c r="S21" s="260"/>
      <c r="T21" s="260"/>
      <c r="U21" s="260"/>
    </row>
    <row r="22" spans="1:22" s="158" customFormat="1" ht="18">
      <c r="A22" s="159"/>
      <c r="B22" s="159"/>
      <c r="C22" s="162"/>
      <c r="D22" s="157"/>
      <c r="L22" s="160"/>
      <c r="M22" s="157"/>
      <c r="N22" s="157"/>
      <c r="O22" s="157"/>
      <c r="P22" s="157"/>
      <c r="Q22" s="157"/>
      <c r="R22" s="157"/>
      <c r="S22" s="157"/>
      <c r="T22" s="157"/>
      <c r="U22" s="157"/>
      <c r="V22" s="161"/>
    </row>
    <row r="23" spans="1:22" s="158" customFormat="1" ht="18">
      <c r="A23" s="159"/>
      <c r="B23" s="159"/>
      <c r="C23" s="162"/>
      <c r="D23" s="157"/>
      <c r="L23" s="160"/>
      <c r="M23" s="157"/>
      <c r="N23" s="157"/>
      <c r="O23" s="157"/>
      <c r="P23" s="157"/>
      <c r="Q23" s="157"/>
      <c r="R23" s="157"/>
      <c r="S23" s="157"/>
      <c r="T23" s="157"/>
      <c r="U23" s="157"/>
      <c r="V23" s="161"/>
    </row>
    <row r="24" spans="1:22">
      <c r="C24" s="3"/>
      <c r="D24" s="4"/>
      <c r="E24" s="6"/>
      <c r="F24" s="6"/>
      <c r="G24" s="6"/>
      <c r="H24" s="6"/>
      <c r="I24" s="6"/>
      <c r="J24" s="6"/>
    </row>
  </sheetData>
  <mergeCells count="24">
    <mergeCell ref="L7:L10"/>
    <mergeCell ref="A3:A4"/>
    <mergeCell ref="B3:B4"/>
    <mergeCell ref="C3:C4"/>
    <mergeCell ref="D3:D4"/>
    <mergeCell ref="E3:K3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  <mergeCell ref="L3:L4"/>
    <mergeCell ref="M4:M5"/>
    <mergeCell ref="N4:N5"/>
    <mergeCell ref="O4:O5"/>
    <mergeCell ref="P4:P5"/>
    <mergeCell ref="Q4:Q5"/>
    <mergeCell ref="M3:U3"/>
  </mergeCells>
  <pageMargins left="0.70866141732283472" right="0.70866141732283472" top="0.74803149606299213" bottom="0.74803149606299213" header="0.31496062992125984" footer="0.31496062992125984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E994-5653-41AD-BCCC-061255280A85}">
  <sheetPr>
    <pageSetUpPr fitToPage="1"/>
  </sheetPr>
  <dimension ref="A1:IL71"/>
  <sheetViews>
    <sheetView showGridLines="0" zoomScale="80" zoomScaleNormal="80" workbookViewId="0">
      <pane ySplit="2" topLeftCell="A3" activePane="bottomLeft" state="frozen"/>
      <selection pane="bottomLeft" activeCell="A2" sqref="A2"/>
    </sheetView>
  </sheetViews>
  <sheetFormatPr defaultColWidth="9.42578125" defaultRowHeight="12.75"/>
  <cols>
    <col min="1" max="1" width="9.42578125" style="216" customWidth="1"/>
    <col min="2" max="2" width="19" style="216" customWidth="1"/>
    <col min="3" max="4" width="9.42578125" style="216" customWidth="1"/>
    <col min="5" max="5" width="9.42578125" style="215" customWidth="1"/>
    <col min="6" max="16384" width="9.42578125" style="215"/>
  </cols>
  <sheetData>
    <row r="1" spans="1:246" s="201" customFormat="1" ht="33.75" customHeight="1">
      <c r="A1" s="348" t="s">
        <v>379</v>
      </c>
      <c r="B1" s="347"/>
      <c r="C1" s="347"/>
      <c r="D1" s="347"/>
      <c r="E1" s="349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9"/>
    </row>
    <row r="2" spans="1:246" s="201" customFormat="1" ht="27.75">
      <c r="A2" s="202" t="s">
        <v>501</v>
      </c>
      <c r="B2" s="202"/>
      <c r="C2" s="202"/>
      <c r="D2" s="202"/>
    </row>
    <row r="3" spans="1:246" s="200" customFormat="1" ht="18">
      <c r="A3" s="206"/>
      <c r="B3" s="206"/>
      <c r="C3" s="206"/>
      <c r="D3" s="206"/>
      <c r="E3" s="203"/>
      <c r="F3" s="204"/>
      <c r="G3" s="205"/>
    </row>
    <row r="4" spans="1:246" s="200" customFormat="1" ht="18">
      <c r="A4" s="203" t="s">
        <v>367</v>
      </c>
      <c r="B4" s="203"/>
      <c r="C4" s="203"/>
      <c r="D4" s="203"/>
      <c r="E4" s="205"/>
      <c r="F4" s="204"/>
      <c r="G4" s="205"/>
    </row>
    <row r="5" spans="1:246" s="200" customFormat="1" ht="18">
      <c r="A5" s="205"/>
      <c r="B5" s="205" t="s">
        <v>657</v>
      </c>
      <c r="C5" s="205"/>
      <c r="D5" s="205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</row>
    <row r="6" spans="1:246" s="438" customFormat="1" ht="18">
      <c r="A6" s="437"/>
      <c r="B6" s="437"/>
      <c r="C6" s="437"/>
      <c r="D6" s="437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39"/>
      <c r="CK6" s="439"/>
      <c r="CL6" s="439"/>
      <c r="CM6" s="439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39"/>
      <c r="CZ6" s="439"/>
      <c r="DA6" s="439"/>
      <c r="DB6" s="439"/>
      <c r="DC6" s="439"/>
      <c r="DD6" s="439"/>
      <c r="DE6" s="439"/>
      <c r="DF6" s="439"/>
      <c r="DG6" s="439"/>
      <c r="DH6" s="439"/>
      <c r="DI6" s="439"/>
      <c r="DJ6" s="439"/>
      <c r="DK6" s="439"/>
      <c r="DL6" s="439"/>
      <c r="DM6" s="439"/>
      <c r="DN6" s="439"/>
      <c r="DO6" s="439"/>
      <c r="DP6" s="439"/>
      <c r="DQ6" s="439"/>
      <c r="DR6" s="439"/>
      <c r="DS6" s="439"/>
      <c r="DT6" s="439"/>
      <c r="DU6" s="439"/>
      <c r="DV6" s="439"/>
      <c r="DW6" s="439"/>
      <c r="DX6" s="439"/>
      <c r="DY6" s="439"/>
      <c r="DZ6" s="439"/>
      <c r="EA6" s="439"/>
      <c r="EB6" s="439"/>
      <c r="EC6" s="439"/>
      <c r="ED6" s="439"/>
      <c r="EE6" s="439"/>
      <c r="EF6" s="439"/>
      <c r="EG6" s="439"/>
      <c r="EH6" s="439"/>
      <c r="EI6" s="439"/>
      <c r="EJ6" s="439"/>
      <c r="EK6" s="439"/>
      <c r="EL6" s="439"/>
      <c r="EM6" s="439"/>
      <c r="EN6" s="439"/>
      <c r="EO6" s="439"/>
      <c r="EP6" s="439"/>
      <c r="EQ6" s="439"/>
      <c r="ER6" s="439"/>
      <c r="ES6" s="439"/>
      <c r="ET6" s="439"/>
      <c r="EU6" s="439"/>
      <c r="EV6" s="439"/>
      <c r="EW6" s="439"/>
      <c r="EX6" s="439"/>
      <c r="EY6" s="439"/>
      <c r="EZ6" s="439"/>
      <c r="FA6" s="439"/>
      <c r="FB6" s="439"/>
      <c r="FC6" s="439"/>
      <c r="FD6" s="439"/>
      <c r="FE6" s="439"/>
      <c r="FF6" s="439"/>
      <c r="FG6" s="439"/>
      <c r="FH6" s="439"/>
      <c r="FI6" s="439"/>
      <c r="FJ6" s="439"/>
      <c r="FK6" s="439"/>
      <c r="FL6" s="439"/>
      <c r="FM6" s="439"/>
      <c r="FN6" s="439"/>
      <c r="FO6" s="439"/>
      <c r="FP6" s="439"/>
      <c r="FQ6" s="439"/>
      <c r="FR6" s="439"/>
      <c r="FS6" s="439"/>
      <c r="FT6" s="439"/>
      <c r="FU6" s="439"/>
      <c r="FV6" s="439"/>
      <c r="FW6" s="439"/>
      <c r="FX6" s="439"/>
      <c r="FY6" s="439"/>
      <c r="FZ6" s="439"/>
      <c r="GA6" s="439"/>
      <c r="GB6" s="439"/>
      <c r="GC6" s="439"/>
      <c r="GD6" s="439"/>
      <c r="GE6" s="439"/>
      <c r="GF6" s="439"/>
      <c r="GG6" s="439"/>
      <c r="GH6" s="439"/>
      <c r="GI6" s="439"/>
      <c r="GJ6" s="439"/>
      <c r="GK6" s="439"/>
      <c r="GL6" s="439"/>
      <c r="GM6" s="439"/>
      <c r="GN6" s="439"/>
      <c r="GO6" s="439"/>
      <c r="GP6" s="439"/>
      <c r="GQ6" s="439"/>
      <c r="GR6" s="439"/>
      <c r="GS6" s="439"/>
      <c r="GT6" s="439"/>
      <c r="GU6" s="439"/>
      <c r="GV6" s="439"/>
      <c r="GW6" s="439"/>
      <c r="GX6" s="439"/>
      <c r="GY6" s="439"/>
      <c r="GZ6" s="439"/>
      <c r="HA6" s="439"/>
      <c r="HB6" s="439"/>
      <c r="HC6" s="439"/>
      <c r="HD6" s="439"/>
      <c r="HE6" s="439"/>
      <c r="HF6" s="439"/>
      <c r="HG6" s="439"/>
      <c r="HH6" s="439"/>
      <c r="HI6" s="439"/>
      <c r="HJ6" s="439"/>
      <c r="HK6" s="439"/>
      <c r="HL6" s="439"/>
      <c r="HM6" s="439"/>
      <c r="HN6" s="439"/>
      <c r="HO6" s="439"/>
      <c r="HP6" s="439"/>
      <c r="HQ6" s="439"/>
      <c r="HR6" s="439"/>
      <c r="HS6" s="439"/>
      <c r="HT6" s="439"/>
      <c r="HU6" s="439"/>
      <c r="HV6" s="439"/>
      <c r="HW6" s="439"/>
      <c r="HX6" s="439"/>
      <c r="HY6" s="439"/>
      <c r="HZ6" s="439"/>
      <c r="IA6" s="439"/>
      <c r="IB6" s="439"/>
      <c r="IC6" s="439"/>
      <c r="ID6" s="439"/>
      <c r="IE6" s="439"/>
      <c r="IF6" s="439"/>
      <c r="IG6" s="439"/>
      <c r="IH6" s="439"/>
      <c r="II6" s="439"/>
      <c r="IJ6" s="439"/>
      <c r="IK6" s="439"/>
      <c r="IL6" s="439"/>
    </row>
    <row r="7" spans="1:246" s="200" customFormat="1" ht="18">
      <c r="A7" s="205"/>
      <c r="B7" s="481" t="s">
        <v>658</v>
      </c>
      <c r="C7" s="205"/>
      <c r="D7" s="205"/>
      <c r="F7" s="482"/>
      <c r="G7" s="483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</row>
    <row r="8" spans="1:246" s="212" customFormat="1" ht="18">
      <c r="A8" s="209"/>
      <c r="B8" s="209"/>
      <c r="C8" s="209"/>
      <c r="D8" s="209"/>
      <c r="F8" s="210"/>
      <c r="G8" s="209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</row>
    <row r="9" spans="1:246" s="208" customFormat="1" ht="18">
      <c r="A9" s="213"/>
      <c r="B9" s="213"/>
      <c r="C9" s="213"/>
      <c r="D9" s="213"/>
      <c r="E9" s="205"/>
    </row>
    <row r="10" spans="1:246" ht="18">
      <c r="A10" s="203" t="s">
        <v>368</v>
      </c>
      <c r="B10" s="203"/>
      <c r="C10" s="203"/>
      <c r="D10" s="203"/>
      <c r="E10" s="308"/>
    </row>
    <row r="11" spans="1:246" s="351" customFormat="1" ht="18">
      <c r="A11" s="350"/>
      <c r="B11" s="205" t="s">
        <v>69</v>
      </c>
      <c r="C11" s="350"/>
      <c r="D11" s="350"/>
    </row>
    <row r="12" spans="1:246" s="351" customFormat="1" ht="18">
      <c r="A12" s="350"/>
      <c r="B12" s="205" t="s">
        <v>347</v>
      </c>
      <c r="C12" s="350"/>
      <c r="D12" s="350"/>
      <c r="G12" s="205"/>
    </row>
    <row r="13" spans="1:246" s="351" customFormat="1" ht="18">
      <c r="A13" s="350"/>
      <c r="B13" s="205" t="s">
        <v>348</v>
      </c>
      <c r="C13" s="350"/>
      <c r="D13" s="350"/>
    </row>
    <row r="14" spans="1:246" ht="18">
      <c r="A14" s="308"/>
      <c r="B14" s="308"/>
      <c r="C14" s="308"/>
      <c r="D14" s="308"/>
      <c r="E14" s="308"/>
    </row>
    <row r="15" spans="1:246" ht="18">
      <c r="A15" s="309"/>
      <c r="B15" s="309"/>
      <c r="C15" s="309"/>
      <c r="D15" s="309"/>
      <c r="E15" s="308"/>
    </row>
    <row r="16" spans="1:246" ht="18">
      <c r="A16" s="309"/>
      <c r="B16" s="309"/>
      <c r="C16" s="309"/>
      <c r="D16" s="309"/>
      <c r="E16" s="308"/>
    </row>
    <row r="17" spans="1:5" ht="18">
      <c r="A17" s="309"/>
      <c r="B17" s="309"/>
      <c r="C17" s="309"/>
      <c r="D17" s="309"/>
      <c r="E17" s="308"/>
    </row>
    <row r="18" spans="1:5" ht="18">
      <c r="A18" s="309"/>
      <c r="B18" s="309"/>
      <c r="C18" s="309"/>
      <c r="D18" s="309"/>
      <c r="E18" s="308"/>
    </row>
    <row r="19" spans="1:5" ht="18">
      <c r="A19" s="309"/>
      <c r="B19" s="309"/>
      <c r="C19" s="309"/>
      <c r="D19" s="309"/>
      <c r="E19" s="308"/>
    </row>
    <row r="20" spans="1:5" ht="18">
      <c r="A20" s="309"/>
      <c r="B20" s="309"/>
      <c r="C20" s="309"/>
      <c r="D20" s="309"/>
      <c r="E20" s="308"/>
    </row>
    <row r="21" spans="1:5" ht="18">
      <c r="A21" s="309"/>
      <c r="B21" s="309"/>
      <c r="C21" s="309"/>
      <c r="D21" s="309"/>
      <c r="E21" s="308"/>
    </row>
    <row r="22" spans="1:5" ht="18">
      <c r="A22" s="309"/>
      <c r="B22" s="309"/>
      <c r="C22" s="309"/>
      <c r="D22" s="309"/>
      <c r="E22" s="308"/>
    </row>
    <row r="23" spans="1:5" ht="18">
      <c r="A23" s="309"/>
      <c r="B23" s="309"/>
      <c r="C23" s="309"/>
      <c r="D23" s="309"/>
      <c r="E23" s="308"/>
    </row>
    <row r="24" spans="1:5" ht="18">
      <c r="A24" s="309"/>
      <c r="B24" s="309"/>
      <c r="C24" s="309"/>
      <c r="D24" s="309"/>
      <c r="E24" s="308"/>
    </row>
    <row r="25" spans="1:5" ht="18">
      <c r="A25" s="309"/>
      <c r="B25" s="309"/>
      <c r="C25" s="309"/>
      <c r="D25" s="309"/>
      <c r="E25" s="308"/>
    </row>
    <row r="26" spans="1:5" ht="18">
      <c r="A26" s="309"/>
      <c r="B26" s="309"/>
      <c r="C26" s="309"/>
      <c r="D26" s="309"/>
      <c r="E26" s="308"/>
    </row>
    <row r="27" spans="1:5" ht="18">
      <c r="A27" s="309"/>
      <c r="B27" s="309"/>
      <c r="C27" s="309"/>
      <c r="D27" s="309"/>
      <c r="E27" s="308"/>
    </row>
    <row r="28" spans="1:5" ht="18">
      <c r="A28" s="309"/>
      <c r="B28" s="309"/>
      <c r="C28" s="309"/>
      <c r="D28" s="309"/>
      <c r="E28" s="308"/>
    </row>
    <row r="29" spans="1:5" ht="18">
      <c r="A29" s="309"/>
      <c r="B29" s="309"/>
      <c r="C29" s="309"/>
      <c r="D29" s="309"/>
      <c r="E29" s="308"/>
    </row>
    <row r="30" spans="1:5" ht="18">
      <c r="A30" s="309"/>
      <c r="B30" s="309"/>
      <c r="C30" s="309"/>
      <c r="D30" s="309"/>
      <c r="E30" s="308"/>
    </row>
    <row r="31" spans="1:5" ht="18">
      <c r="A31" s="309"/>
      <c r="B31" s="309"/>
      <c r="C31" s="309"/>
      <c r="D31" s="309"/>
      <c r="E31" s="308"/>
    </row>
    <row r="32" spans="1:5" ht="18">
      <c r="A32" s="309"/>
      <c r="B32" s="309"/>
      <c r="C32" s="309"/>
      <c r="D32" s="309"/>
      <c r="E32" s="308"/>
    </row>
    <row r="33" spans="1:5" ht="18">
      <c r="A33" s="309"/>
      <c r="B33" s="309"/>
      <c r="C33" s="309"/>
      <c r="D33" s="309"/>
      <c r="E33" s="308"/>
    </row>
    <row r="34" spans="1:5" ht="18">
      <c r="A34" s="309"/>
      <c r="B34" s="309"/>
      <c r="C34" s="309"/>
      <c r="D34" s="309"/>
      <c r="E34" s="308"/>
    </row>
    <row r="35" spans="1:5" ht="18">
      <c r="A35" s="309"/>
      <c r="B35" s="309"/>
      <c r="C35" s="309"/>
      <c r="D35" s="309"/>
      <c r="E35" s="308"/>
    </row>
    <row r="36" spans="1:5" ht="18">
      <c r="A36" s="309"/>
      <c r="B36" s="309"/>
      <c r="C36" s="309"/>
      <c r="D36" s="309"/>
      <c r="E36" s="308"/>
    </row>
    <row r="37" spans="1:5" ht="18">
      <c r="A37" s="309"/>
      <c r="B37" s="309"/>
      <c r="C37" s="309"/>
      <c r="D37" s="309"/>
      <c r="E37" s="308"/>
    </row>
    <row r="38" spans="1:5" ht="18">
      <c r="A38" s="309"/>
      <c r="B38" s="309"/>
      <c r="C38" s="309"/>
      <c r="D38" s="309"/>
      <c r="E38" s="308"/>
    </row>
    <row r="39" spans="1:5" ht="18">
      <c r="A39" s="309"/>
      <c r="B39" s="309"/>
      <c r="C39" s="309"/>
      <c r="D39" s="309"/>
      <c r="E39" s="308"/>
    </row>
    <row r="40" spans="1:5" ht="18">
      <c r="A40" s="309"/>
      <c r="B40" s="309"/>
      <c r="C40" s="309"/>
      <c r="D40" s="309"/>
      <c r="E40" s="308"/>
    </row>
    <row r="41" spans="1:5" ht="18">
      <c r="A41" s="309"/>
      <c r="B41" s="309"/>
      <c r="C41" s="309"/>
      <c r="D41" s="309"/>
      <c r="E41" s="308"/>
    </row>
    <row r="42" spans="1:5" ht="18">
      <c r="A42" s="309"/>
      <c r="B42" s="309"/>
      <c r="C42" s="309"/>
      <c r="D42" s="309"/>
      <c r="E42" s="308"/>
    </row>
    <row r="43" spans="1:5" ht="18">
      <c r="A43" s="309"/>
      <c r="B43" s="309"/>
      <c r="C43" s="309"/>
      <c r="D43" s="309"/>
      <c r="E43" s="308"/>
    </row>
    <row r="44" spans="1:5" ht="18">
      <c r="A44" s="309"/>
      <c r="B44" s="309"/>
      <c r="C44" s="309"/>
      <c r="D44" s="309"/>
      <c r="E44" s="308"/>
    </row>
    <row r="45" spans="1:5" ht="18">
      <c r="A45" s="309"/>
      <c r="B45" s="309"/>
      <c r="C45" s="309"/>
      <c r="D45" s="309"/>
      <c r="E45" s="308"/>
    </row>
    <row r="46" spans="1:5" ht="18">
      <c r="A46" s="309"/>
      <c r="B46" s="309"/>
      <c r="C46" s="309"/>
      <c r="D46" s="309"/>
      <c r="E46" s="308"/>
    </row>
    <row r="47" spans="1:5" ht="18">
      <c r="A47" s="309"/>
      <c r="B47" s="309"/>
      <c r="C47" s="309"/>
      <c r="D47" s="309"/>
      <c r="E47" s="308"/>
    </row>
    <row r="48" spans="1:5" ht="18">
      <c r="A48" s="309"/>
      <c r="B48" s="309"/>
      <c r="C48" s="309"/>
      <c r="D48" s="309"/>
      <c r="E48" s="308"/>
    </row>
    <row r="49" spans="1:5" ht="18">
      <c r="A49" s="309"/>
      <c r="B49" s="309"/>
      <c r="C49" s="309"/>
      <c r="D49" s="309"/>
      <c r="E49" s="308"/>
    </row>
    <row r="50" spans="1:5" ht="18">
      <c r="A50" s="309"/>
      <c r="B50" s="309"/>
      <c r="C50" s="309"/>
      <c r="D50" s="309"/>
      <c r="E50" s="308"/>
    </row>
    <row r="51" spans="1:5" ht="18">
      <c r="A51" s="309"/>
      <c r="B51" s="309"/>
      <c r="C51" s="309"/>
      <c r="D51" s="309"/>
      <c r="E51" s="308"/>
    </row>
    <row r="52" spans="1:5" ht="18">
      <c r="A52" s="309"/>
      <c r="B52" s="309"/>
      <c r="C52" s="309"/>
      <c r="D52" s="309"/>
      <c r="E52" s="308"/>
    </row>
    <row r="53" spans="1:5" ht="18">
      <c r="A53" s="309"/>
      <c r="B53" s="309"/>
      <c r="C53" s="309"/>
      <c r="D53" s="309"/>
      <c r="E53" s="308"/>
    </row>
    <row r="54" spans="1:5" ht="18">
      <c r="A54" s="309"/>
      <c r="B54" s="309"/>
      <c r="C54" s="309"/>
      <c r="D54" s="309"/>
      <c r="E54" s="308"/>
    </row>
    <row r="55" spans="1:5" ht="18">
      <c r="A55" s="309"/>
      <c r="B55" s="309"/>
      <c r="C55" s="309"/>
      <c r="D55" s="309"/>
      <c r="E55" s="308"/>
    </row>
    <row r="56" spans="1:5" ht="18">
      <c r="A56" s="309"/>
      <c r="B56" s="309"/>
      <c r="C56" s="309"/>
      <c r="D56" s="309"/>
      <c r="E56" s="308"/>
    </row>
    <row r="57" spans="1:5" ht="18">
      <c r="A57" s="309"/>
      <c r="B57" s="309"/>
      <c r="C57" s="309"/>
      <c r="D57" s="309"/>
      <c r="E57" s="308"/>
    </row>
    <row r="58" spans="1:5" ht="18">
      <c r="A58" s="309"/>
      <c r="B58" s="309"/>
      <c r="C58" s="309"/>
      <c r="D58" s="309"/>
      <c r="E58" s="308"/>
    </row>
    <row r="59" spans="1:5" ht="18">
      <c r="A59" s="309"/>
      <c r="B59" s="309"/>
      <c r="C59" s="309"/>
      <c r="D59" s="309"/>
      <c r="E59" s="308"/>
    </row>
    <row r="60" spans="1:5" ht="18">
      <c r="A60" s="309"/>
      <c r="B60" s="309"/>
      <c r="C60" s="309"/>
      <c r="D60" s="309"/>
      <c r="E60" s="308"/>
    </row>
    <row r="61" spans="1:5" ht="18">
      <c r="A61" s="309"/>
      <c r="B61" s="309"/>
      <c r="C61" s="309"/>
      <c r="D61" s="309"/>
      <c r="E61" s="308"/>
    </row>
    <row r="62" spans="1:5" ht="18">
      <c r="A62" s="309"/>
      <c r="B62" s="309"/>
      <c r="C62" s="309"/>
      <c r="D62" s="309"/>
      <c r="E62" s="308"/>
    </row>
    <row r="63" spans="1:5" ht="18">
      <c r="A63" s="309"/>
      <c r="B63" s="309"/>
      <c r="C63" s="309"/>
      <c r="D63" s="309"/>
      <c r="E63" s="308"/>
    </row>
    <row r="64" spans="1:5" ht="18">
      <c r="A64" s="309"/>
      <c r="B64" s="309"/>
      <c r="C64" s="309"/>
      <c r="D64" s="309"/>
      <c r="E64" s="308"/>
    </row>
    <row r="65" spans="1:5" ht="18">
      <c r="A65" s="309"/>
      <c r="B65" s="309"/>
      <c r="C65" s="309"/>
      <c r="D65" s="309"/>
      <c r="E65" s="308"/>
    </row>
    <row r="66" spans="1:5" ht="18">
      <c r="A66" s="309"/>
      <c r="B66" s="309"/>
      <c r="C66" s="309"/>
      <c r="D66" s="309"/>
      <c r="E66" s="308"/>
    </row>
    <row r="67" spans="1:5" ht="18">
      <c r="A67" s="309"/>
      <c r="B67" s="309"/>
      <c r="C67" s="309"/>
      <c r="D67" s="309"/>
      <c r="E67" s="308"/>
    </row>
    <row r="68" spans="1:5" ht="18">
      <c r="A68" s="309"/>
      <c r="B68" s="309"/>
      <c r="C68" s="309"/>
      <c r="D68" s="309"/>
      <c r="E68" s="308"/>
    </row>
    <row r="69" spans="1:5" ht="18">
      <c r="A69" s="309"/>
      <c r="B69" s="309"/>
      <c r="C69" s="309"/>
      <c r="D69" s="309"/>
      <c r="E69" s="308"/>
    </row>
    <row r="70" spans="1:5" ht="18">
      <c r="A70" s="309"/>
      <c r="B70" s="309"/>
      <c r="C70" s="309"/>
      <c r="D70" s="309"/>
      <c r="E70" s="308"/>
    </row>
    <row r="71" spans="1:5" ht="18">
      <c r="A71" s="309"/>
      <c r="B71" s="309"/>
      <c r="C71" s="309"/>
      <c r="D71" s="309"/>
      <c r="E71" s="308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7F5D7-7DFD-4B76-9A8D-EFD21ACC6907}">
  <dimension ref="A1:AK31"/>
  <sheetViews>
    <sheetView zoomScale="70" zoomScaleNormal="70" workbookViewId="0">
      <pane ySplit="2" topLeftCell="A3" activePane="bottomLeft" state="frozen"/>
      <selection pane="bottomLeft" activeCell="B2" sqref="B2"/>
    </sheetView>
  </sheetViews>
  <sheetFormatPr defaultColWidth="9.140625" defaultRowHeight="15"/>
  <cols>
    <col min="1" max="1" width="2.42578125" style="627" customWidth="1"/>
    <col min="2" max="2" width="11.42578125" style="627" customWidth="1"/>
    <col min="3" max="3" width="9.140625" style="627"/>
    <col min="4" max="4" width="30.42578125" style="627" customWidth="1"/>
    <col min="5" max="6" width="32.5703125" style="627" customWidth="1"/>
    <col min="7" max="7" width="22.5703125" style="629" customWidth="1"/>
    <col min="8" max="8" width="6.85546875" style="627" customWidth="1"/>
    <col min="9" max="9" width="12.5703125" style="627" bestFit="1" customWidth="1"/>
    <col min="10" max="10" width="11.42578125" style="627" bestFit="1" customWidth="1"/>
    <col min="11" max="13" width="12" style="627" bestFit="1" customWidth="1"/>
    <col min="14" max="14" width="12.5703125" style="627" bestFit="1" customWidth="1"/>
    <col min="15" max="15" width="11.42578125" style="627" bestFit="1" customWidth="1"/>
    <col min="16" max="18" width="12" style="627" bestFit="1" customWidth="1"/>
    <col min="19" max="16384" width="9.140625" style="627"/>
  </cols>
  <sheetData>
    <row r="1" spans="1:37" s="625" customFormat="1" ht="33">
      <c r="A1" s="198" t="s">
        <v>689</v>
      </c>
      <c r="B1" s="198"/>
      <c r="C1" s="198"/>
      <c r="D1" s="198"/>
      <c r="E1" s="198"/>
      <c r="F1" s="198"/>
      <c r="G1" s="198"/>
      <c r="H1" s="198"/>
      <c r="I1" s="728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623"/>
      <c r="V1" s="623"/>
      <c r="W1" s="623"/>
      <c r="X1" s="624"/>
      <c r="Y1" s="624"/>
      <c r="Z1" s="624"/>
      <c r="AA1" s="624"/>
      <c r="AC1" s="626"/>
      <c r="AD1" s="626"/>
      <c r="AE1" s="626"/>
      <c r="AF1" s="626"/>
      <c r="AG1" s="626"/>
      <c r="AH1" s="626"/>
      <c r="AI1" s="626"/>
      <c r="AJ1" s="626"/>
      <c r="AK1" s="626"/>
    </row>
    <row r="2" spans="1:37" ht="27.75">
      <c r="A2" s="202"/>
      <c r="B2" s="202" t="s">
        <v>692</v>
      </c>
      <c r="C2" s="202"/>
      <c r="D2" s="202"/>
      <c r="E2" s="202"/>
      <c r="F2" s="202"/>
      <c r="G2" s="202"/>
      <c r="H2" s="202"/>
    </row>
    <row r="3" spans="1:37">
      <c r="B3" s="628"/>
    </row>
    <row r="4" spans="1:37" ht="18">
      <c r="I4" s="735" t="s">
        <v>693</v>
      </c>
      <c r="J4" s="736"/>
      <c r="K4" s="736"/>
      <c r="L4" s="736"/>
      <c r="M4" s="736"/>
      <c r="N4" s="735" t="s">
        <v>442</v>
      </c>
      <c r="O4" s="736"/>
      <c r="P4" s="736"/>
      <c r="Q4" s="736"/>
      <c r="R4" s="736"/>
    </row>
    <row r="5" spans="1:37" ht="34.5" customHeight="1">
      <c r="B5" s="630"/>
      <c r="C5" s="631" t="s">
        <v>660</v>
      </c>
      <c r="D5" s="632"/>
      <c r="E5" s="633"/>
      <c r="F5" s="634" t="s">
        <v>661</v>
      </c>
      <c r="G5" s="635" t="s">
        <v>662</v>
      </c>
      <c r="H5" s="636"/>
      <c r="I5" s="737" t="s">
        <v>503</v>
      </c>
      <c r="J5" s="738"/>
      <c r="K5" s="738"/>
      <c r="L5" s="738"/>
      <c r="M5" s="738"/>
      <c r="N5" s="737" t="s">
        <v>503</v>
      </c>
      <c r="O5" s="738"/>
      <c r="P5" s="738"/>
      <c r="Q5" s="738"/>
      <c r="R5" s="738"/>
    </row>
    <row r="6" spans="1:37">
      <c r="B6" s="637"/>
      <c r="C6" s="638"/>
      <c r="D6" s="639"/>
      <c r="E6" s="640"/>
      <c r="F6" s="640"/>
      <c r="G6" s="641" t="s">
        <v>663</v>
      </c>
      <c r="H6" s="642"/>
      <c r="I6" s="224" t="s">
        <v>165</v>
      </c>
      <c r="J6" s="224" t="s">
        <v>166</v>
      </c>
      <c r="K6" s="224" t="s">
        <v>167</v>
      </c>
      <c r="L6" s="224" t="s">
        <v>168</v>
      </c>
      <c r="M6" s="224" t="s">
        <v>169</v>
      </c>
      <c r="N6" s="224" t="s">
        <v>165</v>
      </c>
      <c r="O6" s="224" t="s">
        <v>166</v>
      </c>
      <c r="P6" s="224" t="s">
        <v>167</v>
      </c>
      <c r="Q6" s="224" t="s">
        <v>168</v>
      </c>
      <c r="R6" s="224" t="s">
        <v>169</v>
      </c>
    </row>
    <row r="7" spans="1:37" ht="15.75">
      <c r="B7" s="637"/>
      <c r="C7" s="638"/>
      <c r="D7" s="611" t="s">
        <v>664</v>
      </c>
      <c r="E7" s="643"/>
      <c r="G7" s="644"/>
      <c r="H7" s="642"/>
      <c r="J7" s="433"/>
      <c r="K7" s="642"/>
      <c r="L7" s="642"/>
      <c r="M7" s="642"/>
      <c r="N7" s="642"/>
      <c r="O7" s="433"/>
      <c r="P7" s="642"/>
      <c r="Q7" s="642"/>
      <c r="R7" s="642"/>
    </row>
    <row r="8" spans="1:37" ht="15.75">
      <c r="B8" s="645"/>
      <c r="C8" s="646"/>
      <c r="D8" s="647"/>
      <c r="E8" s="648" t="s">
        <v>665</v>
      </c>
      <c r="F8" s="649">
        <v>0.85069444444444453</v>
      </c>
      <c r="G8" s="650">
        <v>1</v>
      </c>
      <c r="H8" s="65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37" ht="15.75">
      <c r="B9" s="645"/>
      <c r="C9" s="646"/>
      <c r="D9" s="611" t="s">
        <v>666</v>
      </c>
      <c r="E9" s="653"/>
      <c r="G9" s="654"/>
      <c r="H9" s="651"/>
      <c r="I9" s="724"/>
      <c r="J9" s="724"/>
      <c r="K9" s="724"/>
      <c r="L9" s="724"/>
      <c r="M9" s="724"/>
      <c r="N9" s="724"/>
      <c r="O9" s="724"/>
      <c r="P9" s="724"/>
      <c r="Q9" s="724"/>
      <c r="R9" s="724"/>
    </row>
    <row r="10" spans="1:37" ht="15.75">
      <c r="B10" s="645"/>
      <c r="C10" s="646"/>
      <c r="D10" s="647"/>
      <c r="E10" s="648" t="s">
        <v>667</v>
      </c>
      <c r="F10" s="649">
        <v>0.85069444444444453</v>
      </c>
      <c r="G10" s="650">
        <v>1</v>
      </c>
      <c r="H10" s="65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37" ht="15.75">
      <c r="B11" s="645"/>
      <c r="C11" s="646"/>
      <c r="D11" s="611" t="s">
        <v>668</v>
      </c>
      <c r="E11" s="653"/>
      <c r="G11" s="654"/>
      <c r="H11" s="651"/>
      <c r="I11" s="724"/>
      <c r="J11" s="724"/>
      <c r="K11" s="724"/>
      <c r="L11" s="724"/>
      <c r="M11" s="724"/>
      <c r="N11" s="724"/>
      <c r="O11" s="724"/>
      <c r="P11" s="724"/>
      <c r="Q11" s="724"/>
      <c r="R11" s="724"/>
    </row>
    <row r="12" spans="1:37" ht="15.75">
      <c r="B12" s="645"/>
      <c r="C12" s="646"/>
      <c r="D12" s="647"/>
      <c r="E12" s="648" t="s">
        <v>669</v>
      </c>
      <c r="F12" s="649">
        <v>0.85069444444444453</v>
      </c>
      <c r="G12" s="650">
        <v>1</v>
      </c>
      <c r="H12" s="651"/>
      <c r="I12" s="61"/>
      <c r="J12" s="61"/>
      <c r="K12" s="61"/>
      <c r="L12" s="725"/>
      <c r="M12" s="61"/>
      <c r="N12" s="61"/>
      <c r="O12" s="61"/>
      <c r="P12" s="61"/>
      <c r="Q12" s="725"/>
      <c r="R12" s="61"/>
    </row>
    <row r="13" spans="1:37">
      <c r="B13" s="645"/>
      <c r="C13" s="646"/>
      <c r="D13" s="656"/>
      <c r="E13" s="657"/>
      <c r="F13" s="658"/>
      <c r="G13" s="659"/>
      <c r="H13" s="660"/>
      <c r="I13" s="655"/>
      <c r="J13" s="655"/>
      <c r="K13" s="655"/>
      <c r="L13" s="655"/>
      <c r="M13" s="655"/>
      <c r="N13" s="655"/>
      <c r="O13" s="655"/>
      <c r="P13" s="655"/>
      <c r="Q13" s="655"/>
      <c r="R13" s="655"/>
    </row>
    <row r="14" spans="1:37" ht="15.75" customHeight="1">
      <c r="B14" s="645"/>
      <c r="C14" s="646"/>
      <c r="D14" s="661"/>
      <c r="E14" s="662"/>
      <c r="F14" s="663"/>
      <c r="G14" s="664">
        <v>3</v>
      </c>
      <c r="H14" s="660"/>
      <c r="I14" s="652">
        <v>6350400</v>
      </c>
      <c r="J14" s="652">
        <v>3218955.1199999996</v>
      </c>
      <c r="K14" s="652">
        <v>2563993.4400000004</v>
      </c>
      <c r="L14" s="652">
        <v>1275508.08</v>
      </c>
      <c r="M14" s="652">
        <v>441221.04</v>
      </c>
      <c r="N14" s="652">
        <v>6056400</v>
      </c>
      <c r="O14" s="652">
        <v>3069929.4199999995</v>
      </c>
      <c r="P14" s="652">
        <v>2445290.04</v>
      </c>
      <c r="Q14" s="652">
        <v>1216456.78</v>
      </c>
      <c r="R14" s="652">
        <v>420794.14</v>
      </c>
    </row>
    <row r="15" spans="1:37" ht="15.75" customHeight="1">
      <c r="B15" s="645"/>
      <c r="C15" s="646"/>
      <c r="D15" s="661"/>
      <c r="E15" s="662"/>
      <c r="F15" s="665"/>
      <c r="G15" s="666"/>
      <c r="H15" s="660"/>
      <c r="I15" s="655"/>
      <c r="J15" s="655"/>
      <c r="K15" s="655"/>
      <c r="L15" s="655"/>
      <c r="M15" s="655"/>
      <c r="N15" s="655"/>
      <c r="O15" s="655"/>
      <c r="P15" s="655"/>
      <c r="Q15" s="655"/>
      <c r="R15" s="655"/>
    </row>
    <row r="16" spans="1:37" ht="15.75" customHeight="1">
      <c r="B16" s="667"/>
      <c r="C16" s="646"/>
      <c r="D16" s="661"/>
      <c r="E16" s="662"/>
      <c r="F16" s="665"/>
      <c r="G16" s="666"/>
      <c r="H16" s="660"/>
      <c r="I16" s="655"/>
      <c r="J16" s="655"/>
      <c r="K16" s="655"/>
      <c r="L16" s="655"/>
      <c r="M16" s="655"/>
      <c r="N16" s="655"/>
      <c r="O16" s="655"/>
      <c r="P16" s="655"/>
      <c r="Q16" s="655"/>
      <c r="R16" s="655"/>
    </row>
    <row r="17" spans="1:18" ht="15.75" customHeight="1">
      <c r="B17" s="667"/>
      <c r="C17" s="646"/>
      <c r="D17" s="661"/>
      <c r="E17" s="662"/>
      <c r="F17" s="662"/>
      <c r="G17" s="666"/>
      <c r="H17" s="660"/>
      <c r="I17" s="655"/>
      <c r="J17" s="655"/>
      <c r="K17" s="655"/>
      <c r="L17" s="655"/>
      <c r="M17" s="655"/>
      <c r="N17" s="655"/>
      <c r="O17" s="655"/>
      <c r="P17" s="655"/>
      <c r="Q17" s="655"/>
      <c r="R17" s="655"/>
    </row>
    <row r="18" spans="1:18" ht="15.75">
      <c r="B18" s="645"/>
      <c r="C18" s="646"/>
      <c r="D18" s="668"/>
      <c r="E18" s="655"/>
      <c r="F18" s="655"/>
      <c r="G18" s="664">
        <v>3</v>
      </c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</row>
    <row r="19" spans="1:18">
      <c r="B19" s="645"/>
      <c r="C19" s="646"/>
      <c r="D19" s="668"/>
      <c r="E19" s="655"/>
      <c r="F19" s="655"/>
      <c r="G19" s="669"/>
      <c r="H19" s="655"/>
      <c r="I19" s="655"/>
      <c r="J19" s="655"/>
      <c r="K19" s="655"/>
      <c r="L19" s="655"/>
      <c r="M19" s="655"/>
      <c r="N19" s="655"/>
      <c r="O19" s="655"/>
      <c r="P19" s="655"/>
      <c r="Q19" s="655"/>
      <c r="R19" s="655"/>
    </row>
    <row r="20" spans="1:18">
      <c r="B20" s="655"/>
      <c r="C20" s="655"/>
      <c r="G20" s="670" t="s">
        <v>690</v>
      </c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</row>
    <row r="21" spans="1:18">
      <c r="B21" s="671"/>
      <c r="C21" s="672"/>
      <c r="G21" s="627"/>
    </row>
    <row r="22" spans="1:18" s="720" customFormat="1">
      <c r="B22" s="721"/>
      <c r="D22" s="675" t="s">
        <v>670</v>
      </c>
      <c r="E22" s="679"/>
      <c r="F22" s="679"/>
      <c r="G22" s="676">
        <v>153400</v>
      </c>
      <c r="J22" s="682"/>
      <c r="O22" s="682"/>
    </row>
    <row r="23" spans="1:18" s="720" customFormat="1" ht="15.75">
      <c r="B23" s="674"/>
      <c r="C23" s="722"/>
      <c r="D23" s="714" t="s">
        <v>671</v>
      </c>
      <c r="E23" s="679"/>
      <c r="F23" s="679"/>
      <c r="G23" s="715">
        <v>153400</v>
      </c>
    </row>
    <row r="24" spans="1:18">
      <c r="B24" s="674"/>
      <c r="C24" s="629"/>
      <c r="D24" s="679"/>
      <c r="E24" s="679"/>
      <c r="F24" s="679"/>
      <c r="G24" s="680"/>
    </row>
    <row r="25" spans="1:18">
      <c r="G25" s="683"/>
    </row>
    <row r="26" spans="1:18">
      <c r="B26" s="655"/>
      <c r="C26" s="655"/>
      <c r="G26" s="670" t="s">
        <v>694</v>
      </c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</row>
    <row r="27" spans="1:18">
      <c r="B27" s="671"/>
      <c r="C27" s="672"/>
      <c r="G27" s="627"/>
    </row>
    <row r="28" spans="1:18" s="720" customFormat="1">
      <c r="B28" s="721"/>
      <c r="D28" s="675" t="s">
        <v>670</v>
      </c>
      <c r="E28" s="679"/>
      <c r="F28" s="679"/>
      <c r="G28" s="676">
        <v>141600</v>
      </c>
      <c r="J28" s="682"/>
      <c r="O28" s="682"/>
    </row>
    <row r="29" spans="1:18" s="720" customFormat="1" ht="15.75">
      <c r="B29" s="674"/>
      <c r="C29" s="722"/>
      <c r="D29" s="714" t="s">
        <v>671</v>
      </c>
      <c r="E29" s="679"/>
      <c r="F29" s="679"/>
      <c r="G29" s="715">
        <v>141600</v>
      </c>
    </row>
    <row r="30" spans="1:18">
      <c r="A30" s="684"/>
      <c r="G30" s="683"/>
    </row>
    <row r="31" spans="1:18" ht="15.75">
      <c r="B31" s="685"/>
      <c r="D31" s="686"/>
    </row>
  </sheetData>
  <mergeCells count="4">
    <mergeCell ref="I4:M4"/>
    <mergeCell ref="I5:M5"/>
    <mergeCell ref="N4:R4"/>
    <mergeCell ref="N5:R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15EE-BE4E-4A8B-9838-580119B80CA3}">
  <dimension ref="A1:AK25"/>
  <sheetViews>
    <sheetView zoomScale="70" zoomScaleNormal="70" workbookViewId="0">
      <pane ySplit="2" topLeftCell="A3" activePane="bottomLeft" state="frozen"/>
      <selection pane="bottomLeft" activeCell="B2" sqref="B2"/>
    </sheetView>
  </sheetViews>
  <sheetFormatPr defaultColWidth="9.140625" defaultRowHeight="15"/>
  <cols>
    <col min="1" max="1" width="2.42578125" style="627" customWidth="1"/>
    <col min="2" max="2" width="11.42578125" style="627" customWidth="1"/>
    <col min="3" max="3" width="9.140625" style="627"/>
    <col min="4" max="4" width="30.42578125" style="627" customWidth="1"/>
    <col min="5" max="6" width="32.5703125" style="627" customWidth="1"/>
    <col min="7" max="7" width="22.5703125" style="629" customWidth="1"/>
    <col min="8" max="8" width="6.85546875" style="627" customWidth="1"/>
    <col min="9" max="10" width="11.42578125" style="627" bestFit="1" customWidth="1"/>
    <col min="11" max="13" width="12" style="627" bestFit="1" customWidth="1"/>
    <col min="14" max="15" width="11.42578125" style="627" bestFit="1" customWidth="1"/>
    <col min="16" max="18" width="12" style="627" bestFit="1" customWidth="1"/>
    <col min="19" max="16384" width="9.140625" style="627"/>
  </cols>
  <sheetData>
    <row r="1" spans="1:37" s="625" customFormat="1" ht="33">
      <c r="A1" s="198" t="s">
        <v>672</v>
      </c>
      <c r="B1" s="198"/>
      <c r="C1" s="198"/>
      <c r="D1" s="198"/>
      <c r="E1" s="198"/>
      <c r="F1" s="198"/>
      <c r="G1" s="198"/>
      <c r="H1" s="729"/>
      <c r="I1" s="730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623"/>
      <c r="V1" s="623"/>
      <c r="W1" s="623"/>
      <c r="X1" s="624"/>
      <c r="Y1" s="624"/>
      <c r="Z1" s="624"/>
      <c r="AA1" s="624"/>
      <c r="AC1" s="626"/>
      <c r="AD1" s="626"/>
      <c r="AE1" s="626"/>
      <c r="AF1" s="626"/>
      <c r="AG1" s="626"/>
      <c r="AH1" s="626"/>
      <c r="AI1" s="626"/>
      <c r="AJ1" s="626"/>
      <c r="AK1" s="626"/>
    </row>
    <row r="2" spans="1:37" ht="27.75">
      <c r="B2" s="202" t="s">
        <v>696</v>
      </c>
      <c r="C2" s="202"/>
      <c r="D2" s="202"/>
      <c r="E2" s="202"/>
      <c r="F2" s="202"/>
      <c r="G2" s="202"/>
      <c r="H2" s="202"/>
    </row>
    <row r="3" spans="1:37">
      <c r="B3" s="628"/>
    </row>
    <row r="4" spans="1:37" ht="18">
      <c r="I4" s="735" t="s">
        <v>693</v>
      </c>
      <c r="J4" s="736"/>
      <c r="K4" s="736"/>
      <c r="L4" s="736"/>
      <c r="M4" s="736"/>
      <c r="N4" s="735" t="s">
        <v>442</v>
      </c>
      <c r="O4" s="736"/>
      <c r="P4" s="736"/>
      <c r="Q4" s="736"/>
      <c r="R4" s="736"/>
    </row>
    <row r="5" spans="1:37" ht="34.5" customHeight="1">
      <c r="B5" s="630"/>
      <c r="C5" s="631" t="s">
        <v>660</v>
      </c>
      <c r="D5" s="632"/>
      <c r="E5" s="633"/>
      <c r="F5" s="634" t="s">
        <v>661</v>
      </c>
      <c r="G5" s="634" t="s">
        <v>662</v>
      </c>
      <c r="H5" s="636"/>
      <c r="I5" s="737" t="s">
        <v>503</v>
      </c>
      <c r="J5" s="738"/>
      <c r="K5" s="738"/>
      <c r="L5" s="738"/>
      <c r="M5" s="738"/>
      <c r="N5" s="737" t="s">
        <v>503</v>
      </c>
      <c r="O5" s="738"/>
      <c r="P5" s="738"/>
      <c r="Q5" s="738"/>
      <c r="R5" s="738"/>
    </row>
    <row r="6" spans="1:37">
      <c r="B6" s="637"/>
      <c r="C6" s="638"/>
      <c r="D6" s="639"/>
      <c r="E6" s="640"/>
      <c r="F6" s="640"/>
      <c r="G6" s="641" t="s">
        <v>663</v>
      </c>
      <c r="H6" s="642"/>
      <c r="I6" s="224" t="s">
        <v>165</v>
      </c>
      <c r="J6" s="224" t="s">
        <v>166</v>
      </c>
      <c r="K6" s="224" t="s">
        <v>167</v>
      </c>
      <c r="L6" s="224" t="s">
        <v>168</v>
      </c>
      <c r="M6" s="224" t="s">
        <v>169</v>
      </c>
      <c r="N6" s="224" t="s">
        <v>165</v>
      </c>
      <c r="O6" s="224" t="s">
        <v>166</v>
      </c>
      <c r="P6" s="224" t="s">
        <v>167</v>
      </c>
      <c r="Q6" s="224" t="s">
        <v>168</v>
      </c>
      <c r="R6" s="224" t="s">
        <v>169</v>
      </c>
    </row>
    <row r="7" spans="1:37" ht="15.75">
      <c r="B7" s="637"/>
      <c r="C7" s="638"/>
      <c r="D7" s="611" t="s">
        <v>664</v>
      </c>
      <c r="E7" s="643"/>
      <c r="F7" s="643"/>
      <c r="G7" s="644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</row>
    <row r="8" spans="1:37" ht="15.75">
      <c r="B8" s="645"/>
      <c r="C8" s="646"/>
      <c r="D8" s="647"/>
      <c r="E8" s="648" t="s">
        <v>673</v>
      </c>
      <c r="F8" s="649">
        <v>0.875</v>
      </c>
      <c r="G8" s="650">
        <v>1</v>
      </c>
      <c r="H8" s="651"/>
      <c r="I8" s="726"/>
      <c r="J8" s="726"/>
      <c r="K8" s="726"/>
      <c r="L8" s="726"/>
      <c r="M8" s="726"/>
      <c r="N8" s="726"/>
      <c r="O8" s="726"/>
      <c r="P8" s="726"/>
      <c r="Q8" s="726"/>
      <c r="R8" s="726"/>
    </row>
    <row r="9" spans="1:37" ht="15.75">
      <c r="B9" s="645"/>
      <c r="C9" s="646"/>
      <c r="D9" s="611" t="s">
        <v>668</v>
      </c>
      <c r="E9" s="653"/>
      <c r="F9" s="653"/>
      <c r="G9" s="654"/>
      <c r="H9" s="651"/>
      <c r="I9" s="726"/>
      <c r="J9" s="726"/>
      <c r="K9" s="726"/>
      <c r="L9" s="726"/>
      <c r="M9" s="726"/>
      <c r="N9" s="726"/>
      <c r="O9" s="726"/>
      <c r="P9" s="726"/>
      <c r="Q9" s="726"/>
      <c r="R9" s="726"/>
    </row>
    <row r="10" spans="1:37" ht="15.75">
      <c r="B10" s="645"/>
      <c r="C10" s="646"/>
      <c r="D10" s="647"/>
      <c r="E10" s="648" t="s">
        <v>674</v>
      </c>
      <c r="F10" s="649">
        <v>0.875</v>
      </c>
      <c r="G10" s="650">
        <v>1</v>
      </c>
      <c r="H10" s="651"/>
      <c r="I10" s="726"/>
      <c r="J10" s="726"/>
      <c r="K10" s="726"/>
      <c r="L10" s="726"/>
      <c r="M10" s="726"/>
      <c r="N10" s="726"/>
      <c r="O10" s="726"/>
      <c r="P10" s="726"/>
      <c r="Q10" s="726"/>
      <c r="R10" s="726"/>
    </row>
    <row r="11" spans="1:37" s="673" customFormat="1">
      <c r="B11" s="687"/>
      <c r="C11" s="688"/>
      <c r="D11" s="689"/>
      <c r="E11" s="690"/>
      <c r="F11" s="690"/>
      <c r="G11" s="691"/>
      <c r="H11" s="692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37" ht="15.75" customHeight="1">
      <c r="B12" s="645"/>
      <c r="C12" s="646"/>
      <c r="D12" s="661"/>
      <c r="E12" s="662"/>
      <c r="F12" s="662"/>
      <c r="G12" s="664">
        <v>2</v>
      </c>
      <c r="H12" s="660"/>
      <c r="I12" s="61">
        <v>5184000</v>
      </c>
      <c r="J12" s="61">
        <v>2646097.2000000002</v>
      </c>
      <c r="K12" s="61">
        <v>2046481.2</v>
      </c>
      <c r="L12" s="61">
        <v>1072245.6000000001</v>
      </c>
      <c r="M12" s="61">
        <v>372643.20000000007</v>
      </c>
      <c r="N12" s="61">
        <v>4944000</v>
      </c>
      <c r="O12" s="61">
        <v>2523592.7000000002</v>
      </c>
      <c r="P12" s="61">
        <v>1951736.7</v>
      </c>
      <c r="Q12" s="61">
        <v>1022604.6000000001</v>
      </c>
      <c r="R12" s="61">
        <v>355391.2</v>
      </c>
    </row>
    <row r="13" spans="1:37" ht="15.75" customHeight="1">
      <c r="B13" s="645"/>
      <c r="C13" s="646"/>
      <c r="D13" s="661"/>
      <c r="E13" s="662"/>
      <c r="F13" s="662"/>
      <c r="G13" s="666"/>
      <c r="H13" s="660"/>
      <c r="I13" s="655"/>
      <c r="J13" s="655"/>
      <c r="K13" s="655"/>
      <c r="L13" s="655"/>
      <c r="M13" s="655"/>
      <c r="N13" s="655"/>
      <c r="O13" s="655"/>
      <c r="P13" s="655"/>
      <c r="Q13" s="655"/>
      <c r="R13" s="655"/>
    </row>
    <row r="14" spans="1:37" ht="15.75" customHeight="1">
      <c r="B14" s="667"/>
      <c r="C14" s="646"/>
      <c r="D14" s="688"/>
      <c r="E14" s="688"/>
      <c r="F14" s="688"/>
      <c r="G14" s="688"/>
      <c r="H14" s="660"/>
      <c r="I14" s="655"/>
      <c r="J14" s="655"/>
      <c r="K14" s="655"/>
      <c r="L14" s="655"/>
      <c r="M14" s="655"/>
      <c r="N14" s="655"/>
      <c r="O14" s="655"/>
      <c r="P14" s="655"/>
      <c r="Q14" s="655"/>
      <c r="R14" s="655"/>
    </row>
    <row r="15" spans="1:37" ht="15.75" customHeight="1">
      <c r="B15" s="667"/>
      <c r="C15" s="646"/>
      <c r="D15" s="661"/>
      <c r="E15" s="662"/>
      <c r="F15" s="662"/>
      <c r="G15" s="666"/>
      <c r="H15" s="660"/>
      <c r="I15" s="655"/>
      <c r="J15" s="655"/>
      <c r="K15" s="655"/>
      <c r="L15" s="655"/>
      <c r="M15" s="655"/>
      <c r="N15" s="655"/>
      <c r="O15" s="655"/>
      <c r="P15" s="655"/>
      <c r="Q15" s="655"/>
      <c r="R15" s="655"/>
    </row>
    <row r="16" spans="1:37" ht="15.75" customHeight="1">
      <c r="B16" s="645"/>
      <c r="C16" s="646"/>
      <c r="D16" s="668"/>
      <c r="E16" s="655"/>
      <c r="F16" s="655"/>
      <c r="G16" s="669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</row>
    <row r="17" spans="2:18">
      <c r="B17" s="655"/>
      <c r="C17" s="655"/>
      <c r="G17" s="670" t="s">
        <v>690</v>
      </c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</row>
    <row r="18" spans="2:18">
      <c r="B18" s="671"/>
      <c r="C18" s="672"/>
    </row>
    <row r="19" spans="2:18" s="720" customFormat="1">
      <c r="B19" s="721"/>
      <c r="D19" s="675" t="s">
        <v>670</v>
      </c>
      <c r="G19" s="676">
        <v>120900</v>
      </c>
      <c r="J19" s="682"/>
      <c r="O19" s="682"/>
    </row>
    <row r="20" spans="2:18" s="673" customFormat="1">
      <c r="B20" s="677"/>
      <c r="C20" s="678"/>
      <c r="G20" s="693"/>
    </row>
    <row r="21" spans="2:18" ht="15.75">
      <c r="D21" s="681"/>
      <c r="G21" s="682"/>
      <c r="J21" s="682"/>
      <c r="O21" s="682"/>
    </row>
    <row r="22" spans="2:18">
      <c r="B22" s="655"/>
      <c r="C22" s="655"/>
      <c r="G22" s="670" t="s">
        <v>694</v>
      </c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</row>
    <row r="23" spans="2:18">
      <c r="B23" s="671"/>
      <c r="C23" s="672"/>
    </row>
    <row r="24" spans="2:18" s="720" customFormat="1">
      <c r="B24" s="721"/>
      <c r="D24" s="675" t="s">
        <v>670</v>
      </c>
      <c r="G24" s="676">
        <v>111600</v>
      </c>
      <c r="J24" s="682"/>
      <c r="O24" s="682"/>
    </row>
    <row r="25" spans="2:18">
      <c r="G25" s="683"/>
    </row>
  </sheetData>
  <mergeCells count="4">
    <mergeCell ref="I4:M4"/>
    <mergeCell ref="I5:M5"/>
    <mergeCell ref="N4:R4"/>
    <mergeCell ref="N5:R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180A2-4CEA-49E6-B19E-1E21A612AB01}">
  <dimension ref="A1:AK35"/>
  <sheetViews>
    <sheetView zoomScale="70" zoomScaleNormal="70" workbookViewId="0">
      <pane ySplit="3" topLeftCell="A4" activePane="bottomLeft" state="frozen"/>
      <selection pane="bottomLeft" activeCell="B2" sqref="B2"/>
    </sheetView>
  </sheetViews>
  <sheetFormatPr defaultColWidth="9.140625" defaultRowHeight="15"/>
  <cols>
    <col min="1" max="1" width="2.42578125" style="627" customWidth="1"/>
    <col min="2" max="2" width="11.42578125" style="627" customWidth="1"/>
    <col min="3" max="3" width="9.140625" style="627"/>
    <col min="4" max="4" width="23.140625" style="627" customWidth="1"/>
    <col min="5" max="5" width="62.85546875" style="627" customWidth="1"/>
    <col min="6" max="6" width="40.42578125" style="627" customWidth="1"/>
    <col min="7" max="7" width="28.140625" style="629" customWidth="1"/>
    <col min="8" max="8" width="9.140625" style="627"/>
    <col min="9" max="9" width="12.5703125" style="627" bestFit="1" customWidth="1"/>
    <col min="10" max="10" width="11.42578125" style="627" bestFit="1" customWidth="1"/>
    <col min="11" max="13" width="12" style="627" bestFit="1" customWidth="1"/>
    <col min="14" max="14" width="12.5703125" style="627" bestFit="1" customWidth="1"/>
    <col min="15" max="15" width="11.42578125" style="627" bestFit="1" customWidth="1"/>
    <col min="16" max="18" width="12" style="627" bestFit="1" customWidth="1"/>
    <col min="19" max="16384" width="9.140625" style="627"/>
  </cols>
  <sheetData>
    <row r="1" spans="1:37" s="625" customFormat="1" ht="33">
      <c r="A1" s="198" t="s">
        <v>675</v>
      </c>
      <c r="B1" s="198"/>
      <c r="C1" s="198"/>
      <c r="D1" s="198"/>
      <c r="E1" s="198"/>
      <c r="F1" s="198"/>
      <c r="G1" s="198"/>
      <c r="H1" s="730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623"/>
      <c r="V1" s="623"/>
      <c r="W1" s="623"/>
      <c r="X1" s="624"/>
      <c r="Y1" s="624"/>
      <c r="Z1" s="624"/>
      <c r="AA1" s="624"/>
      <c r="AC1" s="626"/>
      <c r="AD1" s="626"/>
      <c r="AE1" s="626"/>
      <c r="AF1" s="626"/>
      <c r="AG1" s="626"/>
      <c r="AH1" s="626"/>
      <c r="AI1" s="626"/>
      <c r="AJ1" s="626"/>
      <c r="AK1" s="626"/>
    </row>
    <row r="2" spans="1:37" ht="27.75">
      <c r="B2" s="202" t="s">
        <v>695</v>
      </c>
      <c r="C2" s="202"/>
      <c r="D2" s="202"/>
      <c r="E2" s="202"/>
      <c r="F2" s="202"/>
    </row>
    <row r="3" spans="1:37">
      <c r="B3" s="694" t="s">
        <v>676</v>
      </c>
      <c r="C3" s="679"/>
      <c r="D3" s="679"/>
    </row>
    <row r="4" spans="1:37" ht="18">
      <c r="I4" s="735" t="s">
        <v>693</v>
      </c>
      <c r="J4" s="736"/>
      <c r="K4" s="736"/>
      <c r="L4" s="736"/>
      <c r="M4" s="736"/>
      <c r="N4" s="735" t="s">
        <v>442</v>
      </c>
      <c r="O4" s="736"/>
      <c r="P4" s="736"/>
      <c r="Q4" s="736"/>
      <c r="R4" s="736"/>
    </row>
    <row r="5" spans="1:37" ht="34.5" customHeight="1">
      <c r="B5" s="630"/>
      <c r="C5" s="695" t="s">
        <v>660</v>
      </c>
      <c r="E5" s="633"/>
      <c r="F5" s="634" t="s">
        <v>661</v>
      </c>
      <c r="G5" s="634" t="s">
        <v>662</v>
      </c>
      <c r="I5" s="737" t="s">
        <v>503</v>
      </c>
      <c r="J5" s="738"/>
      <c r="K5" s="738"/>
      <c r="L5" s="738"/>
      <c r="M5" s="738"/>
      <c r="N5" s="737" t="s">
        <v>503</v>
      </c>
      <c r="O5" s="738"/>
      <c r="P5" s="738"/>
      <c r="Q5" s="738"/>
      <c r="R5" s="738"/>
    </row>
    <row r="6" spans="1:37" s="673" customFormat="1">
      <c r="B6" s="696"/>
      <c r="C6" s="697"/>
      <c r="D6" s="698"/>
      <c r="E6" s="699"/>
      <c r="F6" s="699"/>
      <c r="G6" s="641" t="s">
        <v>663</v>
      </c>
      <c r="I6" s="224" t="s">
        <v>165</v>
      </c>
      <c r="J6" s="224" t="s">
        <v>166</v>
      </c>
      <c r="K6" s="224" t="s">
        <v>167</v>
      </c>
      <c r="L6" s="224" t="s">
        <v>168</v>
      </c>
      <c r="M6" s="224" t="s">
        <v>169</v>
      </c>
      <c r="N6" s="224" t="s">
        <v>165</v>
      </c>
      <c r="O6" s="224" t="s">
        <v>166</v>
      </c>
      <c r="P6" s="224" t="s">
        <v>167</v>
      </c>
      <c r="Q6" s="224" t="s">
        <v>168</v>
      </c>
      <c r="R6" s="224" t="s">
        <v>169</v>
      </c>
    </row>
    <row r="7" spans="1:37" ht="15.75">
      <c r="B7" s="637"/>
      <c r="C7" s="638"/>
      <c r="D7" s="611" t="s">
        <v>664</v>
      </c>
      <c r="E7" s="643"/>
      <c r="F7" s="643"/>
      <c r="G7" s="644"/>
      <c r="I7" s="433"/>
      <c r="N7" s="433"/>
    </row>
    <row r="8" spans="1:37" ht="15.75">
      <c r="B8" s="645"/>
      <c r="C8" s="646"/>
      <c r="D8" s="700"/>
      <c r="E8" s="648" t="s">
        <v>677</v>
      </c>
      <c r="F8" s="649">
        <v>0.98263888888888884</v>
      </c>
      <c r="G8" s="650">
        <v>1</v>
      </c>
      <c r="H8" s="655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37" ht="15.75">
      <c r="B9" s="645"/>
      <c r="C9" s="646"/>
      <c r="D9" s="700"/>
      <c r="E9" s="648" t="s">
        <v>678</v>
      </c>
      <c r="F9" s="701">
        <v>1.0104166666666667</v>
      </c>
      <c r="G9" s="650">
        <v>1</v>
      </c>
      <c r="H9" s="655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37" ht="15.75">
      <c r="B10" s="645"/>
      <c r="C10" s="646"/>
      <c r="D10" s="700"/>
      <c r="E10" s="648" t="s">
        <v>679</v>
      </c>
      <c r="F10" s="701">
        <v>1.0381944444444444</v>
      </c>
      <c r="G10" s="650">
        <v>1</v>
      </c>
      <c r="H10" s="655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37" ht="15.75">
      <c r="B11" s="645"/>
      <c r="C11" s="646"/>
      <c r="D11" s="611" t="s">
        <v>666</v>
      </c>
      <c r="E11" s="653"/>
      <c r="F11" s="653"/>
      <c r="G11" s="654"/>
      <c r="H11" s="655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37" ht="15.75">
      <c r="B12" s="645"/>
      <c r="C12" s="646"/>
      <c r="D12" s="647"/>
      <c r="E12" s="648" t="s">
        <v>680</v>
      </c>
      <c r="F12" s="649">
        <v>1</v>
      </c>
      <c r="G12" s="650">
        <v>1</v>
      </c>
      <c r="H12" s="655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37" ht="15.75">
      <c r="B13" s="645"/>
      <c r="C13" s="646"/>
      <c r="D13" s="700"/>
      <c r="E13" s="648" t="s">
        <v>681</v>
      </c>
      <c r="F13" s="701">
        <v>1.0208333333333333</v>
      </c>
      <c r="G13" s="650">
        <v>1</v>
      </c>
      <c r="H13" s="655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37" ht="15.75">
      <c r="B14" s="645"/>
      <c r="C14" s="646"/>
      <c r="D14" s="611" t="s">
        <v>668</v>
      </c>
      <c r="E14" s="653"/>
      <c r="F14" s="653"/>
      <c r="G14" s="654"/>
      <c r="H14" s="655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37" ht="15.75">
      <c r="B15" s="645"/>
      <c r="C15" s="646"/>
      <c r="D15" s="647"/>
      <c r="E15" s="648" t="s">
        <v>682</v>
      </c>
      <c r="F15" s="649">
        <v>1</v>
      </c>
      <c r="G15" s="650">
        <v>1</v>
      </c>
      <c r="H15" s="655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37" s="662" customFormat="1" ht="15.75">
      <c r="B16" s="702"/>
      <c r="C16" s="703"/>
      <c r="D16" s="704" t="s">
        <v>683</v>
      </c>
      <c r="E16" s="653"/>
      <c r="F16" s="701"/>
      <c r="G16" s="654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2:18" s="662" customFormat="1" ht="15.75">
      <c r="B17" s="705"/>
      <c r="C17" s="705"/>
      <c r="D17" s="640"/>
      <c r="E17" s="616" t="s">
        <v>684</v>
      </c>
      <c r="F17" s="649">
        <v>0.99305555555555547</v>
      </c>
      <c r="G17" s="650">
        <v>1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2:18" s="662" customFormat="1">
      <c r="B18" s="702"/>
      <c r="C18" s="703"/>
      <c r="D18" s="706"/>
      <c r="E18" s="657"/>
      <c r="F18" s="657"/>
      <c r="G18" s="707"/>
      <c r="I18" s="652"/>
      <c r="J18" s="652"/>
      <c r="K18" s="652"/>
      <c r="L18" s="652"/>
      <c r="M18" s="652"/>
      <c r="N18" s="652"/>
      <c r="O18" s="652"/>
      <c r="P18" s="652"/>
      <c r="Q18" s="652"/>
      <c r="R18" s="652"/>
    </row>
    <row r="19" spans="2:18" ht="15.75">
      <c r="C19" s="646"/>
      <c r="D19" s="661"/>
      <c r="E19" s="662"/>
      <c r="F19" s="662"/>
      <c r="G19" s="664">
        <v>7</v>
      </c>
      <c r="I19" s="61">
        <v>13556160</v>
      </c>
      <c r="J19" s="61">
        <v>6199053.7680000002</v>
      </c>
      <c r="K19" s="61">
        <v>7787367.432</v>
      </c>
      <c r="L19" s="61">
        <v>4210658.8560000006</v>
      </c>
      <c r="M19" s="61">
        <v>1625170.8240000003</v>
      </c>
      <c r="N19" s="61">
        <v>12928560</v>
      </c>
      <c r="O19" s="61">
        <v>5912060.5379999997</v>
      </c>
      <c r="P19" s="61">
        <v>7426841.1619999995</v>
      </c>
      <c r="Q19" s="61">
        <v>4015720.9459999995</v>
      </c>
      <c r="R19" s="61">
        <v>1549931.4340000001</v>
      </c>
    </row>
    <row r="20" spans="2:18" s="655" customFormat="1">
      <c r="G20" s="708"/>
    </row>
    <row r="21" spans="2:18">
      <c r="G21" s="670" t="s">
        <v>690</v>
      </c>
      <c r="L21" s="709"/>
      <c r="Q21" s="709"/>
    </row>
    <row r="22" spans="2:18">
      <c r="G22" s="627"/>
      <c r="L22" s="710"/>
      <c r="Q22" s="710"/>
    </row>
    <row r="23" spans="2:18" ht="15.75">
      <c r="D23" s="675" t="s">
        <v>685</v>
      </c>
      <c r="E23" s="681"/>
      <c r="F23" s="681"/>
      <c r="G23" s="676">
        <v>157750</v>
      </c>
      <c r="L23" s="710"/>
      <c r="Q23" s="710"/>
    </row>
    <row r="24" spans="2:18" s="713" customFormat="1" ht="15.75">
      <c r="D24" s="714" t="s">
        <v>691</v>
      </c>
      <c r="G24" s="715">
        <f>+G23</f>
        <v>157750</v>
      </c>
      <c r="I24" s="716"/>
      <c r="L24" s="717"/>
      <c r="N24" s="716"/>
      <c r="Q24" s="717"/>
    </row>
    <row r="25" spans="2:18" s="673" customFormat="1">
      <c r="G25" s="693"/>
      <c r="L25" s="711"/>
      <c r="Q25" s="711"/>
    </row>
    <row r="26" spans="2:18">
      <c r="G26" s="670" t="s">
        <v>694</v>
      </c>
      <c r="L26" s="709"/>
      <c r="Q26" s="709"/>
    </row>
    <row r="27" spans="2:18">
      <c r="G27" s="627"/>
      <c r="L27" s="710"/>
      <c r="Q27" s="710"/>
    </row>
    <row r="28" spans="2:18" ht="15.75">
      <c r="D28" s="675" t="s">
        <v>685</v>
      </c>
      <c r="E28" s="681"/>
      <c r="F28" s="681"/>
      <c r="G28" s="676">
        <v>145700</v>
      </c>
      <c r="L28" s="710"/>
      <c r="Q28" s="710"/>
    </row>
    <row r="29" spans="2:18" s="713" customFormat="1" ht="15.75">
      <c r="D29" s="714" t="s">
        <v>691</v>
      </c>
      <c r="G29" s="715">
        <f>+G28</f>
        <v>145700</v>
      </c>
      <c r="I29" s="716"/>
      <c r="L29" s="717"/>
      <c r="N29" s="716"/>
      <c r="Q29" s="717"/>
    </row>
    <row r="30" spans="2:18">
      <c r="G30" s="683"/>
      <c r="I30" s="686"/>
      <c r="N30" s="686"/>
    </row>
    <row r="31" spans="2:18">
      <c r="G31" s="683"/>
    </row>
    <row r="32" spans="2:18">
      <c r="B32" s="731" t="s">
        <v>698</v>
      </c>
      <c r="G32" s="683"/>
    </row>
    <row r="33" spans="2:4">
      <c r="B33" s="712" t="s">
        <v>686</v>
      </c>
      <c r="D33" s="686"/>
    </row>
    <row r="34" spans="2:4">
      <c r="B34" s="712" t="s">
        <v>687</v>
      </c>
    </row>
    <row r="35" spans="2:4">
      <c r="B35" s="712" t="s">
        <v>688</v>
      </c>
    </row>
  </sheetData>
  <mergeCells count="4">
    <mergeCell ref="I4:M4"/>
    <mergeCell ref="I5:M5"/>
    <mergeCell ref="N4:R4"/>
    <mergeCell ref="N5:R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CF66-1398-4596-B026-86DD2CE9B929}">
  <sheetPr>
    <pageSetUpPr fitToPage="1"/>
  </sheetPr>
  <dimension ref="A1:AO657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140625" defaultRowHeight="18" outlineLevelCol="1"/>
  <cols>
    <col min="1" max="1" width="6.5703125" style="573" customWidth="1"/>
    <col min="2" max="2" width="33.5703125" style="574" customWidth="1"/>
    <col min="3" max="3" width="29.140625" style="575" customWidth="1" outlineLevel="1"/>
    <col min="4" max="4" width="30.5703125" style="530" customWidth="1"/>
    <col min="5" max="5" width="18.140625" style="576" customWidth="1"/>
    <col min="6" max="12" width="3.5703125" style="577" customWidth="1"/>
    <col min="13" max="13" width="9.5703125" style="578" customWidth="1" outlineLevel="1"/>
    <col min="14" max="17" width="8.5703125" style="578" customWidth="1" outlineLevel="1"/>
    <col min="18" max="18" width="9.5703125" style="578" customWidth="1" outlineLevel="1"/>
    <col min="19" max="22" width="8.5703125" style="578" customWidth="1" outlineLevel="1"/>
    <col min="23" max="23" width="23.85546875" style="579" bestFit="1" customWidth="1"/>
    <col min="24" max="24" width="18.5703125" style="579" bestFit="1" customWidth="1"/>
    <col min="25" max="33" width="3.5703125" style="580" customWidth="1"/>
    <col min="34" max="34" width="5.42578125" style="530" customWidth="1"/>
    <col min="35" max="16384" width="9.140625" style="530"/>
  </cols>
  <sheetData>
    <row r="1" spans="1:41" s="201" customFormat="1" ht="33">
      <c r="A1" s="198" t="s">
        <v>495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69"/>
      <c r="X1" s="269"/>
      <c r="Y1" s="217"/>
      <c r="Z1" s="217"/>
      <c r="AA1" s="217"/>
      <c r="AB1" s="217"/>
      <c r="AC1" s="217"/>
      <c r="AD1" s="217"/>
      <c r="AE1" s="217"/>
      <c r="AF1" s="217"/>
      <c r="AG1" s="218"/>
    </row>
    <row r="2" spans="1:41" s="201" customFormat="1" ht="27.75">
      <c r="A2" s="202" t="s">
        <v>501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70"/>
      <c r="X2" s="270"/>
    </row>
    <row r="3" spans="1:41" s="339" customFormat="1" ht="39.75" customHeight="1">
      <c r="A3" s="758" t="s">
        <v>41</v>
      </c>
      <c r="B3" s="758" t="s">
        <v>83</v>
      </c>
      <c r="C3" s="760" t="s">
        <v>62</v>
      </c>
      <c r="D3" s="758" t="s">
        <v>42</v>
      </c>
      <c r="E3" s="758" t="s">
        <v>43</v>
      </c>
      <c r="F3" s="749" t="s">
        <v>44</v>
      </c>
      <c r="G3" s="750"/>
      <c r="H3" s="750"/>
      <c r="I3" s="750"/>
      <c r="J3" s="750"/>
      <c r="K3" s="750"/>
      <c r="L3" s="751"/>
      <c r="M3" s="743" t="s">
        <v>442</v>
      </c>
      <c r="N3" s="744"/>
      <c r="O3" s="744"/>
      <c r="P3" s="744"/>
      <c r="Q3" s="744"/>
      <c r="R3" s="743" t="s">
        <v>443</v>
      </c>
      <c r="S3" s="744"/>
      <c r="T3" s="744"/>
      <c r="U3" s="744"/>
      <c r="V3" s="744"/>
      <c r="W3" s="747" t="s">
        <v>432</v>
      </c>
      <c r="X3" s="748"/>
      <c r="Y3" s="749" t="s">
        <v>46</v>
      </c>
      <c r="Z3" s="750"/>
      <c r="AA3" s="750"/>
      <c r="AB3" s="750"/>
      <c r="AC3" s="750"/>
      <c r="AD3" s="750"/>
      <c r="AE3" s="750"/>
      <c r="AF3" s="750"/>
      <c r="AG3" s="751"/>
      <c r="AH3" s="338"/>
    </row>
    <row r="4" spans="1:41" s="502" customFormat="1" ht="42" customHeight="1">
      <c r="A4" s="759"/>
      <c r="B4" s="759"/>
      <c r="C4" s="761"/>
      <c r="D4" s="759"/>
      <c r="E4" s="759"/>
      <c r="F4" s="752" t="s">
        <v>47</v>
      </c>
      <c r="G4" s="754" t="s">
        <v>48</v>
      </c>
      <c r="H4" s="752" t="s">
        <v>49</v>
      </c>
      <c r="I4" s="754" t="s">
        <v>50</v>
      </c>
      <c r="J4" s="752" t="s">
        <v>51</v>
      </c>
      <c r="K4" s="754" t="s">
        <v>52</v>
      </c>
      <c r="L4" s="752" t="s">
        <v>53</v>
      </c>
      <c r="M4" s="745" t="s">
        <v>503</v>
      </c>
      <c r="N4" s="746"/>
      <c r="O4" s="746"/>
      <c r="P4" s="746"/>
      <c r="Q4" s="746"/>
      <c r="R4" s="745" t="s">
        <v>503</v>
      </c>
      <c r="S4" s="746"/>
      <c r="T4" s="746"/>
      <c r="U4" s="746"/>
      <c r="V4" s="746"/>
      <c r="W4" s="501" t="s">
        <v>346</v>
      </c>
      <c r="X4" s="501" t="s">
        <v>345</v>
      </c>
      <c r="Y4" s="741" t="s">
        <v>54</v>
      </c>
      <c r="Z4" s="756" t="s">
        <v>344</v>
      </c>
      <c r="AA4" s="741" t="s">
        <v>55</v>
      </c>
      <c r="AB4" s="756" t="s">
        <v>56</v>
      </c>
      <c r="AC4" s="741" t="s">
        <v>57</v>
      </c>
      <c r="AD4" s="739" t="s">
        <v>58</v>
      </c>
      <c r="AE4" s="741" t="s">
        <v>59</v>
      </c>
      <c r="AF4" s="739" t="s">
        <v>60</v>
      </c>
      <c r="AG4" s="741" t="s">
        <v>61</v>
      </c>
    </row>
    <row r="5" spans="1:41" s="502" customFormat="1" ht="52.5" customHeight="1">
      <c r="A5" s="503"/>
      <c r="B5" s="504"/>
      <c r="C5" s="504"/>
      <c r="D5" s="505"/>
      <c r="E5" s="506"/>
      <c r="F5" s="753"/>
      <c r="G5" s="755"/>
      <c r="H5" s="753"/>
      <c r="I5" s="755"/>
      <c r="J5" s="753"/>
      <c r="K5" s="755"/>
      <c r="L5" s="753"/>
      <c r="M5" s="224" t="s">
        <v>165</v>
      </c>
      <c r="N5" s="224" t="s">
        <v>166</v>
      </c>
      <c r="O5" s="224" t="s">
        <v>167</v>
      </c>
      <c r="P5" s="224" t="s">
        <v>168</v>
      </c>
      <c r="Q5" s="224" t="s">
        <v>169</v>
      </c>
      <c r="R5" s="224" t="s">
        <v>165</v>
      </c>
      <c r="S5" s="224" t="s">
        <v>166</v>
      </c>
      <c r="T5" s="224" t="s">
        <v>167</v>
      </c>
      <c r="U5" s="224" t="s">
        <v>168</v>
      </c>
      <c r="V5" s="224" t="s">
        <v>169</v>
      </c>
      <c r="W5" s="271" t="s">
        <v>503</v>
      </c>
      <c r="X5" s="271" t="s">
        <v>503</v>
      </c>
      <c r="Y5" s="742"/>
      <c r="Z5" s="757"/>
      <c r="AA5" s="742"/>
      <c r="AB5" s="757"/>
      <c r="AC5" s="742"/>
      <c r="AD5" s="740"/>
      <c r="AE5" s="742"/>
      <c r="AF5" s="740"/>
      <c r="AG5" s="742"/>
    </row>
    <row r="6" spans="1:41" s="502" customFormat="1" ht="18" customHeight="1">
      <c r="A6" s="507" t="s">
        <v>170</v>
      </c>
      <c r="B6" s="508"/>
      <c r="C6" s="136"/>
      <c r="D6" s="509"/>
      <c r="E6" s="510"/>
      <c r="F6" s="511"/>
      <c r="G6" s="511"/>
      <c r="H6" s="511"/>
      <c r="I6" s="511"/>
      <c r="J6" s="511"/>
      <c r="K6" s="511"/>
      <c r="L6" s="511"/>
      <c r="M6" s="226">
        <v>57500177</v>
      </c>
      <c r="N6" s="226">
        <v>23774726</v>
      </c>
      <c r="O6" s="226">
        <v>37658137</v>
      </c>
      <c r="P6" s="226">
        <v>23273723</v>
      </c>
      <c r="Q6" s="226">
        <v>12086078</v>
      </c>
      <c r="R6" s="226">
        <v>57500177</v>
      </c>
      <c r="S6" s="226">
        <v>23774726</v>
      </c>
      <c r="T6" s="226">
        <v>37658137</v>
      </c>
      <c r="U6" s="226">
        <v>23273723</v>
      </c>
      <c r="V6" s="226">
        <v>12086078</v>
      </c>
      <c r="W6" s="273"/>
      <c r="X6" s="273"/>
      <c r="Y6" s="512"/>
      <c r="Z6" s="512"/>
      <c r="AA6" s="512"/>
      <c r="AB6" s="512"/>
      <c r="AC6" s="512"/>
      <c r="AD6" s="512"/>
      <c r="AE6" s="512"/>
      <c r="AF6" s="512"/>
      <c r="AG6" s="512"/>
      <c r="AH6" s="513"/>
      <c r="AI6" s="513"/>
      <c r="AJ6" s="513"/>
      <c r="AK6" s="513"/>
      <c r="AL6" s="513"/>
      <c r="AM6" s="513"/>
      <c r="AN6" s="513"/>
      <c r="AO6" s="513"/>
    </row>
    <row r="7" spans="1:41" s="521" customFormat="1" ht="18" customHeight="1">
      <c r="A7" s="514"/>
      <c r="B7" s="515"/>
      <c r="C7" s="137"/>
      <c r="D7" s="516"/>
      <c r="E7" s="517"/>
      <c r="F7" s="518"/>
      <c r="G7" s="518"/>
      <c r="H7" s="518"/>
      <c r="I7" s="518"/>
      <c r="J7" s="518"/>
      <c r="K7" s="518"/>
      <c r="L7" s="518"/>
      <c r="M7" s="433"/>
      <c r="N7" s="340"/>
      <c r="O7" s="340"/>
      <c r="P7" s="340"/>
      <c r="Q7" s="340"/>
      <c r="R7" s="433"/>
      <c r="S7" s="340"/>
      <c r="T7" s="340"/>
      <c r="U7" s="340"/>
      <c r="V7" s="340"/>
      <c r="W7" s="341"/>
      <c r="X7" s="341"/>
      <c r="Y7" s="519"/>
      <c r="Z7" s="519"/>
      <c r="AA7" s="519"/>
      <c r="AB7" s="519"/>
      <c r="AC7" s="519"/>
      <c r="AD7" s="519"/>
      <c r="AE7" s="519"/>
      <c r="AF7" s="519"/>
      <c r="AG7" s="519"/>
      <c r="AH7" s="520"/>
      <c r="AI7" s="520"/>
      <c r="AJ7" s="520"/>
      <c r="AK7" s="520"/>
      <c r="AL7" s="520"/>
      <c r="AM7" s="520"/>
      <c r="AN7" s="520"/>
      <c r="AO7" s="520"/>
    </row>
    <row r="8" spans="1:41" s="419" customFormat="1" ht="18" customHeight="1">
      <c r="A8" s="411" t="s">
        <v>13</v>
      </c>
      <c r="B8" s="136" t="s">
        <v>215</v>
      </c>
      <c r="C8" s="412"/>
      <c r="D8" s="413" t="s">
        <v>84</v>
      </c>
      <c r="E8" s="414">
        <v>0.3298611111111111</v>
      </c>
      <c r="F8" s="415"/>
      <c r="G8" s="416" t="s">
        <v>0</v>
      </c>
      <c r="H8" s="415" t="s">
        <v>0</v>
      </c>
      <c r="I8" s="416" t="s">
        <v>0</v>
      </c>
      <c r="J8" s="415" t="s">
        <v>0</v>
      </c>
      <c r="K8" s="416" t="s">
        <v>0</v>
      </c>
      <c r="L8" s="415" t="s">
        <v>0</v>
      </c>
      <c r="M8" s="410">
        <v>566500</v>
      </c>
      <c r="N8" s="410">
        <v>381537.75</v>
      </c>
      <c r="O8" s="410">
        <v>190174.05000000002</v>
      </c>
      <c r="P8" s="410">
        <v>74154.849999999991</v>
      </c>
      <c r="Q8" s="410">
        <v>19374.300000000003</v>
      </c>
      <c r="R8" s="410">
        <v>594000</v>
      </c>
      <c r="S8" s="410">
        <v>400059</v>
      </c>
      <c r="T8" s="410">
        <v>199405.80000000002</v>
      </c>
      <c r="U8" s="410">
        <v>77754.599999999991</v>
      </c>
      <c r="V8" s="410">
        <v>20314.800000000007</v>
      </c>
      <c r="W8" s="417">
        <v>4560</v>
      </c>
      <c r="X8" s="417">
        <v>4940</v>
      </c>
      <c r="Y8" s="415" t="s">
        <v>63</v>
      </c>
      <c r="Z8" s="418" t="s">
        <v>63</v>
      </c>
      <c r="AA8" s="415" t="s">
        <v>63</v>
      </c>
      <c r="AB8" s="418" t="s">
        <v>64</v>
      </c>
      <c r="AC8" s="415" t="s">
        <v>63</v>
      </c>
      <c r="AD8" s="418" t="s">
        <v>63</v>
      </c>
      <c r="AE8" s="415"/>
      <c r="AF8" s="418" t="s">
        <v>63</v>
      </c>
      <c r="AG8" s="415" t="s">
        <v>63</v>
      </c>
      <c r="AH8" s="121"/>
      <c r="AI8" s="121"/>
      <c r="AJ8" s="121"/>
      <c r="AK8" s="121"/>
      <c r="AL8" s="121"/>
      <c r="AM8" s="121"/>
      <c r="AN8" s="121"/>
      <c r="AO8" s="121"/>
    </row>
    <row r="9" spans="1:41" s="424" customFormat="1" ht="18" customHeight="1">
      <c r="A9" s="411" t="s">
        <v>13</v>
      </c>
      <c r="B9" s="136" t="s">
        <v>216</v>
      </c>
      <c r="C9" s="413" t="s">
        <v>544</v>
      </c>
      <c r="D9" s="413" t="s">
        <v>473</v>
      </c>
      <c r="E9" s="414" t="s">
        <v>173</v>
      </c>
      <c r="F9" s="420" t="s">
        <v>0</v>
      </c>
      <c r="G9" s="421"/>
      <c r="H9" s="420"/>
      <c r="I9" s="421"/>
      <c r="J9" s="420"/>
      <c r="K9" s="421"/>
      <c r="L9" s="420"/>
      <c r="M9" s="410">
        <v>1390500</v>
      </c>
      <c r="N9" s="410">
        <v>842643</v>
      </c>
      <c r="O9" s="410">
        <v>430915.95</v>
      </c>
      <c r="P9" s="410">
        <v>160324.65</v>
      </c>
      <c r="Q9" s="410">
        <v>45608.4</v>
      </c>
      <c r="R9" s="410">
        <v>1458000</v>
      </c>
      <c r="S9" s="410">
        <v>883548</v>
      </c>
      <c r="T9" s="410">
        <v>451834.2</v>
      </c>
      <c r="U9" s="410">
        <v>168107.40000000002</v>
      </c>
      <c r="V9" s="410">
        <v>47822.400000000001</v>
      </c>
      <c r="W9" s="417">
        <v>10320</v>
      </c>
      <c r="X9" s="417">
        <v>11180</v>
      </c>
      <c r="Y9" s="420"/>
      <c r="Z9" s="418"/>
      <c r="AA9" s="415"/>
      <c r="AB9" s="418" t="s">
        <v>64</v>
      </c>
      <c r="AC9" s="415" t="s">
        <v>64</v>
      </c>
      <c r="AD9" s="418"/>
      <c r="AE9" s="415" t="s">
        <v>64</v>
      </c>
      <c r="AF9" s="422"/>
      <c r="AG9" s="420"/>
      <c r="AH9" s="423"/>
      <c r="AI9" s="423"/>
      <c r="AJ9" s="423"/>
      <c r="AK9" s="423"/>
      <c r="AL9" s="423"/>
      <c r="AM9" s="423"/>
      <c r="AN9" s="423"/>
      <c r="AO9" s="423"/>
    </row>
    <row r="10" spans="1:41" s="419" customFormat="1" ht="18" customHeight="1">
      <c r="A10" s="411" t="s">
        <v>13</v>
      </c>
      <c r="B10" s="136" t="s">
        <v>217</v>
      </c>
      <c r="C10" s="412"/>
      <c r="D10" s="413" t="s">
        <v>473</v>
      </c>
      <c r="E10" s="414" t="s">
        <v>218</v>
      </c>
      <c r="F10" s="415"/>
      <c r="G10" s="416"/>
      <c r="H10" s="415"/>
      <c r="I10" s="416"/>
      <c r="J10" s="415"/>
      <c r="K10" s="416"/>
      <c r="L10" s="415" t="s">
        <v>0</v>
      </c>
      <c r="M10" s="410">
        <v>1287500</v>
      </c>
      <c r="N10" s="410">
        <v>827605</v>
      </c>
      <c r="O10" s="410">
        <v>371315</v>
      </c>
      <c r="P10" s="410">
        <v>136088.75</v>
      </c>
      <c r="Q10" s="410">
        <v>32960</v>
      </c>
      <c r="R10" s="410">
        <v>1350000</v>
      </c>
      <c r="S10" s="410">
        <v>867780</v>
      </c>
      <c r="T10" s="410">
        <v>389340</v>
      </c>
      <c r="U10" s="410">
        <v>142695</v>
      </c>
      <c r="V10" s="410">
        <v>34560</v>
      </c>
      <c r="W10" s="417">
        <v>9000</v>
      </c>
      <c r="X10" s="417">
        <v>9750</v>
      </c>
      <c r="Y10" s="415"/>
      <c r="Z10" s="418"/>
      <c r="AA10" s="415"/>
      <c r="AB10" s="418" t="s">
        <v>64</v>
      </c>
      <c r="AC10" s="415" t="s">
        <v>64</v>
      </c>
      <c r="AD10" s="418"/>
      <c r="AE10" s="415" t="s">
        <v>64</v>
      </c>
      <c r="AF10" s="418"/>
      <c r="AG10" s="415"/>
      <c r="AH10" s="121"/>
      <c r="AI10" s="121"/>
      <c r="AJ10" s="121"/>
      <c r="AK10" s="121"/>
      <c r="AL10" s="121"/>
      <c r="AM10" s="121"/>
      <c r="AN10" s="121"/>
      <c r="AO10" s="121"/>
    </row>
    <row r="11" spans="1:41" s="419" customFormat="1" ht="18" customHeight="1">
      <c r="A11" s="411" t="s">
        <v>13</v>
      </c>
      <c r="B11" s="136" t="s">
        <v>579</v>
      </c>
      <c r="C11" s="412" t="s">
        <v>513</v>
      </c>
      <c r="D11" s="413" t="s">
        <v>584</v>
      </c>
      <c r="E11" s="414">
        <v>0.40277777777777773</v>
      </c>
      <c r="F11" s="415" t="s">
        <v>0</v>
      </c>
      <c r="G11" s="416"/>
      <c r="H11" s="415"/>
      <c r="I11" s="416"/>
      <c r="J11" s="415"/>
      <c r="K11" s="416"/>
      <c r="L11" s="415"/>
      <c r="M11" s="410">
        <v>1133000</v>
      </c>
      <c r="N11" s="410">
        <v>730473.39945897204</v>
      </c>
      <c r="O11" s="410">
        <v>303427.41208295763</v>
      </c>
      <c r="P11" s="410">
        <v>125661.85752930569</v>
      </c>
      <c r="Q11" s="410">
        <v>29627.592425608658</v>
      </c>
      <c r="R11" s="410">
        <v>1188000</v>
      </c>
      <c r="S11" s="410">
        <v>765933.27321911638</v>
      </c>
      <c r="T11" s="410">
        <v>318156.89810640219</v>
      </c>
      <c r="U11" s="410">
        <v>131761.94770063122</v>
      </c>
      <c r="V11" s="410">
        <v>31065.825067628495</v>
      </c>
      <c r="W11" s="417">
        <v>7560</v>
      </c>
      <c r="X11" s="417">
        <v>8190</v>
      </c>
      <c r="Y11" s="415"/>
      <c r="Z11" s="418" t="s">
        <v>64</v>
      </c>
      <c r="AA11" s="415"/>
      <c r="AB11" s="418"/>
      <c r="AC11" s="415"/>
      <c r="AD11" s="418" t="s">
        <v>64</v>
      </c>
      <c r="AE11" s="415"/>
      <c r="AF11" s="418"/>
      <c r="AG11" s="415"/>
      <c r="AH11" s="121"/>
      <c r="AI11" s="121"/>
      <c r="AJ11" s="121"/>
      <c r="AK11" s="121"/>
      <c r="AL11" s="121"/>
      <c r="AM11" s="121"/>
      <c r="AN11" s="121"/>
      <c r="AO11" s="121"/>
    </row>
    <row r="12" spans="1:41" s="419" customFormat="1" ht="18" customHeight="1">
      <c r="A12" s="411" t="s">
        <v>13</v>
      </c>
      <c r="B12" s="136" t="s">
        <v>422</v>
      </c>
      <c r="C12" s="413"/>
      <c r="D12" s="413" t="s">
        <v>294</v>
      </c>
      <c r="E12" s="414">
        <v>0.49305555555555558</v>
      </c>
      <c r="F12" s="415"/>
      <c r="G12" s="416"/>
      <c r="H12" s="415" t="s">
        <v>0</v>
      </c>
      <c r="I12" s="416" t="s">
        <v>0</v>
      </c>
      <c r="J12" s="415" t="s">
        <v>0</v>
      </c>
      <c r="K12" s="416" t="s">
        <v>0</v>
      </c>
      <c r="L12" s="415"/>
      <c r="M12" s="410">
        <v>1030000</v>
      </c>
      <c r="N12" s="410">
        <v>611511</v>
      </c>
      <c r="O12" s="410">
        <v>325067.99999999994</v>
      </c>
      <c r="P12" s="410">
        <v>164696.99999999997</v>
      </c>
      <c r="Q12" s="410">
        <v>40890.999999999993</v>
      </c>
      <c r="R12" s="410">
        <v>1080000</v>
      </c>
      <c r="S12" s="410">
        <v>641196</v>
      </c>
      <c r="T12" s="410">
        <v>340847.99999999994</v>
      </c>
      <c r="U12" s="410">
        <v>172691.99999999997</v>
      </c>
      <c r="V12" s="410">
        <v>42875.999999999993</v>
      </c>
      <c r="W12" s="417">
        <v>7800</v>
      </c>
      <c r="X12" s="417">
        <v>8450</v>
      </c>
      <c r="Y12" s="415"/>
      <c r="Z12" s="418" t="s">
        <v>64</v>
      </c>
      <c r="AA12" s="415" t="s">
        <v>63</v>
      </c>
      <c r="AC12" s="415"/>
      <c r="AD12" s="418"/>
      <c r="AE12" s="415" t="s">
        <v>63</v>
      </c>
      <c r="AF12" s="418" t="s">
        <v>63</v>
      </c>
      <c r="AG12" s="415" t="s">
        <v>64</v>
      </c>
      <c r="AH12" s="121"/>
      <c r="AI12" s="121"/>
      <c r="AJ12" s="121"/>
      <c r="AK12" s="121"/>
      <c r="AL12" s="121"/>
      <c r="AM12" s="121"/>
      <c r="AN12" s="121"/>
      <c r="AO12" s="121"/>
    </row>
    <row r="13" spans="1:41" s="419" customFormat="1" ht="18" customHeight="1">
      <c r="A13" s="411" t="s">
        <v>13</v>
      </c>
      <c r="B13" s="136" t="s">
        <v>385</v>
      </c>
      <c r="C13" s="413"/>
      <c r="D13" s="413" t="s">
        <v>294</v>
      </c>
      <c r="E13" s="414" t="s">
        <v>301</v>
      </c>
      <c r="F13" s="415"/>
      <c r="G13" s="416"/>
      <c r="H13" s="415" t="s">
        <v>0</v>
      </c>
      <c r="I13" s="416" t="s">
        <v>0</v>
      </c>
      <c r="J13" s="415" t="s">
        <v>0</v>
      </c>
      <c r="K13" s="416" t="s">
        <v>0</v>
      </c>
      <c r="L13" s="415"/>
      <c r="M13" s="410">
        <v>1648000</v>
      </c>
      <c r="N13" s="410">
        <v>911014.39999999991</v>
      </c>
      <c r="O13" s="410">
        <v>528348.80000000005</v>
      </c>
      <c r="P13" s="410">
        <v>221161.60000000003</v>
      </c>
      <c r="Q13" s="410">
        <v>67568.000000000015</v>
      </c>
      <c r="R13" s="410">
        <v>1728000</v>
      </c>
      <c r="S13" s="410">
        <v>955238.39999999991</v>
      </c>
      <c r="T13" s="410">
        <v>553996.80000000005</v>
      </c>
      <c r="U13" s="410">
        <v>231897.60000000003</v>
      </c>
      <c r="V13" s="410">
        <v>70848.000000000015</v>
      </c>
      <c r="W13" s="417">
        <v>12600</v>
      </c>
      <c r="X13" s="417">
        <v>13650</v>
      </c>
      <c r="Y13" s="415"/>
      <c r="Z13" s="418" t="s">
        <v>64</v>
      </c>
      <c r="AA13" s="415" t="s">
        <v>63</v>
      </c>
      <c r="AC13" s="415"/>
      <c r="AD13" s="418"/>
      <c r="AE13" s="415" t="s">
        <v>63</v>
      </c>
      <c r="AF13" s="418" t="s">
        <v>63</v>
      </c>
      <c r="AG13" s="415" t="s">
        <v>64</v>
      </c>
      <c r="AH13" s="121"/>
      <c r="AI13" s="121"/>
      <c r="AJ13" s="121"/>
      <c r="AK13" s="121"/>
      <c r="AL13" s="121"/>
      <c r="AM13" s="121"/>
      <c r="AN13" s="121"/>
      <c r="AO13" s="121"/>
    </row>
    <row r="14" spans="1:41" s="419" customFormat="1" ht="18" customHeight="1">
      <c r="A14" s="411" t="s">
        <v>13</v>
      </c>
      <c r="B14" s="136" t="s">
        <v>514</v>
      </c>
      <c r="C14" s="413" t="s">
        <v>517</v>
      </c>
      <c r="D14" s="413" t="s">
        <v>585</v>
      </c>
      <c r="E14" s="425">
        <v>0.51041666666666663</v>
      </c>
      <c r="F14" s="415"/>
      <c r="G14" s="416" t="s">
        <v>0</v>
      </c>
      <c r="H14" s="415"/>
      <c r="I14" s="416"/>
      <c r="J14" s="415"/>
      <c r="K14" s="416"/>
      <c r="L14" s="415"/>
      <c r="M14" s="410">
        <v>2575000</v>
      </c>
      <c r="N14" s="410">
        <v>1523112.5</v>
      </c>
      <c r="O14" s="410">
        <v>786147.5</v>
      </c>
      <c r="P14" s="410">
        <v>370542.5</v>
      </c>
      <c r="Q14" s="410">
        <v>88837.500000000015</v>
      </c>
      <c r="R14" s="410">
        <v>2700000</v>
      </c>
      <c r="S14" s="410">
        <v>1597050</v>
      </c>
      <c r="T14" s="410">
        <v>824310</v>
      </c>
      <c r="U14" s="410">
        <v>388530</v>
      </c>
      <c r="V14" s="410">
        <v>93150.000000000029</v>
      </c>
      <c r="W14" s="417">
        <v>18840</v>
      </c>
      <c r="X14" s="417">
        <v>20410</v>
      </c>
      <c r="Y14" s="415" t="s">
        <v>63</v>
      </c>
      <c r="Z14" s="418" t="s">
        <v>64</v>
      </c>
      <c r="AA14" s="415" t="s">
        <v>63</v>
      </c>
      <c r="AB14" s="418" t="s">
        <v>63</v>
      </c>
      <c r="AC14" s="415" t="s">
        <v>63</v>
      </c>
      <c r="AD14" s="418" t="s">
        <v>64</v>
      </c>
      <c r="AE14" s="415"/>
      <c r="AF14" s="418"/>
      <c r="AG14" s="415"/>
      <c r="AH14" s="121"/>
      <c r="AI14" s="121"/>
      <c r="AJ14" s="121"/>
      <c r="AK14" s="121"/>
      <c r="AL14" s="121"/>
      <c r="AM14" s="121"/>
      <c r="AN14" s="121"/>
      <c r="AO14" s="121"/>
    </row>
    <row r="15" spans="1:41" s="419" customFormat="1" ht="18" customHeight="1">
      <c r="A15" s="411" t="s">
        <v>13</v>
      </c>
      <c r="B15" s="136" t="s">
        <v>516</v>
      </c>
      <c r="C15" s="413" t="s">
        <v>510</v>
      </c>
      <c r="D15" s="413" t="s">
        <v>586</v>
      </c>
      <c r="E15" s="425">
        <v>0.51041666666666663</v>
      </c>
      <c r="F15" s="415"/>
      <c r="G15" s="416" t="s">
        <v>0</v>
      </c>
      <c r="H15" s="415"/>
      <c r="I15" s="416"/>
      <c r="J15" s="415"/>
      <c r="K15" s="416"/>
      <c r="L15" s="415"/>
      <c r="M15" s="410">
        <v>2472000</v>
      </c>
      <c r="N15" s="410">
        <v>1328452.8</v>
      </c>
      <c r="O15" s="410">
        <v>817243.20000000007</v>
      </c>
      <c r="P15" s="410">
        <v>400464</v>
      </c>
      <c r="Q15" s="410">
        <v>141892.80000000002</v>
      </c>
      <c r="R15" s="410">
        <v>2592000</v>
      </c>
      <c r="S15" s="410">
        <v>1392940.8</v>
      </c>
      <c r="T15" s="410">
        <v>856915.20000000007</v>
      </c>
      <c r="U15" s="410">
        <v>419904</v>
      </c>
      <c r="V15" s="410">
        <v>148780.80000000002</v>
      </c>
      <c r="W15" s="417">
        <v>19560</v>
      </c>
      <c r="X15" s="417">
        <v>21190</v>
      </c>
      <c r="Y15" s="415" t="s">
        <v>63</v>
      </c>
      <c r="Z15" s="418" t="s">
        <v>64</v>
      </c>
      <c r="AA15" s="415" t="s">
        <v>63</v>
      </c>
      <c r="AB15" s="418" t="s">
        <v>63</v>
      </c>
      <c r="AC15" s="415" t="s">
        <v>63</v>
      </c>
      <c r="AD15" s="418" t="s">
        <v>64</v>
      </c>
      <c r="AE15" s="415"/>
      <c r="AF15" s="418"/>
      <c r="AG15" s="415"/>
      <c r="AH15" s="121"/>
      <c r="AI15" s="121"/>
      <c r="AJ15" s="121"/>
      <c r="AK15" s="121"/>
      <c r="AL15" s="121"/>
      <c r="AM15" s="121"/>
      <c r="AN15" s="121"/>
      <c r="AO15" s="121"/>
    </row>
    <row r="16" spans="1:41" s="419" customFormat="1" ht="18" customHeight="1">
      <c r="A16" s="411" t="s">
        <v>13</v>
      </c>
      <c r="B16" s="136" t="s">
        <v>320</v>
      </c>
      <c r="C16" s="413"/>
      <c r="D16" s="413" t="s">
        <v>474</v>
      </c>
      <c r="E16" s="425">
        <v>0.51388888888888895</v>
      </c>
      <c r="F16" s="415" t="s">
        <v>0</v>
      </c>
      <c r="G16" s="416"/>
      <c r="H16" s="415"/>
      <c r="I16" s="416"/>
      <c r="J16" s="415"/>
      <c r="K16" s="416"/>
      <c r="L16" s="415"/>
      <c r="M16" s="410">
        <v>2060000</v>
      </c>
      <c r="N16" s="410">
        <v>1175230</v>
      </c>
      <c r="O16" s="410">
        <v>625415.99999999988</v>
      </c>
      <c r="P16" s="410">
        <v>296228</v>
      </c>
      <c r="Q16" s="410">
        <v>99704</v>
      </c>
      <c r="R16" s="410">
        <v>2160000</v>
      </c>
      <c r="S16" s="410">
        <v>1232280</v>
      </c>
      <c r="T16" s="410">
        <v>655775.99999999988</v>
      </c>
      <c r="U16" s="410">
        <v>310608</v>
      </c>
      <c r="V16" s="410">
        <v>104544</v>
      </c>
      <c r="W16" s="417">
        <v>15000</v>
      </c>
      <c r="X16" s="417">
        <v>16250</v>
      </c>
      <c r="Y16" s="415" t="s">
        <v>63</v>
      </c>
      <c r="Z16" s="418" t="s">
        <v>63</v>
      </c>
      <c r="AA16" s="415" t="s">
        <v>63</v>
      </c>
      <c r="AB16" s="418" t="s">
        <v>63</v>
      </c>
      <c r="AC16" s="415" t="s">
        <v>63</v>
      </c>
      <c r="AD16" s="418" t="s">
        <v>64</v>
      </c>
      <c r="AE16" s="415" t="s">
        <v>64</v>
      </c>
      <c r="AF16" s="418"/>
      <c r="AG16" s="415" t="s">
        <v>64</v>
      </c>
      <c r="AH16" s="121"/>
      <c r="AI16" s="121"/>
      <c r="AJ16" s="121"/>
      <c r="AK16" s="121"/>
      <c r="AL16" s="121"/>
      <c r="AM16" s="121"/>
      <c r="AN16" s="121"/>
      <c r="AO16" s="121"/>
    </row>
    <row r="17" spans="1:41" s="419" customFormat="1" ht="18" customHeight="1">
      <c r="A17" s="411" t="s">
        <v>13</v>
      </c>
      <c r="B17" s="136" t="s">
        <v>360</v>
      </c>
      <c r="C17" s="413"/>
      <c r="D17" s="413" t="s">
        <v>474</v>
      </c>
      <c r="E17" s="425">
        <v>0.53819444444444442</v>
      </c>
      <c r="F17" s="415" t="s">
        <v>0</v>
      </c>
      <c r="G17" s="416"/>
      <c r="H17" s="415"/>
      <c r="I17" s="416"/>
      <c r="J17" s="415"/>
      <c r="K17" s="416"/>
      <c r="L17" s="415"/>
      <c r="M17" s="410">
        <v>2575000</v>
      </c>
      <c r="N17" s="410">
        <v>1393075</v>
      </c>
      <c r="O17" s="410">
        <v>919017.5</v>
      </c>
      <c r="P17" s="410">
        <v>432600</v>
      </c>
      <c r="Q17" s="410">
        <v>148062.5</v>
      </c>
      <c r="R17" s="410">
        <v>2700000</v>
      </c>
      <c r="S17" s="410">
        <v>1460700</v>
      </c>
      <c r="T17" s="410">
        <v>963630.00000000012</v>
      </c>
      <c r="U17" s="410">
        <v>453600.00000000006</v>
      </c>
      <c r="V17" s="410">
        <v>155250</v>
      </c>
      <c r="W17" s="417">
        <v>22080</v>
      </c>
      <c r="X17" s="417">
        <v>23920</v>
      </c>
      <c r="Y17" s="415" t="s">
        <v>63</v>
      </c>
      <c r="Z17" s="418" t="s">
        <v>63</v>
      </c>
      <c r="AA17" s="415" t="s">
        <v>63</v>
      </c>
      <c r="AB17" s="418" t="s">
        <v>63</v>
      </c>
      <c r="AC17" s="415" t="s">
        <v>63</v>
      </c>
      <c r="AD17" s="418" t="s">
        <v>64</v>
      </c>
      <c r="AE17" s="415" t="s">
        <v>64</v>
      </c>
      <c r="AF17" s="418"/>
      <c r="AG17" s="415" t="s">
        <v>64</v>
      </c>
      <c r="AH17" s="121"/>
      <c r="AI17" s="121"/>
      <c r="AJ17" s="121"/>
      <c r="AK17" s="121"/>
      <c r="AL17" s="121"/>
      <c r="AM17" s="121"/>
      <c r="AN17" s="121"/>
      <c r="AO17" s="121"/>
    </row>
    <row r="18" spans="1:41" s="419" customFormat="1" ht="18" customHeight="1">
      <c r="A18" s="411" t="s">
        <v>13</v>
      </c>
      <c r="B18" s="136" t="s">
        <v>219</v>
      </c>
      <c r="C18" s="413"/>
      <c r="D18" s="413" t="s">
        <v>475</v>
      </c>
      <c r="E18" s="425">
        <v>0.51736111111111105</v>
      </c>
      <c r="F18" s="415"/>
      <c r="G18" s="416"/>
      <c r="H18" s="415"/>
      <c r="I18" s="416"/>
      <c r="J18" s="415"/>
      <c r="K18" s="416"/>
      <c r="L18" s="415" t="s">
        <v>0</v>
      </c>
      <c r="M18" s="410">
        <v>1648000</v>
      </c>
      <c r="N18" s="410">
        <v>897335.99999999988</v>
      </c>
      <c r="O18" s="410">
        <v>565758.4</v>
      </c>
      <c r="P18" s="410">
        <v>227259.2</v>
      </c>
      <c r="Q18" s="410">
        <v>70204.800000000003</v>
      </c>
      <c r="R18" s="410">
        <v>1728000</v>
      </c>
      <c r="S18" s="410">
        <v>940895.99999999988</v>
      </c>
      <c r="T18" s="410">
        <v>593222.40000000002</v>
      </c>
      <c r="U18" s="410">
        <v>238291.20000000001</v>
      </c>
      <c r="V18" s="410">
        <v>73612.800000000003</v>
      </c>
      <c r="W18" s="417">
        <v>13560</v>
      </c>
      <c r="X18" s="417">
        <v>14690</v>
      </c>
      <c r="Y18" s="415" t="s">
        <v>63</v>
      </c>
      <c r="Z18" s="418" t="s">
        <v>63</v>
      </c>
      <c r="AA18" s="415" t="s">
        <v>63</v>
      </c>
      <c r="AB18" s="418" t="s">
        <v>63</v>
      </c>
      <c r="AC18" s="415" t="s">
        <v>63</v>
      </c>
      <c r="AD18" s="418" t="s">
        <v>64</v>
      </c>
      <c r="AE18" s="415" t="s">
        <v>64</v>
      </c>
      <c r="AF18" s="418"/>
      <c r="AG18" s="415" t="s">
        <v>64</v>
      </c>
      <c r="AH18" s="121"/>
      <c r="AI18" s="121"/>
      <c r="AJ18" s="121"/>
      <c r="AK18" s="121"/>
      <c r="AL18" s="121"/>
      <c r="AM18" s="121"/>
      <c r="AN18" s="121"/>
      <c r="AO18" s="121"/>
    </row>
    <row r="19" spans="1:41" s="419" customFormat="1" ht="18" customHeight="1">
      <c r="A19" s="411" t="s">
        <v>13</v>
      </c>
      <c r="B19" s="136" t="s">
        <v>186</v>
      </c>
      <c r="C19" s="413"/>
      <c r="D19" s="413" t="s">
        <v>475</v>
      </c>
      <c r="E19" s="425">
        <v>0.53819444444444442</v>
      </c>
      <c r="F19" s="415"/>
      <c r="G19" s="416"/>
      <c r="H19" s="415"/>
      <c r="I19" s="416"/>
      <c r="J19" s="415"/>
      <c r="K19" s="416"/>
      <c r="L19" s="415" t="s">
        <v>0</v>
      </c>
      <c r="M19" s="410">
        <v>2214500</v>
      </c>
      <c r="N19" s="410">
        <v>1118543.95</v>
      </c>
      <c r="O19" s="410">
        <v>844831.75</v>
      </c>
      <c r="P19" s="410">
        <v>349005.2</v>
      </c>
      <c r="Q19" s="410">
        <v>153021.95000000001</v>
      </c>
      <c r="R19" s="410">
        <v>2322000</v>
      </c>
      <c r="S19" s="410">
        <v>1172842.2000000002</v>
      </c>
      <c r="T19" s="410">
        <v>885843.00000000012</v>
      </c>
      <c r="U19" s="410">
        <v>365947.2</v>
      </c>
      <c r="V19" s="410">
        <v>160450.20000000001</v>
      </c>
      <c r="W19" s="417">
        <v>20160</v>
      </c>
      <c r="X19" s="417">
        <v>21840</v>
      </c>
      <c r="Y19" s="415" t="s">
        <v>63</v>
      </c>
      <c r="Z19" s="418" t="s">
        <v>63</v>
      </c>
      <c r="AA19" s="415" t="s">
        <v>63</v>
      </c>
      <c r="AB19" s="418" t="s">
        <v>63</v>
      </c>
      <c r="AC19" s="415" t="s">
        <v>63</v>
      </c>
      <c r="AD19" s="418" t="s">
        <v>64</v>
      </c>
      <c r="AE19" s="415" t="s">
        <v>64</v>
      </c>
      <c r="AF19" s="418"/>
      <c r="AG19" s="415" t="s">
        <v>64</v>
      </c>
      <c r="AH19" s="121"/>
      <c r="AI19" s="121"/>
      <c r="AJ19" s="121"/>
      <c r="AK19" s="121"/>
      <c r="AL19" s="121"/>
      <c r="AM19" s="121"/>
      <c r="AN19" s="121"/>
      <c r="AO19" s="121"/>
    </row>
    <row r="20" spans="1:41" s="419" customFormat="1" ht="18" customHeight="1">
      <c r="A20" s="411" t="s">
        <v>13</v>
      </c>
      <c r="B20" s="136" t="s">
        <v>220</v>
      </c>
      <c r="C20" s="413"/>
      <c r="D20" s="413" t="s">
        <v>587</v>
      </c>
      <c r="E20" s="414" t="s">
        <v>423</v>
      </c>
      <c r="F20" s="415" t="s">
        <v>0</v>
      </c>
      <c r="G20" s="416" t="s">
        <v>0</v>
      </c>
      <c r="H20" s="415" t="s">
        <v>0</v>
      </c>
      <c r="I20" s="416" t="s">
        <v>0</v>
      </c>
      <c r="J20" s="415" t="s">
        <v>0</v>
      </c>
      <c r="K20" s="416" t="s">
        <v>0</v>
      </c>
      <c r="L20" s="415" t="s">
        <v>0</v>
      </c>
      <c r="M20" s="410">
        <v>2060000</v>
      </c>
      <c r="N20" s="410">
        <v>1090975.9999999998</v>
      </c>
      <c r="O20" s="410">
        <v>810404.00000000012</v>
      </c>
      <c r="P20" s="410">
        <v>377804</v>
      </c>
      <c r="Q20" s="410">
        <v>162122</v>
      </c>
      <c r="R20" s="410">
        <v>2160000</v>
      </c>
      <c r="S20" s="410">
        <v>1143935.9999999998</v>
      </c>
      <c r="T20" s="410">
        <v>849744.00000000023</v>
      </c>
      <c r="U20" s="410">
        <v>396144</v>
      </c>
      <c r="V20" s="410">
        <v>169992</v>
      </c>
      <c r="W20" s="417">
        <v>19440</v>
      </c>
      <c r="X20" s="417">
        <v>21060</v>
      </c>
      <c r="Y20" s="415"/>
      <c r="Z20" s="418" t="s">
        <v>64</v>
      </c>
      <c r="AA20" s="415" t="s">
        <v>63</v>
      </c>
      <c r="AB20" s="418" t="s">
        <v>64</v>
      </c>
      <c r="AC20" s="415" t="s">
        <v>64</v>
      </c>
      <c r="AD20" s="418"/>
      <c r="AE20" s="415" t="s">
        <v>63</v>
      </c>
      <c r="AF20" s="418" t="s">
        <v>63</v>
      </c>
      <c r="AG20" s="415"/>
      <c r="AH20" s="121"/>
      <c r="AI20" s="121"/>
      <c r="AJ20" s="121"/>
      <c r="AK20" s="121"/>
      <c r="AL20" s="121"/>
      <c r="AM20" s="121"/>
      <c r="AN20" s="121"/>
      <c r="AO20" s="121"/>
    </row>
    <row r="21" spans="1:41" s="419" customFormat="1" ht="18" customHeight="1">
      <c r="A21" s="411" t="s">
        <v>13</v>
      </c>
      <c r="B21" s="136" t="s">
        <v>472</v>
      </c>
      <c r="C21" s="413"/>
      <c r="D21" s="413" t="s">
        <v>476</v>
      </c>
      <c r="E21" s="414">
        <v>0.60416666666666663</v>
      </c>
      <c r="F21" s="415"/>
      <c r="G21" s="426"/>
      <c r="H21" s="415"/>
      <c r="I21" s="427"/>
      <c r="J21" s="415"/>
      <c r="K21" s="427"/>
      <c r="L21" s="415" t="s">
        <v>0</v>
      </c>
      <c r="M21" s="410">
        <v>1493500</v>
      </c>
      <c r="N21" s="410">
        <v>748243.5</v>
      </c>
      <c r="O21" s="410">
        <v>631451.80000000016</v>
      </c>
      <c r="P21" s="410">
        <v>284959.79999999993</v>
      </c>
      <c r="Q21" s="410">
        <v>142181.20000000004</v>
      </c>
      <c r="R21" s="410">
        <v>1566000</v>
      </c>
      <c r="S21" s="410">
        <v>784566</v>
      </c>
      <c r="T21" s="410">
        <v>662104.80000000016</v>
      </c>
      <c r="U21" s="410">
        <v>298792.79999999993</v>
      </c>
      <c r="V21" s="410">
        <v>149083.20000000004</v>
      </c>
      <c r="W21" s="417">
        <v>15120</v>
      </c>
      <c r="X21" s="417">
        <v>16380</v>
      </c>
      <c r="Y21" s="415"/>
      <c r="Z21" s="418"/>
      <c r="AA21" s="415"/>
      <c r="AB21" s="418"/>
      <c r="AC21" s="415"/>
      <c r="AD21" s="418" t="s">
        <v>64</v>
      </c>
      <c r="AE21" s="415" t="s">
        <v>64</v>
      </c>
      <c r="AF21" s="418"/>
      <c r="AG21" s="415" t="s">
        <v>64</v>
      </c>
      <c r="AH21" s="121"/>
      <c r="AI21" s="121"/>
      <c r="AJ21" s="121"/>
      <c r="AK21" s="121"/>
      <c r="AL21" s="121"/>
      <c r="AM21" s="121"/>
      <c r="AN21" s="121"/>
      <c r="AO21" s="121"/>
    </row>
    <row r="22" spans="1:41" s="419" customFormat="1" ht="18" customHeight="1">
      <c r="A22" s="411" t="s">
        <v>13</v>
      </c>
      <c r="B22" s="136" t="s">
        <v>221</v>
      </c>
      <c r="C22" s="413" t="s">
        <v>544</v>
      </c>
      <c r="D22" s="413" t="s">
        <v>161</v>
      </c>
      <c r="E22" s="425">
        <v>0.58333333333333337</v>
      </c>
      <c r="F22" s="415" t="s">
        <v>0</v>
      </c>
      <c r="G22" s="426"/>
      <c r="H22" s="415"/>
      <c r="I22" s="427"/>
      <c r="J22" s="415"/>
      <c r="K22" s="427"/>
      <c r="L22" s="415"/>
      <c r="M22" s="410">
        <v>2369000</v>
      </c>
      <c r="N22" s="410">
        <v>1247041.6000000001</v>
      </c>
      <c r="O22" s="410">
        <v>1052309.8</v>
      </c>
      <c r="P22" s="410">
        <v>525681.1</v>
      </c>
      <c r="Q22" s="410">
        <v>191652.1</v>
      </c>
      <c r="R22" s="410">
        <v>2484000</v>
      </c>
      <c r="S22" s="410">
        <v>1307577.6000000001</v>
      </c>
      <c r="T22" s="410">
        <v>1103392.8</v>
      </c>
      <c r="U22" s="410">
        <v>551199.6</v>
      </c>
      <c r="V22" s="410">
        <v>200955.6</v>
      </c>
      <c r="W22" s="417">
        <v>25200</v>
      </c>
      <c r="X22" s="417">
        <v>27300</v>
      </c>
      <c r="Y22" s="415"/>
      <c r="Z22" s="418" t="s">
        <v>64</v>
      </c>
      <c r="AA22" s="415" t="s">
        <v>63</v>
      </c>
      <c r="AB22" s="418" t="s">
        <v>63</v>
      </c>
      <c r="AC22" s="415" t="s">
        <v>64</v>
      </c>
      <c r="AD22" s="418" t="s">
        <v>63</v>
      </c>
      <c r="AE22" s="415" t="s">
        <v>63</v>
      </c>
      <c r="AF22" s="418" t="s">
        <v>63</v>
      </c>
      <c r="AG22" s="415"/>
      <c r="AH22" s="121"/>
      <c r="AI22" s="121"/>
      <c r="AJ22" s="121"/>
      <c r="AK22" s="121"/>
      <c r="AL22" s="121"/>
      <c r="AM22" s="121"/>
      <c r="AN22" s="121"/>
      <c r="AO22" s="121"/>
    </row>
    <row r="23" spans="1:41" s="419" customFormat="1" ht="18" customHeight="1">
      <c r="A23" s="411" t="s">
        <v>13</v>
      </c>
      <c r="B23" s="136" t="s">
        <v>160</v>
      </c>
      <c r="C23" s="413" t="s">
        <v>544</v>
      </c>
      <c r="D23" s="413" t="s">
        <v>161</v>
      </c>
      <c r="E23" s="414">
        <v>0.59027777777777779</v>
      </c>
      <c r="F23" s="415" t="s">
        <v>0</v>
      </c>
      <c r="G23" s="416"/>
      <c r="H23" s="415"/>
      <c r="I23" s="416"/>
      <c r="J23" s="415"/>
      <c r="K23" s="416"/>
      <c r="L23" s="415"/>
      <c r="M23" s="410">
        <v>2163000</v>
      </c>
      <c r="N23" s="410">
        <v>1190731.5</v>
      </c>
      <c r="O23" s="410">
        <v>949989.59999999986</v>
      </c>
      <c r="P23" s="410">
        <v>444712.8</v>
      </c>
      <c r="Q23" s="410">
        <v>175635.59999999998</v>
      </c>
      <c r="R23" s="410">
        <v>2268000</v>
      </c>
      <c r="S23" s="410">
        <v>1248534</v>
      </c>
      <c r="T23" s="410">
        <v>996105.6</v>
      </c>
      <c r="U23" s="410">
        <v>466300.80000000005</v>
      </c>
      <c r="V23" s="410">
        <v>184161.59999999998</v>
      </c>
      <c r="W23" s="417">
        <v>22680</v>
      </c>
      <c r="X23" s="417">
        <v>24570</v>
      </c>
      <c r="Y23" s="415"/>
      <c r="Z23" s="418" t="s">
        <v>64</v>
      </c>
      <c r="AA23" s="415"/>
      <c r="AB23" s="418"/>
      <c r="AC23" s="415" t="s">
        <v>64</v>
      </c>
      <c r="AD23" s="418"/>
      <c r="AE23" s="415"/>
      <c r="AF23" s="418"/>
      <c r="AG23" s="415"/>
      <c r="AH23" s="121"/>
      <c r="AI23" s="121"/>
      <c r="AJ23" s="121"/>
      <c r="AK23" s="121"/>
      <c r="AL23" s="121"/>
      <c r="AM23" s="121"/>
      <c r="AN23" s="121"/>
      <c r="AO23" s="121"/>
    </row>
    <row r="24" spans="1:41" s="419" customFormat="1" ht="18" customHeight="1">
      <c r="A24" s="411" t="s">
        <v>13</v>
      </c>
      <c r="B24" s="136" t="s">
        <v>162</v>
      </c>
      <c r="C24" s="413" t="s">
        <v>544</v>
      </c>
      <c r="D24" s="413" t="s">
        <v>161</v>
      </c>
      <c r="E24" s="414">
        <v>0.625</v>
      </c>
      <c r="F24" s="415" t="s">
        <v>0</v>
      </c>
      <c r="G24" s="416"/>
      <c r="H24" s="415"/>
      <c r="I24" s="416"/>
      <c r="J24" s="415"/>
      <c r="K24" s="416"/>
      <c r="L24" s="415"/>
      <c r="M24" s="410">
        <v>2111500</v>
      </c>
      <c r="N24" s="410">
        <v>1306807.3500000003</v>
      </c>
      <c r="O24" s="410">
        <v>894220.25</v>
      </c>
      <c r="P24" s="410">
        <v>435602.45</v>
      </c>
      <c r="Q24" s="410">
        <v>123733.90000000001</v>
      </c>
      <c r="R24" s="410">
        <v>2214000</v>
      </c>
      <c r="S24" s="410">
        <v>1370244.6000000003</v>
      </c>
      <c r="T24" s="410">
        <v>937629.00000000012</v>
      </c>
      <c r="U24" s="410">
        <v>456748.2</v>
      </c>
      <c r="V24" s="410">
        <v>129740.40000000001</v>
      </c>
      <c r="W24" s="417">
        <v>21360</v>
      </c>
      <c r="X24" s="417">
        <v>23140</v>
      </c>
      <c r="Y24" s="415"/>
      <c r="Z24" s="418" t="s">
        <v>64</v>
      </c>
      <c r="AA24" s="415"/>
      <c r="AB24" s="418"/>
      <c r="AC24" s="415" t="s">
        <v>64</v>
      </c>
      <c r="AD24" s="418"/>
      <c r="AE24" s="415"/>
      <c r="AF24" s="418"/>
      <c r="AG24" s="415"/>
      <c r="AH24" s="121"/>
      <c r="AI24" s="121"/>
      <c r="AJ24" s="121"/>
      <c r="AK24" s="121"/>
      <c r="AL24" s="121"/>
      <c r="AM24" s="121"/>
      <c r="AN24" s="121"/>
      <c r="AO24" s="121"/>
    </row>
    <row r="25" spans="1:41" s="419" customFormat="1" ht="18" customHeight="1">
      <c r="A25" s="411" t="s">
        <v>13</v>
      </c>
      <c r="B25" s="136" t="s">
        <v>222</v>
      </c>
      <c r="C25" s="413" t="s">
        <v>544</v>
      </c>
      <c r="D25" s="413" t="s">
        <v>321</v>
      </c>
      <c r="E25" s="414" t="s">
        <v>477</v>
      </c>
      <c r="F25" s="415" t="s">
        <v>0</v>
      </c>
      <c r="G25" s="416"/>
      <c r="H25" s="415"/>
      <c r="I25" s="416"/>
      <c r="J25" s="415"/>
      <c r="K25" s="416"/>
      <c r="L25" s="415"/>
      <c r="M25" s="410">
        <v>2008500</v>
      </c>
      <c r="N25" s="410">
        <v>1205100</v>
      </c>
      <c r="O25" s="410">
        <v>817861.20000000007</v>
      </c>
      <c r="P25" s="410">
        <v>365948.7</v>
      </c>
      <c r="Q25" s="410">
        <v>124527</v>
      </c>
      <c r="R25" s="410">
        <v>2106000</v>
      </c>
      <c r="S25" s="410">
        <v>1263600</v>
      </c>
      <c r="T25" s="410">
        <v>857563.20000000007</v>
      </c>
      <c r="U25" s="410">
        <v>383713.2</v>
      </c>
      <c r="V25" s="410">
        <v>130572.00000000001</v>
      </c>
      <c r="W25" s="417">
        <v>19680</v>
      </c>
      <c r="X25" s="417">
        <v>21320</v>
      </c>
      <c r="Y25" s="415"/>
      <c r="Z25" s="418" t="s">
        <v>64</v>
      </c>
      <c r="AA25" s="415"/>
      <c r="AB25" s="418"/>
      <c r="AC25" s="415" t="s">
        <v>64</v>
      </c>
      <c r="AD25" s="418"/>
      <c r="AE25" s="415"/>
      <c r="AF25" s="418"/>
      <c r="AG25" s="415"/>
      <c r="AH25" s="121"/>
      <c r="AI25" s="121"/>
      <c r="AJ25" s="121"/>
      <c r="AK25" s="121"/>
      <c r="AL25" s="121"/>
      <c r="AM25" s="121"/>
      <c r="AN25" s="121"/>
      <c r="AO25" s="121"/>
    </row>
    <row r="26" spans="1:41" s="419" customFormat="1" ht="18" customHeight="1">
      <c r="A26" s="411" t="s">
        <v>13</v>
      </c>
      <c r="B26" s="136" t="s">
        <v>588</v>
      </c>
      <c r="C26" s="413" t="s">
        <v>589</v>
      </c>
      <c r="D26" s="413" t="s">
        <v>96</v>
      </c>
      <c r="E26" s="414" t="s">
        <v>450</v>
      </c>
      <c r="F26" s="415"/>
      <c r="G26" s="416" t="s">
        <v>0</v>
      </c>
      <c r="H26" s="415" t="s">
        <v>0</v>
      </c>
      <c r="I26" s="416"/>
      <c r="J26" s="415"/>
      <c r="K26" s="416"/>
      <c r="L26" s="415"/>
      <c r="M26" s="410">
        <v>1236000</v>
      </c>
      <c r="N26" s="410">
        <v>672867.1713695802</v>
      </c>
      <c r="O26" s="410">
        <v>550373.02133516874</v>
      </c>
      <c r="P26" s="410">
        <v>268806.60701995873</v>
      </c>
      <c r="Q26" s="410">
        <v>105481.0736407433</v>
      </c>
      <c r="R26" s="410">
        <v>1296000</v>
      </c>
      <c r="S26" s="410">
        <v>705530.62629043357</v>
      </c>
      <c r="T26" s="410">
        <v>577090.15829318669</v>
      </c>
      <c r="U26" s="410">
        <v>281855.4714384033</v>
      </c>
      <c r="V26" s="410">
        <v>110601.51410874055</v>
      </c>
      <c r="W26" s="417">
        <v>13200</v>
      </c>
      <c r="X26" s="417">
        <v>14300</v>
      </c>
      <c r="Y26" s="415"/>
      <c r="Z26" s="418"/>
      <c r="AA26" s="415"/>
      <c r="AB26" s="418"/>
      <c r="AC26" s="415"/>
      <c r="AD26" s="418"/>
      <c r="AE26" s="415"/>
      <c r="AF26" s="418"/>
      <c r="AG26" s="415"/>
      <c r="AH26" s="121"/>
      <c r="AI26" s="121"/>
      <c r="AJ26" s="121"/>
      <c r="AK26" s="121"/>
      <c r="AL26" s="121"/>
      <c r="AM26" s="121"/>
      <c r="AN26" s="121"/>
      <c r="AO26" s="121"/>
    </row>
    <row r="27" spans="1:41" s="419" customFormat="1" ht="18" customHeight="1">
      <c r="A27" s="411" t="s">
        <v>13</v>
      </c>
      <c r="B27" s="136" t="s">
        <v>590</v>
      </c>
      <c r="C27" s="413" t="s">
        <v>589</v>
      </c>
      <c r="D27" s="413" t="s">
        <v>96</v>
      </c>
      <c r="E27" s="414">
        <v>0.74305555555555547</v>
      </c>
      <c r="F27" s="415"/>
      <c r="G27" s="416" t="s">
        <v>0</v>
      </c>
      <c r="H27" s="415" t="s">
        <v>0</v>
      </c>
      <c r="I27" s="416"/>
      <c r="J27" s="415"/>
      <c r="K27" s="416"/>
      <c r="L27" s="415"/>
      <c r="M27" s="410">
        <v>1493500</v>
      </c>
      <c r="N27" s="410">
        <v>813047.83207157615</v>
      </c>
      <c r="O27" s="410">
        <v>665034.06744666211</v>
      </c>
      <c r="P27" s="410">
        <v>324807.98348245007</v>
      </c>
      <c r="Q27" s="410">
        <v>127456.29731589815</v>
      </c>
      <c r="R27" s="410">
        <v>1566000</v>
      </c>
      <c r="S27" s="410">
        <v>852516.17343427404</v>
      </c>
      <c r="T27" s="410">
        <v>697317.27460426709</v>
      </c>
      <c r="U27" s="410">
        <v>340575.36132140399</v>
      </c>
      <c r="V27" s="410">
        <v>133643.49621472816</v>
      </c>
      <c r="W27" s="417">
        <v>15960</v>
      </c>
      <c r="X27" s="417">
        <v>17290</v>
      </c>
      <c r="Y27" s="415"/>
      <c r="Z27" s="418"/>
      <c r="AA27" s="415"/>
      <c r="AB27" s="418"/>
      <c r="AC27" s="415"/>
      <c r="AD27" s="418"/>
      <c r="AE27" s="415"/>
      <c r="AF27" s="418"/>
      <c r="AG27" s="415"/>
      <c r="AH27" s="121"/>
      <c r="AI27" s="121"/>
      <c r="AJ27" s="121"/>
      <c r="AK27" s="121"/>
      <c r="AL27" s="121"/>
      <c r="AM27" s="121"/>
      <c r="AN27" s="121"/>
      <c r="AO27" s="121"/>
    </row>
    <row r="28" spans="1:41" s="419" customFormat="1" ht="18" customHeight="1">
      <c r="A28" s="411" t="s">
        <v>13</v>
      </c>
      <c r="B28" s="136" t="s">
        <v>478</v>
      </c>
      <c r="C28" s="522"/>
      <c r="D28" s="413" t="s">
        <v>451</v>
      </c>
      <c r="E28" s="414">
        <v>0.62847222222222221</v>
      </c>
      <c r="F28" s="415"/>
      <c r="G28" s="416" t="s">
        <v>0</v>
      </c>
      <c r="H28" s="415" t="s">
        <v>0</v>
      </c>
      <c r="I28" s="416" t="s">
        <v>0</v>
      </c>
      <c r="J28" s="415" t="s">
        <v>0</v>
      </c>
      <c r="K28" s="416" t="s">
        <v>0</v>
      </c>
      <c r="L28" s="415"/>
      <c r="M28" s="410">
        <v>1133000</v>
      </c>
      <c r="N28" s="410">
        <v>724780.10000000009</v>
      </c>
      <c r="O28" s="410">
        <v>428047.40000000008</v>
      </c>
      <c r="P28" s="410">
        <v>182186.4</v>
      </c>
      <c r="Q28" s="410">
        <v>58122.9</v>
      </c>
      <c r="R28" s="410">
        <v>1188000</v>
      </c>
      <c r="S28" s="410">
        <v>759963.60000000021</v>
      </c>
      <c r="T28" s="410">
        <v>448826.40000000008</v>
      </c>
      <c r="U28" s="410">
        <v>191030.40000000002</v>
      </c>
      <c r="V28" s="410">
        <v>60944.4</v>
      </c>
      <c r="W28" s="417">
        <v>10320</v>
      </c>
      <c r="X28" s="417">
        <v>11180</v>
      </c>
      <c r="Y28" s="415"/>
      <c r="Z28" s="418" t="s">
        <v>64</v>
      </c>
      <c r="AA28" s="415" t="s">
        <v>63</v>
      </c>
      <c r="AB28" s="418"/>
      <c r="AC28" s="415" t="s">
        <v>64</v>
      </c>
      <c r="AD28" s="121"/>
      <c r="AE28" s="415" t="s">
        <v>63</v>
      </c>
      <c r="AF28" s="418"/>
      <c r="AG28" s="415" t="s">
        <v>63</v>
      </c>
      <c r="AH28" s="121"/>
      <c r="AI28" s="121"/>
      <c r="AJ28" s="121"/>
      <c r="AK28" s="121"/>
      <c r="AL28" s="121"/>
      <c r="AM28" s="121"/>
      <c r="AN28" s="121"/>
      <c r="AO28" s="121"/>
    </row>
    <row r="29" spans="1:41" s="419" customFormat="1" ht="18" customHeight="1">
      <c r="A29" s="411" t="s">
        <v>13</v>
      </c>
      <c r="B29" s="136" t="s">
        <v>224</v>
      </c>
      <c r="C29" s="522"/>
      <c r="D29" s="413" t="s">
        <v>591</v>
      </c>
      <c r="E29" s="414" t="s">
        <v>592</v>
      </c>
      <c r="F29" s="415"/>
      <c r="G29" s="416" t="s">
        <v>0</v>
      </c>
      <c r="H29" s="415" t="s">
        <v>0</v>
      </c>
      <c r="I29" s="416" t="s">
        <v>0</v>
      </c>
      <c r="J29" s="415" t="s">
        <v>0</v>
      </c>
      <c r="K29" s="416" t="s">
        <v>0</v>
      </c>
      <c r="L29" s="415"/>
      <c r="M29" s="410">
        <v>1390500</v>
      </c>
      <c r="N29" s="410">
        <v>859189.95000000007</v>
      </c>
      <c r="O29" s="410">
        <v>450661.05</v>
      </c>
      <c r="P29" s="410">
        <v>176315.4</v>
      </c>
      <c r="Q29" s="410">
        <v>58957.200000000004</v>
      </c>
      <c r="R29" s="410">
        <v>1458000</v>
      </c>
      <c r="S29" s="410">
        <v>900898.20000000007</v>
      </c>
      <c r="T29" s="410">
        <v>472537.80000000005</v>
      </c>
      <c r="U29" s="410">
        <v>184874.40000000002</v>
      </c>
      <c r="V29" s="410">
        <v>61819.200000000004</v>
      </c>
      <c r="W29" s="417">
        <v>10800</v>
      </c>
      <c r="X29" s="417">
        <v>11700</v>
      </c>
      <c r="Y29" s="415"/>
      <c r="Z29" s="418" t="s">
        <v>64</v>
      </c>
      <c r="AA29" s="415" t="s">
        <v>63</v>
      </c>
      <c r="AB29" s="418"/>
      <c r="AC29" s="415" t="s">
        <v>64</v>
      </c>
      <c r="AD29" s="121"/>
      <c r="AE29" s="415" t="s">
        <v>63</v>
      </c>
      <c r="AF29" s="418"/>
      <c r="AG29" s="415" t="s">
        <v>63</v>
      </c>
      <c r="AH29" s="121"/>
      <c r="AI29" s="121"/>
      <c r="AJ29" s="121"/>
      <c r="AK29" s="121"/>
      <c r="AL29" s="121"/>
      <c r="AM29" s="121"/>
      <c r="AN29" s="121"/>
      <c r="AO29" s="121"/>
    </row>
    <row r="30" spans="1:41" s="419" customFormat="1" ht="18" customHeight="1">
      <c r="A30" s="411" t="s">
        <v>13</v>
      </c>
      <c r="B30" s="136" t="s">
        <v>225</v>
      </c>
      <c r="C30" s="522"/>
      <c r="D30" s="413" t="s">
        <v>593</v>
      </c>
      <c r="E30" s="414">
        <v>0.71180555555555547</v>
      </c>
      <c r="F30" s="415"/>
      <c r="G30" s="416" t="s">
        <v>0</v>
      </c>
      <c r="H30" s="415" t="s">
        <v>0</v>
      </c>
      <c r="I30" s="416" t="s">
        <v>0</v>
      </c>
      <c r="J30" s="415" t="s">
        <v>0</v>
      </c>
      <c r="K30" s="416" t="s">
        <v>0</v>
      </c>
      <c r="L30" s="415"/>
      <c r="M30" s="410">
        <v>1596500</v>
      </c>
      <c r="N30" s="410">
        <v>984082.6</v>
      </c>
      <c r="O30" s="410">
        <v>475437.70000000007</v>
      </c>
      <c r="P30" s="410">
        <v>205788.85</v>
      </c>
      <c r="Q30" s="410">
        <v>60667</v>
      </c>
      <c r="R30" s="410">
        <v>1674000</v>
      </c>
      <c r="S30" s="410">
        <v>1031853.6000000001</v>
      </c>
      <c r="T30" s="410">
        <v>498517.20000000007</v>
      </c>
      <c r="U30" s="410">
        <v>215778.6</v>
      </c>
      <c r="V30" s="410">
        <v>63612.000000000007</v>
      </c>
      <c r="W30" s="417">
        <v>11400</v>
      </c>
      <c r="X30" s="417">
        <v>12350</v>
      </c>
      <c r="Y30" s="415"/>
      <c r="Z30" s="418" t="s">
        <v>64</v>
      </c>
      <c r="AA30" s="415" t="s">
        <v>63</v>
      </c>
      <c r="AB30" s="418"/>
      <c r="AC30" s="415" t="s">
        <v>64</v>
      </c>
      <c r="AD30" s="418"/>
      <c r="AE30" s="415" t="s">
        <v>63</v>
      </c>
      <c r="AF30" s="418" t="s">
        <v>63</v>
      </c>
      <c r="AG30" s="415" t="s">
        <v>63</v>
      </c>
      <c r="AH30" s="121"/>
      <c r="AI30" s="121"/>
      <c r="AJ30" s="121"/>
      <c r="AK30" s="121"/>
      <c r="AL30" s="121"/>
      <c r="AM30" s="121"/>
      <c r="AN30" s="121"/>
      <c r="AO30" s="121"/>
    </row>
    <row r="31" spans="1:41" s="419" customFormat="1" ht="18" customHeight="1">
      <c r="A31" s="411" t="s">
        <v>13</v>
      </c>
      <c r="B31" s="136" t="s">
        <v>226</v>
      </c>
      <c r="C31" s="522"/>
      <c r="D31" s="413" t="s">
        <v>295</v>
      </c>
      <c r="E31" s="414">
        <v>0.74305555555555547</v>
      </c>
      <c r="F31" s="415"/>
      <c r="G31" s="416"/>
      <c r="H31" s="415" t="s">
        <v>0</v>
      </c>
      <c r="I31" s="416" t="s">
        <v>0</v>
      </c>
      <c r="J31" s="415" t="s">
        <v>0</v>
      </c>
      <c r="K31" s="416" t="s">
        <v>0</v>
      </c>
      <c r="L31" s="415"/>
      <c r="M31" s="410">
        <v>1905500</v>
      </c>
      <c r="N31" s="410">
        <v>1185792.6499999999</v>
      </c>
      <c r="O31" s="410">
        <v>590705</v>
      </c>
      <c r="P31" s="410">
        <v>264483.40000000002</v>
      </c>
      <c r="Q31" s="410">
        <v>71075.150000000009</v>
      </c>
      <c r="R31" s="410">
        <v>1998000.0000000002</v>
      </c>
      <c r="S31" s="410">
        <v>1243355.3999999999</v>
      </c>
      <c r="T31" s="410">
        <v>619380</v>
      </c>
      <c r="U31" s="410">
        <v>277322.40000000002</v>
      </c>
      <c r="V31" s="410">
        <v>74525.400000000009</v>
      </c>
      <c r="W31" s="417">
        <v>14160</v>
      </c>
      <c r="X31" s="417">
        <v>15340</v>
      </c>
      <c r="Y31" s="415"/>
      <c r="Z31" s="418" t="s">
        <v>64</v>
      </c>
      <c r="AA31" s="415" t="s">
        <v>63</v>
      </c>
      <c r="AB31" s="418"/>
      <c r="AC31" s="415" t="s">
        <v>64</v>
      </c>
      <c r="AD31" s="418"/>
      <c r="AE31" s="415" t="s">
        <v>63</v>
      </c>
      <c r="AF31" s="418" t="s">
        <v>63</v>
      </c>
      <c r="AG31" s="415" t="s">
        <v>63</v>
      </c>
      <c r="AH31" s="121"/>
      <c r="AI31" s="121"/>
      <c r="AJ31" s="121"/>
      <c r="AK31" s="121"/>
      <c r="AL31" s="121"/>
      <c r="AM31" s="121"/>
      <c r="AN31" s="121"/>
      <c r="AO31" s="121"/>
    </row>
    <row r="32" spans="1:41" s="419" customFormat="1" ht="18" customHeight="1">
      <c r="A32" s="411" t="s">
        <v>13</v>
      </c>
      <c r="B32" s="136" t="s">
        <v>223</v>
      </c>
      <c r="C32" s="413"/>
      <c r="D32" s="413" t="s">
        <v>476</v>
      </c>
      <c r="E32" s="414">
        <v>0.58333333333333337</v>
      </c>
      <c r="F32" s="415"/>
      <c r="G32" s="426"/>
      <c r="H32" s="415"/>
      <c r="I32" s="427"/>
      <c r="J32" s="415"/>
      <c r="K32" s="427"/>
      <c r="L32" s="415" t="s">
        <v>0</v>
      </c>
      <c r="M32" s="410">
        <v>2163000</v>
      </c>
      <c r="N32" s="410">
        <v>1063114.5000000002</v>
      </c>
      <c r="O32" s="410">
        <v>951071.1</v>
      </c>
      <c r="P32" s="410">
        <v>434114.1</v>
      </c>
      <c r="Q32" s="410">
        <v>231657.30000000002</v>
      </c>
      <c r="R32" s="410">
        <v>2268000</v>
      </c>
      <c r="S32" s="410">
        <v>1114722.0000000002</v>
      </c>
      <c r="T32" s="410">
        <v>997239.60000000009</v>
      </c>
      <c r="U32" s="410">
        <v>455187.6</v>
      </c>
      <c r="V32" s="410">
        <v>242902.80000000002</v>
      </c>
      <c r="W32" s="417">
        <v>22800</v>
      </c>
      <c r="X32" s="417">
        <v>24700</v>
      </c>
      <c r="Y32" s="415" t="s">
        <v>63</v>
      </c>
      <c r="Z32" s="418"/>
      <c r="AA32" s="415" t="s">
        <v>63</v>
      </c>
      <c r="AB32" s="418" t="s">
        <v>63</v>
      </c>
      <c r="AC32" s="415" t="s">
        <v>63</v>
      </c>
      <c r="AD32" s="418" t="s">
        <v>64</v>
      </c>
      <c r="AE32" s="415" t="s">
        <v>64</v>
      </c>
      <c r="AF32" s="418"/>
      <c r="AG32" s="415" t="s">
        <v>64</v>
      </c>
      <c r="AH32" s="121"/>
      <c r="AI32" s="121"/>
      <c r="AJ32" s="121"/>
      <c r="AK32" s="121"/>
      <c r="AL32" s="121"/>
      <c r="AM32" s="121"/>
      <c r="AN32" s="121"/>
      <c r="AO32" s="121"/>
    </row>
    <row r="33" spans="1:41" s="419" customFormat="1" ht="18" customHeight="1">
      <c r="A33" s="411" t="s">
        <v>13</v>
      </c>
      <c r="B33" s="136" t="s">
        <v>302</v>
      </c>
      <c r="C33" s="522"/>
      <c r="D33" s="413" t="s">
        <v>208</v>
      </c>
      <c r="E33" s="414" t="s">
        <v>322</v>
      </c>
      <c r="F33" s="415"/>
      <c r="G33" s="416"/>
      <c r="H33" s="415"/>
      <c r="I33" s="416"/>
      <c r="J33" s="415"/>
      <c r="L33" s="415" t="s">
        <v>0</v>
      </c>
      <c r="M33" s="410">
        <v>1133000</v>
      </c>
      <c r="N33" s="410">
        <v>605135.30000000005</v>
      </c>
      <c r="O33" s="410">
        <v>475746.7</v>
      </c>
      <c r="P33" s="410">
        <v>216969.5</v>
      </c>
      <c r="Q33" s="410">
        <v>77497.200000000012</v>
      </c>
      <c r="R33" s="410">
        <v>1188000</v>
      </c>
      <c r="S33" s="410">
        <v>634510.80000000005</v>
      </c>
      <c r="T33" s="410">
        <v>498841.2</v>
      </c>
      <c r="U33" s="410">
        <v>227502.00000000003</v>
      </c>
      <c r="V33" s="410">
        <v>81259.200000000026</v>
      </c>
      <c r="W33" s="417">
        <v>11400</v>
      </c>
      <c r="X33" s="417">
        <v>12350</v>
      </c>
      <c r="Y33" s="415"/>
      <c r="Z33" s="121"/>
      <c r="AA33" s="415" t="s">
        <v>63</v>
      </c>
      <c r="AB33" s="418"/>
      <c r="AC33" s="415"/>
      <c r="AD33" s="418" t="s">
        <v>64</v>
      </c>
      <c r="AE33" s="415" t="s">
        <v>64</v>
      </c>
      <c r="AF33" s="418"/>
      <c r="AG33" s="415" t="s">
        <v>63</v>
      </c>
      <c r="AH33" s="121"/>
      <c r="AI33" s="121"/>
      <c r="AJ33" s="121"/>
      <c r="AK33" s="121"/>
      <c r="AL33" s="121"/>
      <c r="AM33" s="121"/>
      <c r="AN33" s="121"/>
      <c r="AO33" s="121"/>
    </row>
    <row r="34" spans="1:41" s="419" customFormat="1" ht="18" customHeight="1">
      <c r="A34" s="411" t="s">
        <v>13</v>
      </c>
      <c r="B34" s="136" t="s">
        <v>303</v>
      </c>
      <c r="C34" s="522"/>
      <c r="D34" s="413" t="s">
        <v>452</v>
      </c>
      <c r="E34" s="414">
        <v>0.74305555555555547</v>
      </c>
      <c r="F34" s="415"/>
      <c r="G34" s="416"/>
      <c r="H34" s="415"/>
      <c r="I34" s="416"/>
      <c r="J34" s="415"/>
      <c r="L34" s="415" t="s">
        <v>0</v>
      </c>
      <c r="M34" s="410">
        <v>1442000</v>
      </c>
      <c r="N34" s="410">
        <v>860441.4</v>
      </c>
      <c r="O34" s="410">
        <v>412267.8</v>
      </c>
      <c r="P34" s="410">
        <v>214713.80000000002</v>
      </c>
      <c r="Q34" s="410">
        <v>58833.600000000006</v>
      </c>
      <c r="R34" s="410">
        <v>1512000</v>
      </c>
      <c r="S34" s="410">
        <v>902210.4</v>
      </c>
      <c r="T34" s="410">
        <v>432280.80000000005</v>
      </c>
      <c r="U34" s="410">
        <v>225136.80000000002</v>
      </c>
      <c r="V34" s="410">
        <v>61689.600000000013</v>
      </c>
      <c r="W34" s="417">
        <v>9840</v>
      </c>
      <c r="X34" s="417">
        <v>10660</v>
      </c>
      <c r="Y34" s="415"/>
      <c r="Z34" s="418" t="s">
        <v>64</v>
      </c>
      <c r="AA34" s="415" t="s">
        <v>63</v>
      </c>
      <c r="AB34" s="418"/>
      <c r="AC34" s="415" t="s">
        <v>64</v>
      </c>
      <c r="AD34" s="121"/>
      <c r="AE34" s="415" t="s">
        <v>63</v>
      </c>
      <c r="AF34" s="418"/>
      <c r="AG34" s="415" t="s">
        <v>63</v>
      </c>
      <c r="AH34" s="121"/>
      <c r="AI34" s="121"/>
      <c r="AJ34" s="121"/>
      <c r="AK34" s="121"/>
      <c r="AL34" s="121"/>
      <c r="AM34" s="121"/>
      <c r="AN34" s="121"/>
      <c r="AO34" s="121"/>
    </row>
    <row r="35" spans="1:41" s="419" customFormat="1" ht="18" customHeight="1">
      <c r="A35" s="411" t="s">
        <v>13</v>
      </c>
      <c r="B35" s="136" t="s">
        <v>304</v>
      </c>
      <c r="C35" s="522" t="s">
        <v>548</v>
      </c>
      <c r="D35" s="413" t="s">
        <v>410</v>
      </c>
      <c r="E35" s="414">
        <v>0.67361111111111116</v>
      </c>
      <c r="F35" s="415"/>
      <c r="G35" s="416"/>
      <c r="H35" s="415" t="s">
        <v>0</v>
      </c>
      <c r="I35" s="416" t="s">
        <v>0</v>
      </c>
      <c r="J35" s="415" t="s">
        <v>0</v>
      </c>
      <c r="K35" s="416" t="s">
        <v>0</v>
      </c>
      <c r="L35" s="415"/>
      <c r="M35" s="410">
        <v>1596500</v>
      </c>
      <c r="N35" s="410">
        <v>1085300.6999999997</v>
      </c>
      <c r="O35" s="410">
        <v>577773.35</v>
      </c>
      <c r="P35" s="410">
        <v>227501.24999999997</v>
      </c>
      <c r="Q35" s="410">
        <v>63381.05</v>
      </c>
      <c r="R35" s="410">
        <v>1674000</v>
      </c>
      <c r="S35" s="410">
        <v>1137985.1999999997</v>
      </c>
      <c r="T35" s="410">
        <v>605820.60000000009</v>
      </c>
      <c r="U35" s="410">
        <v>238544.99999999997</v>
      </c>
      <c r="V35" s="410">
        <v>66457.8</v>
      </c>
      <c r="W35" s="417">
        <v>13920</v>
      </c>
      <c r="X35" s="417">
        <v>15080</v>
      </c>
      <c r="Y35" s="415" t="s">
        <v>64</v>
      </c>
      <c r="Z35" s="418"/>
      <c r="AA35" s="415" t="s">
        <v>63</v>
      </c>
      <c r="AB35" s="418"/>
      <c r="AC35" s="415"/>
      <c r="AD35" s="418"/>
      <c r="AE35" s="415" t="s">
        <v>63</v>
      </c>
      <c r="AF35" s="418" t="s">
        <v>63</v>
      </c>
      <c r="AG35" s="415" t="s">
        <v>63</v>
      </c>
      <c r="AH35" s="121"/>
      <c r="AI35" s="121"/>
      <c r="AJ35" s="121"/>
      <c r="AK35" s="121"/>
      <c r="AL35" s="121"/>
      <c r="AM35" s="121"/>
      <c r="AN35" s="121"/>
      <c r="AO35" s="121"/>
    </row>
    <row r="36" spans="1:41" s="419" customFormat="1" ht="18" customHeight="1">
      <c r="A36" s="411" t="s">
        <v>13</v>
      </c>
      <c r="B36" s="136" t="s">
        <v>227</v>
      </c>
      <c r="C36" s="522" t="s">
        <v>507</v>
      </c>
      <c r="D36" s="413" t="s">
        <v>479</v>
      </c>
      <c r="E36" s="414">
        <v>0.74305555555555547</v>
      </c>
      <c r="F36" s="415" t="s">
        <v>0</v>
      </c>
      <c r="G36" s="523"/>
      <c r="H36" s="415"/>
      <c r="I36" s="523"/>
      <c r="J36" s="415"/>
      <c r="K36" s="523"/>
      <c r="L36" s="415"/>
      <c r="M36" s="410">
        <v>1648000</v>
      </c>
      <c r="N36" s="410">
        <v>935075.20000000007</v>
      </c>
      <c r="O36" s="410">
        <v>559825.6</v>
      </c>
      <c r="P36" s="410">
        <v>247364.80000000005</v>
      </c>
      <c r="Q36" s="410">
        <v>61964.80000000001</v>
      </c>
      <c r="R36" s="410">
        <v>1728000</v>
      </c>
      <c r="S36" s="410">
        <v>980467.20000000007</v>
      </c>
      <c r="T36" s="410">
        <v>587001.60000000009</v>
      </c>
      <c r="U36" s="410">
        <v>259372.80000000005</v>
      </c>
      <c r="V36" s="410">
        <v>64972.80000000001</v>
      </c>
      <c r="W36" s="417">
        <v>13440</v>
      </c>
      <c r="X36" s="417">
        <v>14560</v>
      </c>
      <c r="Y36" s="415"/>
      <c r="Z36" s="418" t="s">
        <v>64</v>
      </c>
      <c r="AA36" s="415"/>
      <c r="AB36" s="418"/>
      <c r="AC36" s="415" t="s">
        <v>64</v>
      </c>
      <c r="AD36" s="418"/>
      <c r="AE36" s="415"/>
      <c r="AF36" s="418"/>
      <c r="AG36" s="415"/>
      <c r="AH36" s="121"/>
      <c r="AI36" s="121"/>
      <c r="AJ36" s="121"/>
      <c r="AK36" s="121"/>
      <c r="AL36" s="121"/>
      <c r="AM36" s="121"/>
      <c r="AN36" s="121"/>
      <c r="AO36" s="121"/>
    </row>
    <row r="37" spans="1:41" s="419" customFormat="1" ht="18" customHeight="1">
      <c r="A37" s="411" t="s">
        <v>13</v>
      </c>
      <c r="B37" s="136" t="s">
        <v>594</v>
      </c>
      <c r="C37" s="413"/>
      <c r="D37" s="413" t="s">
        <v>84</v>
      </c>
      <c r="E37" s="425">
        <v>0.82986111111111116</v>
      </c>
      <c r="F37" s="415" t="s">
        <v>0</v>
      </c>
      <c r="G37" s="416" t="s">
        <v>0</v>
      </c>
      <c r="H37" s="415" t="s">
        <v>0</v>
      </c>
      <c r="I37" s="416" t="s">
        <v>0</v>
      </c>
      <c r="J37" s="415" t="s">
        <v>0</v>
      </c>
      <c r="K37" s="416" t="s">
        <v>0</v>
      </c>
      <c r="L37" s="415" t="s">
        <v>0</v>
      </c>
      <c r="M37" s="410">
        <v>3553500</v>
      </c>
      <c r="N37" s="410">
        <v>1986406.5000000002</v>
      </c>
      <c r="O37" s="410">
        <v>1333273.1999999997</v>
      </c>
      <c r="P37" s="410">
        <v>629680.20000000007</v>
      </c>
      <c r="Q37" s="410">
        <v>210722.55000000002</v>
      </c>
      <c r="R37" s="410">
        <v>3726000.0000000005</v>
      </c>
      <c r="S37" s="410">
        <v>2082834.0000000005</v>
      </c>
      <c r="T37" s="410">
        <v>1397995.2</v>
      </c>
      <c r="U37" s="410">
        <v>660247.20000000007</v>
      </c>
      <c r="V37" s="410">
        <v>220951.80000000002</v>
      </c>
      <c r="W37" s="417">
        <v>70800</v>
      </c>
      <c r="X37" s="417">
        <v>76700</v>
      </c>
      <c r="Y37" s="415" t="s">
        <v>63</v>
      </c>
      <c r="Z37" s="418" t="s">
        <v>63</v>
      </c>
      <c r="AA37" s="415" t="s">
        <v>63</v>
      </c>
      <c r="AB37" s="418" t="s">
        <v>64</v>
      </c>
      <c r="AC37" s="415" t="s">
        <v>63</v>
      </c>
      <c r="AD37" s="418" t="s">
        <v>63</v>
      </c>
      <c r="AE37" s="415" t="s">
        <v>63</v>
      </c>
      <c r="AF37" s="418" t="s">
        <v>63</v>
      </c>
      <c r="AG37" s="415" t="s">
        <v>63</v>
      </c>
      <c r="AH37" s="121"/>
      <c r="AI37" s="121"/>
      <c r="AJ37" s="121"/>
      <c r="AK37" s="121"/>
      <c r="AL37" s="121"/>
      <c r="AM37" s="121"/>
      <c r="AN37" s="121"/>
      <c r="AO37" s="121"/>
    </row>
    <row r="38" spans="1:41" s="419" customFormat="1" ht="18" customHeight="1">
      <c r="A38" s="411" t="s">
        <v>13</v>
      </c>
      <c r="B38" s="136" t="s">
        <v>211</v>
      </c>
      <c r="C38" s="413"/>
      <c r="D38" s="413" t="s">
        <v>595</v>
      </c>
      <c r="E38" s="414">
        <v>0.85416666666666663</v>
      </c>
      <c r="F38" s="415"/>
      <c r="G38" s="416" t="s">
        <v>0</v>
      </c>
      <c r="H38" s="415" t="s">
        <v>0</v>
      </c>
      <c r="I38" s="416" t="s">
        <v>0</v>
      </c>
      <c r="J38" s="415" t="s">
        <v>0</v>
      </c>
      <c r="K38" s="416" t="s">
        <v>0</v>
      </c>
      <c r="L38" s="415" t="s">
        <v>0</v>
      </c>
      <c r="M38" s="410">
        <v>3811000</v>
      </c>
      <c r="N38" s="410">
        <v>2061369.9000000004</v>
      </c>
      <c r="O38" s="410">
        <v>1478668.0000000002</v>
      </c>
      <c r="P38" s="410">
        <v>689409.9</v>
      </c>
      <c r="Q38" s="410">
        <v>252288.19999999998</v>
      </c>
      <c r="R38" s="410">
        <v>3996000.0000000005</v>
      </c>
      <c r="S38" s="410">
        <v>2161436.4000000004</v>
      </c>
      <c r="T38" s="410">
        <v>1550448.0000000005</v>
      </c>
      <c r="U38" s="410">
        <v>722876.4</v>
      </c>
      <c r="V38" s="410">
        <v>264535.2</v>
      </c>
      <c r="W38" s="417">
        <v>78000</v>
      </c>
      <c r="X38" s="417">
        <v>84500</v>
      </c>
      <c r="Y38" s="415"/>
      <c r="Z38" s="418"/>
      <c r="AA38" s="415"/>
      <c r="AB38" s="418"/>
      <c r="AC38" s="415"/>
      <c r="AD38" s="418"/>
      <c r="AE38" s="415"/>
      <c r="AF38" s="418"/>
      <c r="AG38" s="415"/>
      <c r="AH38" s="121"/>
      <c r="AI38" s="121"/>
      <c r="AJ38" s="121"/>
      <c r="AK38" s="121"/>
      <c r="AL38" s="121"/>
      <c r="AM38" s="121"/>
      <c r="AN38" s="121"/>
      <c r="AO38" s="121"/>
    </row>
    <row r="39" spans="1:41" s="419" customFormat="1" ht="18" customHeight="1">
      <c r="A39" s="411" t="s">
        <v>13</v>
      </c>
      <c r="B39" s="136" t="s">
        <v>328</v>
      </c>
      <c r="C39" s="413"/>
      <c r="D39" s="413" t="s">
        <v>418</v>
      </c>
      <c r="E39" s="414">
        <v>0.86458333333333337</v>
      </c>
      <c r="F39" s="415" t="s">
        <v>0</v>
      </c>
      <c r="G39" s="416" t="s">
        <v>0</v>
      </c>
      <c r="H39" s="415" t="s">
        <v>0</v>
      </c>
      <c r="I39" s="416" t="s">
        <v>0</v>
      </c>
      <c r="J39" s="415" t="s">
        <v>0</v>
      </c>
      <c r="K39" s="416" t="s">
        <v>0</v>
      </c>
      <c r="L39" s="415" t="s">
        <v>0</v>
      </c>
      <c r="M39" s="410">
        <v>3605000</v>
      </c>
      <c r="N39" s="410">
        <v>2059536.5000000002</v>
      </c>
      <c r="O39" s="410">
        <v>1379633.5</v>
      </c>
      <c r="P39" s="410">
        <v>638805.99999999988</v>
      </c>
      <c r="Q39" s="410">
        <v>242977</v>
      </c>
      <c r="R39" s="410">
        <v>3780000.0000000005</v>
      </c>
      <c r="S39" s="410">
        <v>2159514.0000000005</v>
      </c>
      <c r="T39" s="410">
        <v>1446606</v>
      </c>
      <c r="U39" s="410">
        <v>669815.99999999988</v>
      </c>
      <c r="V39" s="410">
        <v>254772.00000000003</v>
      </c>
      <c r="W39" s="417">
        <v>73200</v>
      </c>
      <c r="X39" s="417">
        <v>79300</v>
      </c>
      <c r="Y39" s="415"/>
      <c r="Z39" s="418" t="s">
        <v>64</v>
      </c>
      <c r="AA39" s="415" t="s">
        <v>63</v>
      </c>
      <c r="AB39" s="418" t="s">
        <v>63</v>
      </c>
      <c r="AC39" s="415" t="s">
        <v>63</v>
      </c>
      <c r="AD39" s="418"/>
      <c r="AE39" s="415" t="s">
        <v>63</v>
      </c>
      <c r="AF39" s="418" t="s">
        <v>63</v>
      </c>
      <c r="AG39" s="415" t="s">
        <v>63</v>
      </c>
      <c r="AH39" s="121"/>
      <c r="AI39" s="121"/>
      <c r="AJ39" s="121"/>
      <c r="AK39" s="121"/>
      <c r="AL39" s="121"/>
      <c r="AM39" s="121"/>
      <c r="AN39" s="121"/>
      <c r="AO39" s="121"/>
    </row>
    <row r="40" spans="1:41" s="419" customFormat="1" ht="18" customHeight="1">
      <c r="A40" s="411" t="s">
        <v>13</v>
      </c>
      <c r="B40" s="136" t="s">
        <v>596</v>
      </c>
      <c r="C40" s="413" t="s">
        <v>522</v>
      </c>
      <c r="D40" s="413" t="s">
        <v>561</v>
      </c>
      <c r="E40" s="414">
        <v>0.86111111111111116</v>
      </c>
      <c r="F40" s="415"/>
      <c r="G40" s="416"/>
      <c r="H40" s="415"/>
      <c r="I40" s="416"/>
      <c r="J40" s="415"/>
      <c r="K40" s="416"/>
      <c r="L40" s="415" t="s">
        <v>0</v>
      </c>
      <c r="M40" s="410">
        <v>4017000</v>
      </c>
      <c r="N40" s="410">
        <v>2089550.5804311773</v>
      </c>
      <c r="O40" s="410">
        <v>1571048.9220563846</v>
      </c>
      <c r="P40" s="410">
        <v>789410.44776119408</v>
      </c>
      <c r="Q40" s="410">
        <v>308658.37479270314</v>
      </c>
      <c r="R40" s="410">
        <v>4212000</v>
      </c>
      <c r="S40" s="410">
        <v>2190985.0746268653</v>
      </c>
      <c r="T40" s="410">
        <v>1647313.4328358208</v>
      </c>
      <c r="U40" s="410">
        <v>827731.34328358213</v>
      </c>
      <c r="V40" s="410">
        <v>323641.7910447761</v>
      </c>
      <c r="W40" s="417">
        <v>84000</v>
      </c>
      <c r="X40" s="417">
        <v>91000</v>
      </c>
      <c r="Y40" s="415"/>
      <c r="Z40" s="418" t="s">
        <v>64</v>
      </c>
      <c r="AA40" s="415" t="s">
        <v>63</v>
      </c>
      <c r="AB40" s="418" t="s">
        <v>63</v>
      </c>
      <c r="AC40" s="415" t="s">
        <v>63</v>
      </c>
      <c r="AD40" s="418"/>
      <c r="AE40" s="415" t="s">
        <v>63</v>
      </c>
      <c r="AF40" s="418" t="s">
        <v>63</v>
      </c>
      <c r="AG40" s="415" t="s">
        <v>63</v>
      </c>
      <c r="AH40" s="121"/>
      <c r="AI40" s="121"/>
      <c r="AJ40" s="121"/>
      <c r="AK40" s="121"/>
      <c r="AL40" s="121"/>
      <c r="AM40" s="121"/>
      <c r="AN40" s="121"/>
      <c r="AO40" s="121"/>
    </row>
    <row r="41" spans="1:41" s="419" customFormat="1" ht="18" customHeight="1">
      <c r="A41" s="411" t="s">
        <v>13</v>
      </c>
      <c r="B41" s="136" t="s">
        <v>597</v>
      </c>
      <c r="C41" s="413" t="s">
        <v>522</v>
      </c>
      <c r="D41" s="413" t="s">
        <v>561</v>
      </c>
      <c r="E41" s="414" t="s">
        <v>598</v>
      </c>
      <c r="F41" s="415"/>
      <c r="G41" s="416"/>
      <c r="H41" s="415"/>
      <c r="I41" s="416"/>
      <c r="J41" s="415"/>
      <c r="K41" s="416"/>
      <c r="L41" s="415" t="s">
        <v>0</v>
      </c>
      <c r="M41" s="410">
        <v>4326000</v>
      </c>
      <c r="N41" s="410">
        <v>2286717.82650143</v>
      </c>
      <c r="O41" s="410">
        <v>1704213.0600571975</v>
      </c>
      <c r="P41" s="410">
        <v>888706.38703527173</v>
      </c>
      <c r="Q41" s="410">
        <v>387649.18970448052</v>
      </c>
      <c r="R41" s="410">
        <v>4536000</v>
      </c>
      <c r="S41" s="410">
        <v>2397723.5462345094</v>
      </c>
      <c r="T41" s="410">
        <v>1786941.8493803623</v>
      </c>
      <c r="U41" s="410">
        <v>931847.47378455685</v>
      </c>
      <c r="V41" s="410">
        <v>406467.11153479508</v>
      </c>
      <c r="W41" s="417">
        <v>92400</v>
      </c>
      <c r="X41" s="417">
        <v>100100</v>
      </c>
      <c r="Y41" s="415"/>
      <c r="Z41" s="418" t="s">
        <v>64</v>
      </c>
      <c r="AA41" s="415" t="s">
        <v>63</v>
      </c>
      <c r="AB41" s="418" t="s">
        <v>63</v>
      </c>
      <c r="AC41" s="415" t="s">
        <v>63</v>
      </c>
      <c r="AD41" s="418"/>
      <c r="AE41" s="415" t="s">
        <v>63</v>
      </c>
      <c r="AF41" s="418" t="s">
        <v>63</v>
      </c>
      <c r="AG41" s="415" t="s">
        <v>63</v>
      </c>
      <c r="AH41" s="121"/>
      <c r="AI41" s="121"/>
      <c r="AJ41" s="121"/>
      <c r="AK41" s="121"/>
      <c r="AL41" s="121"/>
      <c r="AM41" s="121"/>
      <c r="AN41" s="121"/>
      <c r="AO41" s="121"/>
    </row>
    <row r="42" spans="1:41" s="419" customFormat="1" ht="18" customHeight="1">
      <c r="A42" s="411" t="s">
        <v>13</v>
      </c>
      <c r="B42" s="136" t="s">
        <v>519</v>
      </c>
      <c r="C42" s="413"/>
      <c r="D42" s="413" t="s">
        <v>599</v>
      </c>
      <c r="E42" s="414" t="s">
        <v>600</v>
      </c>
      <c r="F42" s="415" t="s">
        <v>0</v>
      </c>
      <c r="G42" s="416"/>
      <c r="H42" s="415" t="s">
        <v>0</v>
      </c>
      <c r="I42" s="416" t="s">
        <v>0</v>
      </c>
      <c r="J42" s="415" t="s">
        <v>0</v>
      </c>
      <c r="K42" s="416"/>
      <c r="L42" s="415"/>
      <c r="M42" s="410">
        <v>2987000</v>
      </c>
      <c r="N42" s="410">
        <v>1529258.1803671189</v>
      </c>
      <c r="O42" s="410">
        <v>1497075.8180367118</v>
      </c>
      <c r="P42" s="410">
        <v>800983.24022346374</v>
      </c>
      <c r="Q42" s="410">
        <v>321823.62330407026</v>
      </c>
      <c r="R42" s="410">
        <v>3132000</v>
      </c>
      <c r="S42" s="410">
        <v>1603494.0143655227</v>
      </c>
      <c r="T42" s="410">
        <v>1569749.4014365522</v>
      </c>
      <c r="U42" s="410">
        <v>839865.92178770958</v>
      </c>
      <c r="V42" s="410">
        <v>337446.12928970472</v>
      </c>
      <c r="W42" s="417">
        <v>80400</v>
      </c>
      <c r="X42" s="417">
        <v>87100</v>
      </c>
      <c r="Y42" s="415"/>
      <c r="Z42" s="418"/>
      <c r="AA42" s="415" t="s">
        <v>63</v>
      </c>
      <c r="AB42" s="418" t="s">
        <v>63</v>
      </c>
      <c r="AC42" s="415"/>
      <c r="AD42" s="418"/>
      <c r="AE42" s="415" t="s">
        <v>63</v>
      </c>
      <c r="AF42" s="418" t="s">
        <v>63</v>
      </c>
      <c r="AG42" s="415" t="s">
        <v>63</v>
      </c>
      <c r="AH42" s="121"/>
      <c r="AI42" s="121"/>
      <c r="AJ42" s="121"/>
      <c r="AK42" s="121"/>
      <c r="AL42" s="121"/>
      <c r="AM42" s="121"/>
      <c r="AN42" s="121"/>
      <c r="AO42" s="121"/>
    </row>
    <row r="43" spans="1:41" s="419" customFormat="1" ht="18" customHeight="1">
      <c r="A43" s="411" t="s">
        <v>13</v>
      </c>
      <c r="B43" s="136" t="s">
        <v>532</v>
      </c>
      <c r="C43" s="413" t="s">
        <v>548</v>
      </c>
      <c r="D43" s="413" t="s">
        <v>601</v>
      </c>
      <c r="E43" s="428" t="s">
        <v>602</v>
      </c>
      <c r="F43" s="415"/>
      <c r="G43" s="416" t="s">
        <v>0</v>
      </c>
      <c r="H43" s="415"/>
      <c r="I43" s="416"/>
      <c r="J43" s="415"/>
      <c r="K43" s="416" t="s">
        <v>0</v>
      </c>
      <c r="L43" s="415"/>
      <c r="M43" s="410">
        <v>2472000</v>
      </c>
      <c r="N43" s="410">
        <v>1406417.5329488853</v>
      </c>
      <c r="O43" s="410">
        <v>1143005.46999923</v>
      </c>
      <c r="P43" s="410">
        <v>551518.42650085723</v>
      </c>
      <c r="Q43" s="410">
        <v>193924.7592908536</v>
      </c>
      <c r="R43" s="410">
        <v>2592000</v>
      </c>
      <c r="S43" s="410">
        <v>1474690.2287231029</v>
      </c>
      <c r="T43" s="410">
        <v>1198491.1724263772</v>
      </c>
      <c r="U43" s="410">
        <v>578291.16565138428</v>
      </c>
      <c r="V43" s="410">
        <v>203338.5825573999</v>
      </c>
      <c r="W43" s="417">
        <v>61200</v>
      </c>
      <c r="X43" s="417">
        <v>66300</v>
      </c>
      <c r="Y43" s="415"/>
      <c r="Z43" s="418"/>
      <c r="AA43" s="415" t="s">
        <v>63</v>
      </c>
      <c r="AB43" s="418" t="s">
        <v>63</v>
      </c>
      <c r="AC43" s="415"/>
      <c r="AD43" s="418" t="s">
        <v>64</v>
      </c>
      <c r="AE43" s="415" t="s">
        <v>63</v>
      </c>
      <c r="AF43" s="418" t="s">
        <v>63</v>
      </c>
      <c r="AG43" s="415" t="s">
        <v>63</v>
      </c>
      <c r="AH43" s="121"/>
      <c r="AI43" s="121"/>
      <c r="AJ43" s="121"/>
      <c r="AK43" s="121"/>
      <c r="AL43" s="121"/>
      <c r="AM43" s="121"/>
      <c r="AN43" s="121"/>
      <c r="AO43" s="121"/>
    </row>
    <row r="44" spans="1:41" s="419" customFormat="1" ht="18" customHeight="1">
      <c r="A44" s="411" t="s">
        <v>13</v>
      </c>
      <c r="B44" s="136" t="s">
        <v>603</v>
      </c>
      <c r="C44" s="413" t="s">
        <v>548</v>
      </c>
      <c r="D44" s="413" t="s">
        <v>601</v>
      </c>
      <c r="E44" s="428">
        <v>0.97569444444444453</v>
      </c>
      <c r="F44" s="415"/>
      <c r="G44" s="416" t="s">
        <v>0</v>
      </c>
      <c r="H44" s="415"/>
      <c r="I44" s="416"/>
      <c r="J44" s="415"/>
      <c r="K44" s="416" t="s">
        <v>0</v>
      </c>
      <c r="L44" s="415"/>
      <c r="M44" s="410">
        <v>1236000</v>
      </c>
      <c r="N44" s="410">
        <v>703208.76647444267</v>
      </c>
      <c r="O44" s="410">
        <v>571502.734999615</v>
      </c>
      <c r="P44" s="410">
        <v>275759.21325042861</v>
      </c>
      <c r="Q44" s="410">
        <v>96962.379645426801</v>
      </c>
      <c r="R44" s="410">
        <v>1296000</v>
      </c>
      <c r="S44" s="410">
        <v>737345.11436155147</v>
      </c>
      <c r="T44" s="410">
        <v>599245.5862131886</v>
      </c>
      <c r="U44" s="410">
        <v>289145.58282569214</v>
      </c>
      <c r="V44" s="410">
        <v>101669.29127869995</v>
      </c>
      <c r="W44" s="417">
        <v>30360</v>
      </c>
      <c r="X44" s="417">
        <v>32890</v>
      </c>
      <c r="Y44" s="415"/>
      <c r="Z44" s="418"/>
      <c r="AA44" s="415" t="s">
        <v>63</v>
      </c>
      <c r="AB44" s="418" t="s">
        <v>63</v>
      </c>
      <c r="AC44" s="415"/>
      <c r="AD44" s="418" t="s">
        <v>64</v>
      </c>
      <c r="AE44" s="415" t="s">
        <v>63</v>
      </c>
      <c r="AF44" s="418" t="s">
        <v>63</v>
      </c>
      <c r="AG44" s="415" t="s">
        <v>63</v>
      </c>
      <c r="AH44" s="121"/>
      <c r="AI44" s="121"/>
      <c r="AJ44" s="121"/>
      <c r="AK44" s="121"/>
      <c r="AL44" s="121"/>
      <c r="AM44" s="121"/>
      <c r="AN44" s="121"/>
      <c r="AO44" s="121"/>
    </row>
    <row r="45" spans="1:41" s="419" customFormat="1" ht="18" customHeight="1">
      <c r="A45" s="411" t="s">
        <v>13</v>
      </c>
      <c r="B45" s="136" t="s">
        <v>228</v>
      </c>
      <c r="C45" s="413"/>
      <c r="D45" s="413" t="s">
        <v>604</v>
      </c>
      <c r="E45" s="414" t="s">
        <v>424</v>
      </c>
      <c r="F45" s="415" t="s">
        <v>0</v>
      </c>
      <c r="G45" s="416" t="s">
        <v>0</v>
      </c>
      <c r="H45" s="415" t="s">
        <v>0</v>
      </c>
      <c r="I45" s="416" t="s">
        <v>0</v>
      </c>
      <c r="J45" s="415" t="s">
        <v>0</v>
      </c>
      <c r="K45" s="416" t="s">
        <v>0</v>
      </c>
      <c r="L45" s="415" t="s">
        <v>0</v>
      </c>
      <c r="M45" s="410">
        <v>3708000</v>
      </c>
      <c r="N45" s="410">
        <v>2014185.6</v>
      </c>
      <c r="O45" s="410">
        <v>1476896.4</v>
      </c>
      <c r="P45" s="410">
        <v>736408.8</v>
      </c>
      <c r="Q45" s="410">
        <v>261043.20000000004</v>
      </c>
      <c r="R45" s="410">
        <v>3888000.0000000005</v>
      </c>
      <c r="S45" s="410">
        <v>2111961.6</v>
      </c>
      <c r="T45" s="410">
        <v>1548590.4</v>
      </c>
      <c r="U45" s="410">
        <v>772156.8</v>
      </c>
      <c r="V45" s="410">
        <v>273715.20000000007</v>
      </c>
      <c r="W45" s="417">
        <v>78000</v>
      </c>
      <c r="X45" s="417">
        <v>84500</v>
      </c>
      <c r="Y45" s="415"/>
      <c r="Z45" s="418"/>
      <c r="AA45" s="415" t="s">
        <v>63</v>
      </c>
      <c r="AB45" s="418" t="s">
        <v>63</v>
      </c>
      <c r="AC45" s="415"/>
      <c r="AD45" s="418"/>
      <c r="AE45" s="415" t="s">
        <v>63</v>
      </c>
      <c r="AF45" s="418" t="s">
        <v>63</v>
      </c>
      <c r="AG45" s="415" t="s">
        <v>63</v>
      </c>
      <c r="AH45" s="121"/>
      <c r="AI45" s="121"/>
      <c r="AJ45" s="121"/>
      <c r="AK45" s="121"/>
      <c r="AL45" s="121"/>
      <c r="AM45" s="121"/>
      <c r="AN45" s="121"/>
      <c r="AO45" s="121"/>
    </row>
    <row r="46" spans="1:41" s="419" customFormat="1" ht="18" customHeight="1">
      <c r="A46" s="411" t="s">
        <v>13</v>
      </c>
      <c r="B46" s="136" t="s">
        <v>605</v>
      </c>
      <c r="C46" s="413"/>
      <c r="D46" s="413" t="s">
        <v>606</v>
      </c>
      <c r="E46" s="414" t="s">
        <v>607</v>
      </c>
      <c r="F46" s="415"/>
      <c r="G46" s="416"/>
      <c r="H46" s="415"/>
      <c r="I46" s="416" t="s">
        <v>0</v>
      </c>
      <c r="J46" s="415" t="s">
        <v>0</v>
      </c>
      <c r="K46" s="416" t="s">
        <v>0</v>
      </c>
      <c r="L46" s="415" t="s">
        <v>0</v>
      </c>
      <c r="M46" s="410">
        <v>3090000</v>
      </c>
      <c r="N46" s="410">
        <v>1749113.7998691956</v>
      </c>
      <c r="O46" s="410">
        <v>1371200.1308044472</v>
      </c>
      <c r="P46" s="410">
        <v>625477.43623283191</v>
      </c>
      <c r="Q46" s="410">
        <v>221291.69391759325</v>
      </c>
      <c r="R46" s="410">
        <v>3240000</v>
      </c>
      <c r="S46" s="410">
        <v>1834022.2367560498</v>
      </c>
      <c r="T46" s="410">
        <v>1437763.2439502943</v>
      </c>
      <c r="U46" s="410">
        <v>655840.41857423156</v>
      </c>
      <c r="V46" s="410">
        <v>232034.00915631137</v>
      </c>
      <c r="W46" s="417">
        <v>73200</v>
      </c>
      <c r="X46" s="417">
        <v>79300</v>
      </c>
      <c r="Y46" s="415"/>
      <c r="Z46" s="418"/>
      <c r="AA46" s="415"/>
      <c r="AB46" s="418"/>
      <c r="AC46" s="415"/>
      <c r="AD46" s="418"/>
      <c r="AE46" s="415"/>
      <c r="AF46" s="418"/>
      <c r="AG46" s="415"/>
      <c r="AH46" s="121"/>
      <c r="AI46" s="121"/>
      <c r="AJ46" s="121"/>
      <c r="AK46" s="121"/>
      <c r="AL46" s="121"/>
      <c r="AM46" s="121"/>
      <c r="AN46" s="121"/>
      <c r="AO46" s="121"/>
    </row>
    <row r="47" spans="1:41" s="419" customFormat="1" ht="18" customHeight="1">
      <c r="A47" s="411" t="s">
        <v>13</v>
      </c>
      <c r="B47" s="136" t="s">
        <v>608</v>
      </c>
      <c r="C47" s="413" t="s">
        <v>609</v>
      </c>
      <c r="D47" s="413" t="s">
        <v>610</v>
      </c>
      <c r="E47" s="414">
        <v>0.97222222222222221</v>
      </c>
      <c r="F47" s="415"/>
      <c r="G47" s="416"/>
      <c r="H47" s="415"/>
      <c r="I47" s="416" t="s">
        <v>0</v>
      </c>
      <c r="J47" s="415"/>
      <c r="K47" s="416"/>
      <c r="L47" s="415" t="s">
        <v>0</v>
      </c>
      <c r="M47" s="410">
        <v>2163000</v>
      </c>
      <c r="N47" s="410">
        <v>1224379.6599084369</v>
      </c>
      <c r="O47" s="410">
        <v>959840.09156311315</v>
      </c>
      <c r="P47" s="410">
        <v>437834.20536298235</v>
      </c>
      <c r="Q47" s="410">
        <v>154904.18574231523</v>
      </c>
      <c r="R47" s="410">
        <v>2268000</v>
      </c>
      <c r="S47" s="410">
        <v>1283815.5657292348</v>
      </c>
      <c r="T47" s="410">
        <v>1006434.2707652061</v>
      </c>
      <c r="U47" s="410">
        <v>459088.29300196207</v>
      </c>
      <c r="V47" s="410">
        <v>162423.80640941791</v>
      </c>
      <c r="W47" s="417">
        <v>51000</v>
      </c>
      <c r="X47" s="417">
        <v>55250</v>
      </c>
      <c r="Y47" s="415"/>
      <c r="Z47" s="418"/>
      <c r="AA47" s="415"/>
      <c r="AB47" s="418"/>
      <c r="AC47" s="415"/>
      <c r="AD47" s="418"/>
      <c r="AE47" s="415"/>
      <c r="AF47" s="418"/>
      <c r="AG47" s="415"/>
      <c r="AH47" s="121"/>
      <c r="AI47" s="121"/>
      <c r="AJ47" s="121"/>
      <c r="AK47" s="121"/>
      <c r="AL47" s="121"/>
      <c r="AM47" s="121"/>
      <c r="AN47" s="121"/>
      <c r="AO47" s="121"/>
    </row>
    <row r="48" spans="1:41" s="419" customFormat="1" ht="18" customHeight="1">
      <c r="A48" s="411" t="s">
        <v>13</v>
      </c>
      <c r="B48" s="136" t="s">
        <v>527</v>
      </c>
      <c r="C48" s="413" t="s">
        <v>507</v>
      </c>
      <c r="D48" s="413" t="s">
        <v>565</v>
      </c>
      <c r="E48" s="414" t="s">
        <v>611</v>
      </c>
      <c r="F48" s="415" t="s">
        <v>0</v>
      </c>
      <c r="G48" s="416"/>
      <c r="H48" s="415"/>
      <c r="I48" s="416"/>
      <c r="J48" s="415"/>
      <c r="K48" s="416"/>
      <c r="L48" s="415"/>
      <c r="M48" s="410">
        <v>4326000</v>
      </c>
      <c r="N48" s="410">
        <v>1965354.2094455855</v>
      </c>
      <c r="O48" s="410">
        <v>2151896.3039014372</v>
      </c>
      <c r="P48" s="410">
        <v>1120362.9363449693</v>
      </c>
      <c r="Q48" s="410">
        <v>443037.47433264885</v>
      </c>
      <c r="R48" s="410">
        <v>4536000</v>
      </c>
      <c r="S48" s="410">
        <v>2060759.7535934295</v>
      </c>
      <c r="T48" s="410">
        <v>2256357.2895277208</v>
      </c>
      <c r="U48" s="410">
        <v>1174749.4866529775</v>
      </c>
      <c r="V48" s="410">
        <v>464544.14784394251</v>
      </c>
      <c r="W48" s="417">
        <v>111600</v>
      </c>
      <c r="X48" s="417">
        <v>120900</v>
      </c>
      <c r="Y48" s="415"/>
      <c r="Z48" s="418" t="s">
        <v>64</v>
      </c>
      <c r="AA48" s="415"/>
      <c r="AB48" s="418"/>
      <c r="AC48" s="415"/>
      <c r="AD48" s="418"/>
      <c r="AE48" s="415"/>
      <c r="AF48" s="418"/>
      <c r="AG48" s="415"/>
      <c r="AH48" s="121"/>
      <c r="AI48" s="121"/>
      <c r="AJ48" s="121"/>
      <c r="AK48" s="121"/>
      <c r="AL48" s="121"/>
      <c r="AM48" s="121"/>
      <c r="AN48" s="121"/>
      <c r="AO48" s="121"/>
    </row>
    <row r="49" spans="1:41" s="419" customFormat="1" ht="18" customHeight="1">
      <c r="A49" s="411" t="s">
        <v>13</v>
      </c>
      <c r="B49" s="136" t="s">
        <v>612</v>
      </c>
      <c r="C49" s="413" t="s">
        <v>510</v>
      </c>
      <c r="D49" s="413" t="s">
        <v>613</v>
      </c>
      <c r="E49" s="414" t="s">
        <v>602</v>
      </c>
      <c r="F49" s="415"/>
      <c r="G49" s="416" t="s">
        <v>0</v>
      </c>
      <c r="H49" s="415"/>
      <c r="J49" s="415"/>
      <c r="K49" s="416"/>
      <c r="L49" s="415"/>
      <c r="M49" s="410">
        <v>3193000</v>
      </c>
      <c r="N49" s="410">
        <v>1723256.2335958004</v>
      </c>
      <c r="O49" s="410">
        <v>1389080.7086614175</v>
      </c>
      <c r="P49" s="410">
        <v>698730.64304461947</v>
      </c>
      <c r="Q49" s="410">
        <v>195895.99737532806</v>
      </c>
      <c r="R49" s="410">
        <v>3348000</v>
      </c>
      <c r="S49" s="410">
        <v>1806909.4488188976</v>
      </c>
      <c r="T49" s="410">
        <v>1456511.8110236223</v>
      </c>
      <c r="U49" s="410">
        <v>732649.60629921267</v>
      </c>
      <c r="V49" s="410">
        <v>205405.51181102361</v>
      </c>
      <c r="W49" s="417">
        <v>74400</v>
      </c>
      <c r="X49" s="417">
        <v>80600</v>
      </c>
      <c r="Y49" s="415"/>
      <c r="Z49" s="418"/>
      <c r="AA49" s="415"/>
      <c r="AB49" s="418"/>
      <c r="AC49" s="415"/>
      <c r="AD49" s="418" t="s">
        <v>64</v>
      </c>
      <c r="AE49" s="415"/>
      <c r="AF49" s="418"/>
      <c r="AG49" s="415"/>
      <c r="AH49" s="121"/>
      <c r="AI49" s="121"/>
      <c r="AJ49" s="121"/>
      <c r="AK49" s="121"/>
      <c r="AL49" s="121"/>
      <c r="AM49" s="121"/>
      <c r="AN49" s="121"/>
      <c r="AO49" s="121"/>
    </row>
    <row r="50" spans="1:41" s="419" customFormat="1" ht="18" customHeight="1">
      <c r="A50" s="411" t="s">
        <v>13</v>
      </c>
      <c r="B50" s="136" t="s">
        <v>614</v>
      </c>
      <c r="C50" s="413" t="s">
        <v>510</v>
      </c>
      <c r="D50" s="413" t="s">
        <v>613</v>
      </c>
      <c r="E50" s="414">
        <v>0.97569444444444453</v>
      </c>
      <c r="F50" s="415"/>
      <c r="G50" s="416" t="s">
        <v>0</v>
      </c>
      <c r="H50" s="415"/>
      <c r="J50" s="415"/>
      <c r="K50" s="416"/>
      <c r="L50" s="415"/>
      <c r="M50" s="410">
        <v>1545000</v>
      </c>
      <c r="N50" s="410">
        <v>831524.798927614</v>
      </c>
      <c r="O50" s="410">
        <v>781819.70509383385</v>
      </c>
      <c r="P50" s="410">
        <v>429741.95710455766</v>
      </c>
      <c r="Q50" s="410">
        <v>142902.14477211799</v>
      </c>
      <c r="R50" s="410">
        <v>1620000</v>
      </c>
      <c r="S50" s="410">
        <v>871890.08042895445</v>
      </c>
      <c r="T50" s="410">
        <v>819772.11796246655</v>
      </c>
      <c r="U50" s="410">
        <v>450603.21715817699</v>
      </c>
      <c r="V50" s="410">
        <v>149839.14209115284</v>
      </c>
      <c r="W50" s="417">
        <v>41400</v>
      </c>
      <c r="X50" s="417">
        <v>44850</v>
      </c>
      <c r="Y50" s="415"/>
      <c r="Z50" s="418"/>
      <c r="AA50" s="415"/>
      <c r="AB50" s="418"/>
      <c r="AC50" s="415"/>
      <c r="AD50" s="418" t="s">
        <v>64</v>
      </c>
      <c r="AE50" s="415"/>
      <c r="AF50" s="418"/>
      <c r="AG50" s="415"/>
      <c r="AH50" s="121"/>
      <c r="AI50" s="121"/>
      <c r="AJ50" s="121"/>
      <c r="AK50" s="121"/>
      <c r="AL50" s="121"/>
      <c r="AM50" s="121"/>
      <c r="AN50" s="121"/>
      <c r="AO50" s="121"/>
    </row>
    <row r="51" spans="1:41" s="419" customFormat="1" ht="18" customHeight="1">
      <c r="A51" s="411" t="s">
        <v>13</v>
      </c>
      <c r="B51" s="136" t="s">
        <v>230</v>
      </c>
      <c r="C51" s="413"/>
      <c r="D51" s="413" t="s">
        <v>86</v>
      </c>
      <c r="E51" s="414">
        <v>1</v>
      </c>
      <c r="F51" s="415" t="s">
        <v>0</v>
      </c>
      <c r="G51" s="416" t="s">
        <v>0</v>
      </c>
      <c r="H51" s="415" t="s">
        <v>0</v>
      </c>
      <c r="I51" s="416" t="s">
        <v>0</v>
      </c>
      <c r="J51" s="415" t="s">
        <v>0</v>
      </c>
      <c r="K51" s="416" t="s">
        <v>0</v>
      </c>
      <c r="L51" s="415"/>
      <c r="M51" s="410">
        <v>721000</v>
      </c>
      <c r="N51" s="410">
        <v>392584.5</v>
      </c>
      <c r="O51" s="410">
        <v>344133.3</v>
      </c>
      <c r="P51" s="410">
        <v>162441.30000000002</v>
      </c>
      <c r="Q51" s="410">
        <v>61933.9</v>
      </c>
      <c r="R51" s="410">
        <v>756000</v>
      </c>
      <c r="S51" s="410">
        <v>411642</v>
      </c>
      <c r="T51" s="410">
        <v>360838.80000000005</v>
      </c>
      <c r="U51" s="410">
        <v>170326.80000000002</v>
      </c>
      <c r="V51" s="410">
        <v>64940.4</v>
      </c>
      <c r="W51" s="417">
        <v>8040</v>
      </c>
      <c r="X51" s="417">
        <v>8710</v>
      </c>
      <c r="Y51" s="415" t="s">
        <v>63</v>
      </c>
      <c r="Z51" s="418"/>
      <c r="AA51" s="415" t="s">
        <v>63</v>
      </c>
      <c r="AB51" s="418" t="s">
        <v>63</v>
      </c>
      <c r="AC51" s="415" t="s">
        <v>63</v>
      </c>
      <c r="AD51" s="418" t="s">
        <v>63</v>
      </c>
      <c r="AE51" s="415" t="s">
        <v>63</v>
      </c>
      <c r="AF51" s="418" t="s">
        <v>63</v>
      </c>
      <c r="AG51" s="415" t="s">
        <v>63</v>
      </c>
      <c r="AH51" s="121"/>
      <c r="AI51" s="121"/>
      <c r="AJ51" s="121"/>
      <c r="AK51" s="121"/>
      <c r="AL51" s="121"/>
      <c r="AM51" s="121"/>
      <c r="AN51" s="121"/>
      <c r="AO51" s="121"/>
    </row>
    <row r="52" spans="1:41" s="419" customFormat="1" ht="18" customHeight="1">
      <c r="A52" s="411" t="s">
        <v>13</v>
      </c>
      <c r="B52" s="136" t="s">
        <v>305</v>
      </c>
      <c r="C52" s="413"/>
      <c r="D52" s="413" t="s">
        <v>615</v>
      </c>
      <c r="E52" s="414" t="s">
        <v>616</v>
      </c>
      <c r="F52" s="415"/>
      <c r="G52" s="416"/>
      <c r="H52" s="415"/>
      <c r="I52" s="416"/>
      <c r="J52" s="415"/>
      <c r="L52" s="415" t="s">
        <v>0</v>
      </c>
      <c r="M52" s="410">
        <v>1133000</v>
      </c>
      <c r="N52" s="410">
        <v>547805.5</v>
      </c>
      <c r="O52" s="410">
        <v>537495.20000000007</v>
      </c>
      <c r="P52" s="410">
        <v>251526.00000000003</v>
      </c>
      <c r="Q52" s="410">
        <v>90866.6</v>
      </c>
      <c r="R52" s="410">
        <v>1188000</v>
      </c>
      <c r="S52" s="410">
        <v>574398</v>
      </c>
      <c r="T52" s="410">
        <v>563587.20000000007</v>
      </c>
      <c r="U52" s="410">
        <v>263736.00000000006</v>
      </c>
      <c r="V52" s="410">
        <v>95277.6</v>
      </c>
      <c r="W52" s="417">
        <v>12600</v>
      </c>
      <c r="X52" s="417">
        <v>13650</v>
      </c>
      <c r="Y52" s="415" t="s">
        <v>63</v>
      </c>
      <c r="Z52" s="418" t="s">
        <v>64</v>
      </c>
      <c r="AA52" s="415" t="s">
        <v>63</v>
      </c>
      <c r="AB52" s="418" t="s">
        <v>63</v>
      </c>
      <c r="AC52" s="415" t="s">
        <v>63</v>
      </c>
      <c r="AD52" s="418" t="s">
        <v>63</v>
      </c>
      <c r="AE52" s="415" t="s">
        <v>63</v>
      </c>
      <c r="AF52" s="418" t="s">
        <v>63</v>
      </c>
      <c r="AG52" s="415" t="s">
        <v>63</v>
      </c>
      <c r="AH52" s="121"/>
      <c r="AI52" s="121"/>
      <c r="AJ52" s="121"/>
      <c r="AK52" s="121"/>
      <c r="AL52" s="121"/>
      <c r="AM52" s="121"/>
      <c r="AN52" s="121"/>
      <c r="AO52" s="121"/>
    </row>
    <row r="53" spans="1:41" s="419" customFormat="1" ht="18" customHeight="1">
      <c r="A53" s="411" t="s">
        <v>13</v>
      </c>
      <c r="B53" s="136" t="s">
        <v>229</v>
      </c>
      <c r="C53" s="413"/>
      <c r="D53" s="413" t="s">
        <v>86</v>
      </c>
      <c r="E53" s="414" t="s">
        <v>617</v>
      </c>
      <c r="F53" s="415" t="s">
        <v>0</v>
      </c>
      <c r="G53" s="416" t="s">
        <v>0</v>
      </c>
      <c r="H53" s="415" t="s">
        <v>0</v>
      </c>
      <c r="I53" s="416" t="s">
        <v>0</v>
      </c>
      <c r="J53" s="415" t="s">
        <v>0</v>
      </c>
      <c r="K53" s="416" t="s">
        <v>0</v>
      </c>
      <c r="L53" s="415" t="s">
        <v>0</v>
      </c>
      <c r="M53" s="410">
        <v>432600</v>
      </c>
      <c r="N53" s="410">
        <v>236372.64</v>
      </c>
      <c r="O53" s="410">
        <v>222486.18</v>
      </c>
      <c r="P53" s="410">
        <v>106246.56</v>
      </c>
      <c r="Q53" s="410">
        <v>37549.68</v>
      </c>
      <c r="R53" s="410">
        <v>453600.00000000006</v>
      </c>
      <c r="S53" s="410">
        <v>247847.04000000001</v>
      </c>
      <c r="T53" s="410">
        <v>233286.48</v>
      </c>
      <c r="U53" s="410">
        <v>111404.16</v>
      </c>
      <c r="V53" s="410">
        <v>39372.480000000003</v>
      </c>
      <c r="W53" s="417">
        <v>4920</v>
      </c>
      <c r="X53" s="417">
        <v>5330</v>
      </c>
      <c r="Y53" s="415" t="s">
        <v>63</v>
      </c>
      <c r="Z53" s="418"/>
      <c r="AA53" s="415" t="s">
        <v>63</v>
      </c>
      <c r="AB53" s="418" t="s">
        <v>63</v>
      </c>
      <c r="AC53" s="415" t="s">
        <v>63</v>
      </c>
      <c r="AD53" s="418" t="s">
        <v>63</v>
      </c>
      <c r="AE53" s="415" t="s">
        <v>63</v>
      </c>
      <c r="AF53" s="418" t="s">
        <v>63</v>
      </c>
      <c r="AG53" s="415" t="s">
        <v>63</v>
      </c>
      <c r="AH53" s="121"/>
      <c r="AI53" s="121"/>
      <c r="AJ53" s="121"/>
      <c r="AK53" s="121"/>
      <c r="AL53" s="121"/>
      <c r="AM53" s="121"/>
      <c r="AN53" s="121"/>
      <c r="AO53" s="121"/>
    </row>
    <row r="54" spans="1:41" s="419" customFormat="1" ht="18" customHeight="1">
      <c r="A54" s="411" t="s">
        <v>13</v>
      </c>
      <c r="B54" s="136" t="s">
        <v>231</v>
      </c>
      <c r="C54" s="413"/>
      <c r="D54" s="413" t="s">
        <v>618</v>
      </c>
      <c r="E54" s="414" t="s">
        <v>619</v>
      </c>
      <c r="F54" s="415" t="s">
        <v>0</v>
      </c>
      <c r="G54" s="416" t="s">
        <v>0</v>
      </c>
      <c r="H54" s="415" t="s">
        <v>0</v>
      </c>
      <c r="I54" s="416" t="s">
        <v>0</v>
      </c>
      <c r="J54" s="415" t="s">
        <v>0</v>
      </c>
      <c r="K54" s="416" t="s">
        <v>0</v>
      </c>
      <c r="L54" s="415" t="s">
        <v>0</v>
      </c>
      <c r="M54" s="410">
        <v>329600</v>
      </c>
      <c r="N54" s="410">
        <v>181049.28</v>
      </c>
      <c r="O54" s="410">
        <v>182038.08000000002</v>
      </c>
      <c r="P54" s="410">
        <v>88926.080000000002</v>
      </c>
      <c r="Q54" s="410">
        <v>34212.480000000003</v>
      </c>
      <c r="R54" s="410">
        <v>345600</v>
      </c>
      <c r="S54" s="410">
        <v>189838.08000000002</v>
      </c>
      <c r="T54" s="410">
        <v>190874.88</v>
      </c>
      <c r="U54" s="410">
        <v>93242.880000000005</v>
      </c>
      <c r="V54" s="410">
        <v>35873.279999999999</v>
      </c>
      <c r="W54" s="417">
        <v>3000</v>
      </c>
      <c r="X54" s="417">
        <v>3250</v>
      </c>
      <c r="Y54" s="415" t="s">
        <v>63</v>
      </c>
      <c r="Z54" s="418"/>
      <c r="AA54" s="415" t="s">
        <v>63</v>
      </c>
      <c r="AB54" s="418" t="s">
        <v>64</v>
      </c>
      <c r="AC54" s="415" t="s">
        <v>63</v>
      </c>
      <c r="AD54" s="418" t="s">
        <v>63</v>
      </c>
      <c r="AE54" s="415" t="s">
        <v>63</v>
      </c>
      <c r="AF54" s="418" t="s">
        <v>63</v>
      </c>
      <c r="AG54" s="415" t="s">
        <v>63</v>
      </c>
      <c r="AH54" s="121"/>
      <c r="AI54" s="121"/>
      <c r="AJ54" s="121"/>
      <c r="AK54" s="121"/>
      <c r="AL54" s="121"/>
      <c r="AM54" s="121"/>
      <c r="AN54" s="121"/>
      <c r="AO54" s="121"/>
    </row>
    <row r="55" spans="1:41" s="419" customFormat="1" ht="18" customHeight="1">
      <c r="A55" s="411" t="s">
        <v>13</v>
      </c>
      <c r="B55" s="136" t="s">
        <v>273</v>
      </c>
      <c r="C55" s="413"/>
      <c r="D55" s="413" t="s">
        <v>480</v>
      </c>
      <c r="E55" s="414" t="s">
        <v>481</v>
      </c>
      <c r="F55" s="415" t="s">
        <v>0</v>
      </c>
      <c r="G55" s="416" t="s">
        <v>0</v>
      </c>
      <c r="H55" s="415" t="s">
        <v>0</v>
      </c>
      <c r="I55" s="416" t="s">
        <v>0</v>
      </c>
      <c r="J55" s="415" t="s">
        <v>0</v>
      </c>
      <c r="K55" s="416" t="s">
        <v>0</v>
      </c>
      <c r="L55" s="415" t="s">
        <v>0</v>
      </c>
      <c r="M55" s="410">
        <v>175100</v>
      </c>
      <c r="N55" s="410">
        <v>103256.47</v>
      </c>
      <c r="O55" s="410">
        <v>90929.43</v>
      </c>
      <c r="P55" s="410">
        <v>51461.89</v>
      </c>
      <c r="Q55" s="410">
        <v>14410.73</v>
      </c>
      <c r="R55" s="410">
        <v>183600</v>
      </c>
      <c r="S55" s="410">
        <v>108268.92000000001</v>
      </c>
      <c r="T55" s="410">
        <v>95343.48</v>
      </c>
      <c r="U55" s="410">
        <v>53960.04</v>
      </c>
      <c r="V55" s="410">
        <v>15110.28</v>
      </c>
      <c r="W55" s="417">
        <v>1440</v>
      </c>
      <c r="X55" s="417">
        <v>1560</v>
      </c>
      <c r="Y55" s="415" t="s">
        <v>63</v>
      </c>
      <c r="Z55" s="418"/>
      <c r="AA55" s="415" t="s">
        <v>63</v>
      </c>
      <c r="AB55" s="418" t="s">
        <v>63</v>
      </c>
      <c r="AC55" s="415" t="s">
        <v>63</v>
      </c>
      <c r="AD55" s="418" t="s">
        <v>63</v>
      </c>
      <c r="AE55" s="415" t="s">
        <v>63</v>
      </c>
      <c r="AF55" s="418" t="s">
        <v>63</v>
      </c>
      <c r="AG55" s="415" t="s">
        <v>63</v>
      </c>
      <c r="AH55" s="121"/>
      <c r="AI55" s="121"/>
      <c r="AJ55" s="121"/>
      <c r="AK55" s="121"/>
      <c r="AL55" s="121"/>
      <c r="AM55" s="121"/>
      <c r="AN55" s="121"/>
      <c r="AO55" s="121"/>
    </row>
    <row r="56" spans="1:41" s="314" customFormat="1" ht="18" customHeight="1">
      <c r="A56" s="315"/>
      <c r="B56" s="137"/>
      <c r="C56" s="310"/>
      <c r="D56" s="310"/>
      <c r="E56" s="311"/>
      <c r="F56" s="138"/>
      <c r="G56" s="312"/>
      <c r="H56" s="138"/>
      <c r="I56" s="312"/>
      <c r="J56" s="138"/>
      <c r="K56" s="312"/>
      <c r="L56" s="138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609"/>
      <c r="X56" s="609"/>
      <c r="Y56" s="341"/>
      <c r="Z56" s="316"/>
      <c r="AA56" s="138"/>
      <c r="AB56" s="316"/>
      <c r="AC56" s="138"/>
      <c r="AD56" s="316"/>
      <c r="AE56" s="138"/>
      <c r="AF56" s="316"/>
      <c r="AG56" s="138"/>
      <c r="AH56" s="313"/>
      <c r="AI56" s="313"/>
      <c r="AJ56" s="313"/>
      <c r="AK56" s="313"/>
      <c r="AL56" s="313"/>
      <c r="AM56" s="313"/>
      <c r="AN56" s="313"/>
      <c r="AO56" s="313"/>
    </row>
    <row r="57" spans="1:41" s="419" customFormat="1" ht="18" customHeight="1">
      <c r="A57" s="411" t="s">
        <v>14</v>
      </c>
      <c r="B57" s="136" t="s">
        <v>332</v>
      </c>
      <c r="C57" s="413"/>
      <c r="D57" s="413" t="s">
        <v>482</v>
      </c>
      <c r="E57" s="414">
        <v>0.33333333333333331</v>
      </c>
      <c r="F57" s="415"/>
      <c r="G57" s="416" t="s">
        <v>0</v>
      </c>
      <c r="H57" s="415" t="s">
        <v>0</v>
      </c>
      <c r="I57" s="416" t="s">
        <v>0</v>
      </c>
      <c r="J57" s="415" t="s">
        <v>0</v>
      </c>
      <c r="K57" s="416" t="s">
        <v>0</v>
      </c>
      <c r="L57" s="415"/>
      <c r="M57" s="410">
        <v>82400</v>
      </c>
      <c r="N57" s="410">
        <v>49069.200000000004</v>
      </c>
      <c r="O57" s="410">
        <v>45122.239999999998</v>
      </c>
      <c r="P57" s="410">
        <v>19916.080000000002</v>
      </c>
      <c r="Q57" s="410">
        <v>4754.4800000000005</v>
      </c>
      <c r="R57" s="410">
        <v>86400</v>
      </c>
      <c r="S57" s="410">
        <v>51451.200000000004</v>
      </c>
      <c r="T57" s="410">
        <v>47312.640000000007</v>
      </c>
      <c r="U57" s="410">
        <v>20882.88</v>
      </c>
      <c r="V57" s="410">
        <v>4985.2800000000007</v>
      </c>
      <c r="W57" s="417">
        <v>1020</v>
      </c>
      <c r="X57" s="417">
        <v>1105</v>
      </c>
      <c r="Y57" s="415"/>
      <c r="Z57" s="418" t="s">
        <v>64</v>
      </c>
      <c r="AA57" s="415"/>
      <c r="AB57" s="429"/>
      <c r="AC57" s="415"/>
      <c r="AD57" s="429"/>
      <c r="AE57" s="415"/>
      <c r="AF57" s="429"/>
      <c r="AG57" s="415"/>
      <c r="AH57" s="121"/>
      <c r="AI57" s="121"/>
      <c r="AJ57" s="121"/>
      <c r="AK57" s="121"/>
      <c r="AL57" s="121"/>
      <c r="AM57" s="121"/>
      <c r="AN57" s="121"/>
      <c r="AO57" s="121"/>
    </row>
    <row r="58" spans="1:41" s="419" customFormat="1" ht="18" customHeight="1">
      <c r="A58" s="411" t="s">
        <v>14</v>
      </c>
      <c r="B58" s="136" t="s">
        <v>232</v>
      </c>
      <c r="C58" s="413"/>
      <c r="D58" s="413" t="s">
        <v>483</v>
      </c>
      <c r="E58" s="414">
        <v>0.41319444444444442</v>
      </c>
      <c r="F58" s="415"/>
      <c r="G58" s="416" t="s">
        <v>0</v>
      </c>
      <c r="H58" s="415" t="s">
        <v>0</v>
      </c>
      <c r="I58" s="416" t="s">
        <v>0</v>
      </c>
      <c r="J58" s="415" t="s">
        <v>0</v>
      </c>
      <c r="K58" s="416" t="s">
        <v>0</v>
      </c>
      <c r="L58" s="415"/>
      <c r="M58" s="410">
        <v>309000</v>
      </c>
      <c r="N58" s="410">
        <v>187470.30000000002</v>
      </c>
      <c r="O58" s="410">
        <v>86952.6</v>
      </c>
      <c r="P58" s="410">
        <v>42549.299999999996</v>
      </c>
      <c r="Q58" s="410">
        <v>8095.8</v>
      </c>
      <c r="R58" s="410">
        <v>324000</v>
      </c>
      <c r="S58" s="410">
        <v>196570.80000000002</v>
      </c>
      <c r="T58" s="410">
        <v>91173.6</v>
      </c>
      <c r="U58" s="410">
        <v>44614.799999999996</v>
      </c>
      <c r="V58" s="410">
        <v>8488.8000000000011</v>
      </c>
      <c r="W58" s="417">
        <v>1920</v>
      </c>
      <c r="X58" s="417">
        <v>2080</v>
      </c>
      <c r="Y58" s="415" t="s">
        <v>63</v>
      </c>
      <c r="Z58" s="418"/>
      <c r="AA58" s="415"/>
      <c r="AB58" s="418"/>
      <c r="AC58" s="415" t="s">
        <v>64</v>
      </c>
      <c r="AD58" s="418"/>
      <c r="AE58" s="415"/>
      <c r="AF58" s="429"/>
      <c r="AG58" s="415"/>
      <c r="AH58" s="121"/>
      <c r="AI58" s="121"/>
      <c r="AJ58" s="121"/>
      <c r="AK58" s="121"/>
      <c r="AL58" s="121"/>
      <c r="AM58" s="121"/>
      <c r="AN58" s="121"/>
      <c r="AO58" s="121"/>
    </row>
    <row r="59" spans="1:41" s="419" customFormat="1" ht="18" customHeight="1">
      <c r="A59" s="411" t="s">
        <v>14</v>
      </c>
      <c r="B59" s="136" t="s">
        <v>377</v>
      </c>
      <c r="C59" s="413"/>
      <c r="D59" s="413" t="s">
        <v>484</v>
      </c>
      <c r="E59" s="414" t="s">
        <v>620</v>
      </c>
      <c r="F59" s="415" t="s">
        <v>0</v>
      </c>
      <c r="G59" s="416"/>
      <c r="H59" s="415"/>
      <c r="I59" s="416"/>
      <c r="J59" s="415"/>
      <c r="K59" s="416"/>
      <c r="L59" s="415" t="s">
        <v>0</v>
      </c>
      <c r="M59" s="410">
        <v>257500</v>
      </c>
      <c r="N59" s="410">
        <v>153940.21739130435</v>
      </c>
      <c r="O59" s="410">
        <v>81168.478260869568</v>
      </c>
      <c r="P59" s="410">
        <v>39184.782608695656</v>
      </c>
      <c r="Q59" s="410">
        <v>6997.282608695652</v>
      </c>
      <c r="R59" s="410">
        <v>270000</v>
      </c>
      <c r="S59" s="410">
        <v>161413.04347826086</v>
      </c>
      <c r="T59" s="410">
        <v>85108.695652173919</v>
      </c>
      <c r="U59" s="410">
        <v>41086.956521739135</v>
      </c>
      <c r="V59" s="410">
        <v>7336.9565217391309</v>
      </c>
      <c r="W59" s="417">
        <v>1800</v>
      </c>
      <c r="X59" s="417">
        <v>1950</v>
      </c>
      <c r="Y59" s="415" t="s">
        <v>63</v>
      </c>
      <c r="Z59" s="418" t="s">
        <v>64</v>
      </c>
      <c r="AA59" s="415"/>
      <c r="AB59" s="418"/>
      <c r="AC59" s="415"/>
      <c r="AD59" s="418"/>
      <c r="AE59" s="415"/>
      <c r="AF59" s="429"/>
      <c r="AG59" s="415"/>
      <c r="AH59" s="121"/>
      <c r="AI59" s="121"/>
      <c r="AJ59" s="121"/>
      <c r="AK59" s="121"/>
      <c r="AL59" s="121"/>
      <c r="AM59" s="121"/>
      <c r="AN59" s="121"/>
      <c r="AO59" s="121"/>
    </row>
    <row r="60" spans="1:41" s="525" customFormat="1" ht="18" customHeight="1">
      <c r="A60" s="411" t="s">
        <v>14</v>
      </c>
      <c r="B60" s="136" t="s">
        <v>286</v>
      </c>
      <c r="C60" s="412"/>
      <c r="D60" s="413" t="s">
        <v>298</v>
      </c>
      <c r="E60" s="414">
        <v>0.47916666666666669</v>
      </c>
      <c r="F60" s="415"/>
      <c r="G60" s="416" t="s">
        <v>0</v>
      </c>
      <c r="H60" s="415" t="s">
        <v>0</v>
      </c>
      <c r="I60" s="416" t="s">
        <v>0</v>
      </c>
      <c r="J60" s="415" t="s">
        <v>0</v>
      </c>
      <c r="K60" s="416" t="s">
        <v>0</v>
      </c>
      <c r="L60" s="415"/>
      <c r="M60" s="410">
        <v>669500</v>
      </c>
      <c r="N60" s="410">
        <v>415223.9</v>
      </c>
      <c r="O60" s="410">
        <v>161751.20000000001</v>
      </c>
      <c r="P60" s="410">
        <v>61393.150000000009</v>
      </c>
      <c r="Q60" s="410">
        <v>16804.45</v>
      </c>
      <c r="R60" s="410">
        <v>702000</v>
      </c>
      <c r="S60" s="410">
        <v>435380.4</v>
      </c>
      <c r="T60" s="410">
        <v>169603.20000000001</v>
      </c>
      <c r="U60" s="410">
        <v>64373.400000000009</v>
      </c>
      <c r="V60" s="410">
        <v>17620.200000000004</v>
      </c>
      <c r="W60" s="417">
        <v>3840</v>
      </c>
      <c r="X60" s="417">
        <v>4160</v>
      </c>
      <c r="Y60" s="415" t="s">
        <v>63</v>
      </c>
      <c r="Z60" s="418" t="s">
        <v>64</v>
      </c>
      <c r="AA60" s="415" t="s">
        <v>63</v>
      </c>
      <c r="AB60" s="418"/>
      <c r="AC60" s="415" t="s">
        <v>64</v>
      </c>
      <c r="AD60" s="418" t="s">
        <v>64</v>
      </c>
      <c r="AE60" s="415"/>
      <c r="AF60" s="429"/>
      <c r="AG60" s="415" t="s">
        <v>64</v>
      </c>
      <c r="AH60" s="524"/>
      <c r="AI60" s="524"/>
      <c r="AJ60" s="524"/>
      <c r="AK60" s="524"/>
      <c r="AL60" s="524"/>
      <c r="AM60" s="524"/>
      <c r="AN60" s="524"/>
      <c r="AO60" s="524"/>
    </row>
    <row r="61" spans="1:41" s="525" customFormat="1" ht="18" customHeight="1">
      <c r="A61" s="411" t="s">
        <v>14</v>
      </c>
      <c r="B61" s="136" t="s">
        <v>323</v>
      </c>
      <c r="C61" s="412"/>
      <c r="D61" s="413" t="s">
        <v>298</v>
      </c>
      <c r="E61" s="414">
        <v>0.51041666666666663</v>
      </c>
      <c r="F61" s="415"/>
      <c r="G61" s="416" t="s">
        <v>0</v>
      </c>
      <c r="H61" s="415" t="s">
        <v>0</v>
      </c>
      <c r="I61" s="416" t="s">
        <v>0</v>
      </c>
      <c r="J61" s="415" t="s">
        <v>0</v>
      </c>
      <c r="K61" s="416" t="s">
        <v>0</v>
      </c>
      <c r="L61" s="415"/>
      <c r="M61" s="410">
        <v>824000</v>
      </c>
      <c r="N61" s="410">
        <v>523734.4</v>
      </c>
      <c r="O61" s="410">
        <v>211191.19999999998</v>
      </c>
      <c r="P61" s="410">
        <v>80752</v>
      </c>
      <c r="Q61" s="410">
        <v>22083.200000000001</v>
      </c>
      <c r="R61" s="410">
        <v>864000</v>
      </c>
      <c r="S61" s="410">
        <v>549158.40000000002</v>
      </c>
      <c r="T61" s="410">
        <v>221443.19999999998</v>
      </c>
      <c r="U61" s="410">
        <v>84672</v>
      </c>
      <c r="V61" s="410">
        <v>23155.200000000001</v>
      </c>
      <c r="W61" s="417">
        <v>4920</v>
      </c>
      <c r="X61" s="417">
        <v>5330</v>
      </c>
      <c r="Y61" s="415" t="s">
        <v>63</v>
      </c>
      <c r="Z61" s="418" t="s">
        <v>64</v>
      </c>
      <c r="AA61" s="415" t="s">
        <v>63</v>
      </c>
      <c r="AB61" s="418"/>
      <c r="AC61" s="415" t="s">
        <v>64</v>
      </c>
      <c r="AD61" s="418" t="s">
        <v>64</v>
      </c>
      <c r="AE61" s="415"/>
      <c r="AF61" s="429"/>
      <c r="AG61" s="415" t="s">
        <v>64</v>
      </c>
      <c r="AH61" s="524"/>
      <c r="AI61" s="524"/>
      <c r="AJ61" s="524"/>
      <c r="AK61" s="524"/>
      <c r="AL61" s="524"/>
      <c r="AM61" s="524"/>
      <c r="AN61" s="524"/>
      <c r="AO61" s="524"/>
    </row>
    <row r="62" spans="1:41" s="525" customFormat="1" ht="18" customHeight="1">
      <c r="A62" s="411" t="s">
        <v>14</v>
      </c>
      <c r="B62" s="136" t="s">
        <v>233</v>
      </c>
      <c r="C62" s="412"/>
      <c r="D62" s="413" t="s">
        <v>274</v>
      </c>
      <c r="E62" s="414" t="s">
        <v>275</v>
      </c>
      <c r="F62" s="415" t="s">
        <v>0</v>
      </c>
      <c r="G62" s="416" t="s">
        <v>0</v>
      </c>
      <c r="H62" s="415" t="s">
        <v>0</v>
      </c>
      <c r="I62" s="416" t="s">
        <v>0</v>
      </c>
      <c r="J62" s="415" t="s">
        <v>0</v>
      </c>
      <c r="K62" s="416" t="s">
        <v>0</v>
      </c>
      <c r="L62" s="415" t="s">
        <v>0</v>
      </c>
      <c r="M62" s="410">
        <v>1133000</v>
      </c>
      <c r="N62" s="410">
        <v>662011.9</v>
      </c>
      <c r="O62" s="410">
        <v>376269.3</v>
      </c>
      <c r="P62" s="410">
        <v>148083.1</v>
      </c>
      <c r="Q62" s="410">
        <v>54384.000000000007</v>
      </c>
      <c r="R62" s="410">
        <v>1188000</v>
      </c>
      <c r="S62" s="410">
        <v>694148.4</v>
      </c>
      <c r="T62" s="410">
        <v>394534.80000000005</v>
      </c>
      <c r="U62" s="410">
        <v>155271.6</v>
      </c>
      <c r="V62" s="410">
        <v>57024.000000000015</v>
      </c>
      <c r="W62" s="417">
        <v>8760</v>
      </c>
      <c r="X62" s="417">
        <v>9490</v>
      </c>
      <c r="Y62" s="415" t="s">
        <v>63</v>
      </c>
      <c r="Z62" s="418" t="s">
        <v>63</v>
      </c>
      <c r="AA62" s="415" t="s">
        <v>63</v>
      </c>
      <c r="AB62" s="418" t="s">
        <v>64</v>
      </c>
      <c r="AC62" s="415"/>
      <c r="AD62" s="524"/>
      <c r="AE62" s="415"/>
      <c r="AF62" s="429"/>
      <c r="AG62" s="415"/>
      <c r="AH62" s="524"/>
      <c r="AI62" s="524"/>
      <c r="AJ62" s="524"/>
      <c r="AK62" s="524"/>
      <c r="AL62" s="524"/>
      <c r="AM62" s="524"/>
      <c r="AN62" s="524"/>
      <c r="AO62" s="524"/>
    </row>
    <row r="63" spans="1:41" s="525" customFormat="1" ht="18" customHeight="1">
      <c r="A63" s="411" t="s">
        <v>14</v>
      </c>
      <c r="B63" s="136" t="s">
        <v>535</v>
      </c>
      <c r="C63" s="412" t="s">
        <v>517</v>
      </c>
      <c r="D63" s="413" t="s">
        <v>621</v>
      </c>
      <c r="E63" s="414" t="s">
        <v>622</v>
      </c>
      <c r="F63" s="415"/>
      <c r="G63" s="416" t="s">
        <v>0</v>
      </c>
      <c r="H63" s="415"/>
      <c r="I63" s="416"/>
      <c r="J63" s="415"/>
      <c r="K63" s="416"/>
      <c r="L63" s="415"/>
      <c r="M63" s="410">
        <v>1905500</v>
      </c>
      <c r="N63" s="410">
        <v>903207</v>
      </c>
      <c r="O63" s="410">
        <v>861476.55</v>
      </c>
      <c r="P63" s="410">
        <v>388912.55</v>
      </c>
      <c r="Q63" s="410">
        <v>147295.15</v>
      </c>
      <c r="R63" s="410">
        <v>1998000.0000000002</v>
      </c>
      <c r="S63" s="410">
        <v>947052.00000000012</v>
      </c>
      <c r="T63" s="410">
        <v>903295.8</v>
      </c>
      <c r="U63" s="410">
        <v>407791.80000000005</v>
      </c>
      <c r="V63" s="410">
        <v>154445.40000000002</v>
      </c>
      <c r="W63" s="417">
        <v>20040</v>
      </c>
      <c r="X63" s="417">
        <v>21710</v>
      </c>
      <c r="Y63" s="415" t="s">
        <v>63</v>
      </c>
      <c r="Z63" s="418" t="s">
        <v>64</v>
      </c>
      <c r="AA63" s="415" t="s">
        <v>63</v>
      </c>
      <c r="AB63" s="418"/>
      <c r="AC63" s="415"/>
      <c r="AD63" s="524"/>
      <c r="AE63" s="415"/>
      <c r="AF63" s="429"/>
      <c r="AG63" s="415"/>
      <c r="AH63" s="524"/>
      <c r="AI63" s="524"/>
      <c r="AJ63" s="524"/>
      <c r="AK63" s="524"/>
      <c r="AL63" s="524"/>
      <c r="AM63" s="524"/>
      <c r="AN63" s="524"/>
      <c r="AO63" s="524"/>
    </row>
    <row r="64" spans="1:41" s="525" customFormat="1" ht="18" customHeight="1">
      <c r="A64" s="411" t="s">
        <v>14</v>
      </c>
      <c r="B64" s="136" t="s">
        <v>87</v>
      </c>
      <c r="C64" s="522"/>
      <c r="D64" s="413" t="s">
        <v>88</v>
      </c>
      <c r="E64" s="414">
        <v>0.55902777777777779</v>
      </c>
      <c r="F64" s="415" t="s">
        <v>0</v>
      </c>
      <c r="G64" s="430"/>
      <c r="H64" s="415"/>
      <c r="I64" s="430"/>
      <c r="J64" s="415"/>
      <c r="K64" s="430"/>
      <c r="L64" s="415"/>
      <c r="M64" s="410">
        <v>1339000</v>
      </c>
      <c r="N64" s="410">
        <v>683425.6</v>
      </c>
      <c r="O64" s="410">
        <v>642184.4</v>
      </c>
      <c r="P64" s="410">
        <v>286144.3</v>
      </c>
      <c r="Q64" s="410">
        <v>117296.40000000001</v>
      </c>
      <c r="R64" s="410">
        <v>1404000</v>
      </c>
      <c r="S64" s="410">
        <v>716601.60000000009</v>
      </c>
      <c r="T64" s="410">
        <v>673358.4</v>
      </c>
      <c r="U64" s="410">
        <v>300034.80000000005</v>
      </c>
      <c r="V64" s="410">
        <v>122990.40000000001</v>
      </c>
      <c r="W64" s="417">
        <v>15720</v>
      </c>
      <c r="X64" s="417">
        <v>17030</v>
      </c>
      <c r="Y64" s="415" t="s">
        <v>63</v>
      </c>
      <c r="Z64" s="418" t="s">
        <v>63</v>
      </c>
      <c r="AA64" s="415" t="s">
        <v>63</v>
      </c>
      <c r="AB64" s="418"/>
      <c r="AC64" s="415"/>
      <c r="AD64" s="418" t="s">
        <v>63</v>
      </c>
      <c r="AE64" s="415" t="s">
        <v>64</v>
      </c>
      <c r="AF64" s="418" t="s">
        <v>64</v>
      </c>
      <c r="AG64" s="415" t="s">
        <v>63</v>
      </c>
      <c r="AH64" s="524"/>
      <c r="AI64" s="524"/>
      <c r="AJ64" s="524"/>
      <c r="AK64" s="524"/>
      <c r="AL64" s="524"/>
      <c r="AM64" s="524"/>
      <c r="AN64" s="524"/>
      <c r="AO64" s="524"/>
    </row>
    <row r="65" spans="1:41" s="525" customFormat="1" ht="18" customHeight="1">
      <c r="A65" s="411" t="s">
        <v>14</v>
      </c>
      <c r="B65" s="136" t="s">
        <v>89</v>
      </c>
      <c r="C65" s="522"/>
      <c r="D65" s="413" t="s">
        <v>155</v>
      </c>
      <c r="E65" s="414">
        <v>0.57638888888888895</v>
      </c>
      <c r="F65" s="415" t="s">
        <v>0</v>
      </c>
      <c r="G65" s="427"/>
      <c r="H65" s="415"/>
      <c r="I65" s="427"/>
      <c r="J65" s="415"/>
      <c r="K65" s="427"/>
      <c r="L65" s="415"/>
      <c r="M65" s="410">
        <v>669500</v>
      </c>
      <c r="N65" s="410">
        <v>323335.02500000002</v>
      </c>
      <c r="O65" s="410">
        <v>368994.92499999999</v>
      </c>
      <c r="P65" s="410">
        <v>176145.45</v>
      </c>
      <c r="Q65" s="410">
        <v>74180.600000000006</v>
      </c>
      <c r="R65" s="410">
        <v>702000</v>
      </c>
      <c r="S65" s="410">
        <v>339030.9</v>
      </c>
      <c r="T65" s="410">
        <v>386907.30000000005</v>
      </c>
      <c r="U65" s="410">
        <v>184696.2</v>
      </c>
      <c r="V65" s="410">
        <v>77781.600000000006</v>
      </c>
      <c r="W65" s="417">
        <v>9120</v>
      </c>
      <c r="X65" s="417">
        <v>9880</v>
      </c>
      <c r="Y65" s="415" t="s">
        <v>63</v>
      </c>
      <c r="Z65" s="418" t="s">
        <v>63</v>
      </c>
      <c r="AA65" s="415" t="s">
        <v>63</v>
      </c>
      <c r="AB65" s="418"/>
      <c r="AC65" s="415"/>
      <c r="AD65" s="418" t="s">
        <v>63</v>
      </c>
      <c r="AE65" s="415" t="s">
        <v>64</v>
      </c>
      <c r="AF65" s="418" t="s">
        <v>64</v>
      </c>
      <c r="AG65" s="415" t="s">
        <v>63</v>
      </c>
      <c r="AH65" s="524"/>
      <c r="AI65" s="524"/>
      <c r="AJ65" s="524"/>
      <c r="AK65" s="524"/>
      <c r="AL65" s="524"/>
      <c r="AM65" s="524"/>
      <c r="AN65" s="524"/>
      <c r="AO65" s="524"/>
    </row>
    <row r="66" spans="1:41" s="525" customFormat="1" ht="18" customHeight="1">
      <c r="A66" s="411" t="s">
        <v>14</v>
      </c>
      <c r="B66" s="136" t="s">
        <v>235</v>
      </c>
      <c r="C66" s="412"/>
      <c r="D66" s="413" t="s">
        <v>455</v>
      </c>
      <c r="E66" s="414">
        <v>0.52777777777777779</v>
      </c>
      <c r="F66" s="415" t="s">
        <v>0</v>
      </c>
      <c r="G66" s="524"/>
      <c r="H66" s="415"/>
      <c r="I66" s="416"/>
      <c r="J66" s="415"/>
      <c r="K66" s="416"/>
      <c r="L66" s="415"/>
      <c r="M66" s="410">
        <v>515000</v>
      </c>
      <c r="N66" s="410">
        <v>317703.5</v>
      </c>
      <c r="O66" s="410">
        <v>168301.99999999997</v>
      </c>
      <c r="P66" s="410">
        <v>77301.500000000015</v>
      </c>
      <c r="Q66" s="410">
        <v>24771.499999999996</v>
      </c>
      <c r="R66" s="410">
        <v>540000</v>
      </c>
      <c r="S66" s="410">
        <v>333126</v>
      </c>
      <c r="T66" s="410">
        <v>176471.99999999997</v>
      </c>
      <c r="U66" s="410">
        <v>81054.000000000015</v>
      </c>
      <c r="V66" s="410">
        <v>25973.999999999996</v>
      </c>
      <c r="W66" s="417">
        <v>3960</v>
      </c>
      <c r="X66" s="417">
        <v>4290</v>
      </c>
      <c r="Y66" s="415" t="s">
        <v>63</v>
      </c>
      <c r="Z66" s="418" t="s">
        <v>64</v>
      </c>
      <c r="AA66" s="415"/>
      <c r="AB66" s="418"/>
      <c r="AC66" s="415" t="s">
        <v>64</v>
      </c>
      <c r="AD66" s="524"/>
      <c r="AE66" s="415"/>
      <c r="AF66" s="418"/>
      <c r="AG66" s="415" t="s">
        <v>64</v>
      </c>
      <c r="AH66" s="524"/>
      <c r="AI66" s="524"/>
      <c r="AJ66" s="524"/>
      <c r="AK66" s="524"/>
      <c r="AL66" s="524"/>
      <c r="AM66" s="524"/>
      <c r="AN66" s="524"/>
      <c r="AO66" s="524"/>
    </row>
    <row r="67" spans="1:41" s="525" customFormat="1" ht="18" customHeight="1">
      <c r="A67" s="411" t="s">
        <v>14</v>
      </c>
      <c r="B67" s="136" t="s">
        <v>237</v>
      </c>
      <c r="C67" s="412"/>
      <c r="D67" s="413" t="s">
        <v>623</v>
      </c>
      <c r="E67" s="414" t="s">
        <v>624</v>
      </c>
      <c r="F67" s="415" t="s">
        <v>0</v>
      </c>
      <c r="G67" s="416"/>
      <c r="H67" s="415"/>
      <c r="I67" s="416"/>
      <c r="J67" s="415"/>
      <c r="K67" s="416"/>
      <c r="L67" s="415"/>
      <c r="M67" s="410">
        <v>463500</v>
      </c>
      <c r="N67" s="410">
        <v>246489.30000000005</v>
      </c>
      <c r="O67" s="410">
        <v>210150.9</v>
      </c>
      <c r="P67" s="410">
        <v>103684.95</v>
      </c>
      <c r="Q67" s="410">
        <v>38238.75</v>
      </c>
      <c r="R67" s="410">
        <v>486000.00000000006</v>
      </c>
      <c r="S67" s="410">
        <v>258454.80000000005</v>
      </c>
      <c r="T67" s="410">
        <v>220352.40000000002</v>
      </c>
      <c r="U67" s="410">
        <v>108718.20000000001</v>
      </c>
      <c r="V67" s="410">
        <v>40095</v>
      </c>
      <c r="W67" s="417">
        <v>4920</v>
      </c>
      <c r="X67" s="417">
        <v>5330</v>
      </c>
      <c r="Y67" s="415"/>
      <c r="Z67" s="418"/>
      <c r="AA67" s="415"/>
      <c r="AB67" s="418"/>
      <c r="AC67" s="415"/>
      <c r="AD67" s="418"/>
      <c r="AE67" s="415"/>
      <c r="AF67" s="418"/>
      <c r="AG67" s="415"/>
      <c r="AH67" s="524"/>
      <c r="AI67" s="524"/>
      <c r="AJ67" s="524"/>
      <c r="AK67" s="524"/>
      <c r="AL67" s="524"/>
      <c r="AM67" s="524"/>
      <c r="AN67" s="524"/>
      <c r="AO67" s="524"/>
    </row>
    <row r="68" spans="1:41" s="525" customFormat="1" ht="18" customHeight="1">
      <c r="A68" s="411" t="s">
        <v>14</v>
      </c>
      <c r="B68" s="136" t="s">
        <v>234</v>
      </c>
      <c r="C68" s="412"/>
      <c r="D68" s="413" t="s">
        <v>90</v>
      </c>
      <c r="E68" s="414">
        <v>0.57291666666666663</v>
      </c>
      <c r="F68" s="415"/>
      <c r="G68" s="416" t="s">
        <v>0</v>
      </c>
      <c r="H68" s="415" t="s">
        <v>0</v>
      </c>
      <c r="I68" s="416" t="s">
        <v>0</v>
      </c>
      <c r="J68" s="415" t="s">
        <v>0</v>
      </c>
      <c r="K68" s="416" t="s">
        <v>0</v>
      </c>
      <c r="L68" s="415"/>
      <c r="M68" s="410">
        <v>927000</v>
      </c>
      <c r="N68" s="410">
        <v>504473.40000000008</v>
      </c>
      <c r="O68" s="410">
        <v>354206.7</v>
      </c>
      <c r="P68" s="410">
        <v>138679.20000000004</v>
      </c>
      <c r="Q68" s="410">
        <v>56732.4</v>
      </c>
      <c r="R68" s="410">
        <v>972000.00000000012</v>
      </c>
      <c r="S68" s="410">
        <v>528962.40000000014</v>
      </c>
      <c r="T68" s="410">
        <v>371401.2</v>
      </c>
      <c r="U68" s="410">
        <v>145411.20000000004</v>
      </c>
      <c r="V68" s="410">
        <v>59486.400000000001</v>
      </c>
      <c r="W68" s="417">
        <v>8160</v>
      </c>
      <c r="X68" s="417">
        <v>8840</v>
      </c>
      <c r="Y68" s="415" t="s">
        <v>63</v>
      </c>
      <c r="Z68" s="418" t="s">
        <v>63</v>
      </c>
      <c r="AA68" s="415" t="s">
        <v>63</v>
      </c>
      <c r="AB68" s="418"/>
      <c r="AC68" s="415"/>
      <c r="AD68" s="418"/>
      <c r="AE68" s="415" t="s">
        <v>63</v>
      </c>
      <c r="AF68" s="418" t="s">
        <v>64</v>
      </c>
      <c r="AG68" s="415" t="s">
        <v>64</v>
      </c>
      <c r="AH68" s="524"/>
      <c r="AI68" s="524"/>
      <c r="AJ68" s="524"/>
      <c r="AK68" s="524"/>
      <c r="AL68" s="524"/>
      <c r="AM68" s="524"/>
      <c r="AN68" s="524"/>
      <c r="AO68" s="524"/>
    </row>
    <row r="69" spans="1:41" s="525" customFormat="1" ht="18" customHeight="1">
      <c r="A69" s="411" t="s">
        <v>14</v>
      </c>
      <c r="B69" s="136" t="s">
        <v>238</v>
      </c>
      <c r="C69" s="522"/>
      <c r="D69" s="413" t="s">
        <v>570</v>
      </c>
      <c r="E69" s="414">
        <v>0.58333333333333337</v>
      </c>
      <c r="F69" s="415"/>
      <c r="G69" s="416" t="s">
        <v>0</v>
      </c>
      <c r="H69" s="415" t="s">
        <v>0</v>
      </c>
      <c r="I69" s="416" t="s">
        <v>0</v>
      </c>
      <c r="J69" s="415" t="s">
        <v>0</v>
      </c>
      <c r="K69" s="416" t="s">
        <v>0</v>
      </c>
      <c r="L69" s="415"/>
      <c r="M69" s="410">
        <v>566500</v>
      </c>
      <c r="N69" s="410">
        <v>317806.5</v>
      </c>
      <c r="O69" s="410">
        <v>246144.25</v>
      </c>
      <c r="P69" s="410">
        <v>104519.25</v>
      </c>
      <c r="Q69" s="410">
        <v>35462.9</v>
      </c>
      <c r="R69" s="410">
        <v>594000</v>
      </c>
      <c r="S69" s="410">
        <v>333234</v>
      </c>
      <c r="T69" s="410">
        <v>258093.00000000003</v>
      </c>
      <c r="U69" s="410">
        <v>109593</v>
      </c>
      <c r="V69" s="410">
        <v>37184.400000000001</v>
      </c>
      <c r="W69" s="417">
        <v>5760</v>
      </c>
      <c r="X69" s="417">
        <v>6240</v>
      </c>
      <c r="Y69" s="415" t="s">
        <v>63</v>
      </c>
      <c r="Z69" s="418"/>
      <c r="AA69" s="415"/>
      <c r="AB69" s="418" t="s">
        <v>63</v>
      </c>
      <c r="AC69" s="415"/>
      <c r="AD69" s="418" t="s">
        <v>63</v>
      </c>
      <c r="AE69" s="415"/>
      <c r="AF69" s="418" t="s">
        <v>63</v>
      </c>
      <c r="AG69" s="415"/>
      <c r="AH69" s="524"/>
      <c r="AI69" s="524"/>
      <c r="AJ69" s="524"/>
      <c r="AK69" s="524"/>
      <c r="AL69" s="524"/>
      <c r="AM69" s="524"/>
      <c r="AN69" s="524"/>
      <c r="AO69" s="524"/>
    </row>
    <row r="70" spans="1:41" s="525" customFormat="1" ht="18" customHeight="1">
      <c r="A70" s="411" t="s">
        <v>14</v>
      </c>
      <c r="B70" s="136" t="s">
        <v>239</v>
      </c>
      <c r="C70" s="522"/>
      <c r="D70" s="413" t="s">
        <v>570</v>
      </c>
      <c r="E70" s="431" t="s">
        <v>625</v>
      </c>
      <c r="F70" s="415"/>
      <c r="G70" s="416" t="s">
        <v>0</v>
      </c>
      <c r="H70" s="415" t="s">
        <v>0</v>
      </c>
      <c r="I70" s="416" t="s">
        <v>0</v>
      </c>
      <c r="J70" s="415" t="s">
        <v>0</v>
      </c>
      <c r="K70" s="416" t="s">
        <v>0</v>
      </c>
      <c r="L70" s="415"/>
      <c r="M70" s="410">
        <v>391400</v>
      </c>
      <c r="N70" s="410">
        <v>222393.48000000004</v>
      </c>
      <c r="O70" s="410">
        <v>166932.1</v>
      </c>
      <c r="P70" s="410">
        <v>75305.36</v>
      </c>
      <c r="Q70" s="410">
        <v>25206.16</v>
      </c>
      <c r="R70" s="410">
        <v>410400</v>
      </c>
      <c r="S70" s="410">
        <v>233189.28000000006</v>
      </c>
      <c r="T70" s="410">
        <v>175035.6</v>
      </c>
      <c r="U70" s="410">
        <v>78960.960000000006</v>
      </c>
      <c r="V70" s="410">
        <v>26429.760000000002</v>
      </c>
      <c r="W70" s="417">
        <v>3960</v>
      </c>
      <c r="X70" s="417">
        <v>4290</v>
      </c>
      <c r="Y70" s="415" t="s">
        <v>63</v>
      </c>
      <c r="Z70" s="418"/>
      <c r="AA70" s="415"/>
      <c r="AB70" s="418" t="s">
        <v>63</v>
      </c>
      <c r="AC70" s="415"/>
      <c r="AD70" s="418" t="s">
        <v>63</v>
      </c>
      <c r="AE70" s="415"/>
      <c r="AF70" s="418" t="s">
        <v>63</v>
      </c>
      <c r="AG70" s="415"/>
      <c r="AH70" s="524"/>
      <c r="AI70" s="524"/>
      <c r="AJ70" s="524"/>
      <c r="AK70" s="524"/>
      <c r="AL70" s="524"/>
      <c r="AM70" s="524"/>
      <c r="AN70" s="524"/>
      <c r="AO70" s="524"/>
    </row>
    <row r="71" spans="1:41" s="525" customFormat="1" ht="18" customHeight="1">
      <c r="A71" s="411" t="s">
        <v>14</v>
      </c>
      <c r="B71" s="136" t="s">
        <v>236</v>
      </c>
      <c r="C71" s="412"/>
      <c r="D71" s="413" t="s">
        <v>485</v>
      </c>
      <c r="E71" s="414">
        <v>0.52777777777777779</v>
      </c>
      <c r="F71" s="415"/>
      <c r="G71" s="524"/>
      <c r="H71" s="415"/>
      <c r="I71" s="416"/>
      <c r="J71" s="415"/>
      <c r="K71" s="416"/>
      <c r="L71" s="415" t="s">
        <v>0</v>
      </c>
      <c r="M71" s="410">
        <v>329600</v>
      </c>
      <c r="N71" s="410">
        <v>182730.24000000005</v>
      </c>
      <c r="O71" s="410">
        <v>100824.64</v>
      </c>
      <c r="P71" s="410">
        <v>44001.599999999999</v>
      </c>
      <c r="Q71" s="410">
        <v>11536.000000000002</v>
      </c>
      <c r="R71" s="410">
        <v>345600</v>
      </c>
      <c r="S71" s="410">
        <v>191600.64000000004</v>
      </c>
      <c r="T71" s="410">
        <v>105719.04000000001</v>
      </c>
      <c r="U71" s="410">
        <v>46137.600000000006</v>
      </c>
      <c r="V71" s="410">
        <v>12096.000000000004</v>
      </c>
      <c r="W71" s="417">
        <v>2400</v>
      </c>
      <c r="X71" s="417">
        <v>2600</v>
      </c>
      <c r="Y71" s="415" t="s">
        <v>63</v>
      </c>
      <c r="Z71" s="418" t="s">
        <v>64</v>
      </c>
      <c r="AA71" s="415" t="s">
        <v>63</v>
      </c>
      <c r="AB71" s="418"/>
      <c r="AC71" s="415"/>
      <c r="AD71" s="418"/>
      <c r="AE71" s="415"/>
      <c r="AF71" s="418"/>
      <c r="AG71" s="415" t="s">
        <v>64</v>
      </c>
      <c r="AH71" s="524"/>
      <c r="AI71" s="524"/>
      <c r="AJ71" s="524"/>
      <c r="AK71" s="524"/>
      <c r="AL71" s="524"/>
      <c r="AM71" s="524"/>
      <c r="AN71" s="524"/>
      <c r="AO71" s="524"/>
    </row>
    <row r="72" spans="1:41" s="525" customFormat="1" ht="18" customHeight="1">
      <c r="A72" s="411" t="s">
        <v>14</v>
      </c>
      <c r="B72" s="136" t="s">
        <v>306</v>
      </c>
      <c r="C72" s="522"/>
      <c r="D72" s="413" t="s">
        <v>486</v>
      </c>
      <c r="E72" s="414">
        <v>0.58333333333333337</v>
      </c>
      <c r="F72" s="415"/>
      <c r="G72" s="416"/>
      <c r="H72" s="415"/>
      <c r="I72" s="416"/>
      <c r="J72" s="415"/>
      <c r="K72" s="416"/>
      <c r="L72" s="415" t="s">
        <v>0</v>
      </c>
      <c r="M72" s="410">
        <v>484100</v>
      </c>
      <c r="N72" s="410">
        <v>256911.86999999997</v>
      </c>
      <c r="O72" s="410">
        <v>242340.46</v>
      </c>
      <c r="P72" s="410">
        <v>105727.44000000002</v>
      </c>
      <c r="Q72" s="410">
        <v>46764.06</v>
      </c>
      <c r="R72" s="410">
        <v>507600.00000000006</v>
      </c>
      <c r="S72" s="410">
        <v>269383.32</v>
      </c>
      <c r="T72" s="410">
        <v>254104.56000000003</v>
      </c>
      <c r="U72" s="410">
        <v>110859.84000000003</v>
      </c>
      <c r="V72" s="410">
        <v>49034.16</v>
      </c>
      <c r="W72" s="417">
        <v>5760</v>
      </c>
      <c r="X72" s="417">
        <v>6240</v>
      </c>
      <c r="Y72" s="415"/>
      <c r="Z72" s="418" t="s">
        <v>64</v>
      </c>
      <c r="AA72" s="415"/>
      <c r="AB72" s="418"/>
      <c r="AC72" s="415"/>
      <c r="AD72" s="418"/>
      <c r="AE72" s="415"/>
      <c r="AF72" s="418"/>
      <c r="AG72" s="415"/>
      <c r="AH72" s="524"/>
      <c r="AI72" s="524"/>
      <c r="AJ72" s="524"/>
      <c r="AK72" s="524"/>
      <c r="AL72" s="524"/>
      <c r="AM72" s="524"/>
      <c r="AN72" s="524"/>
      <c r="AO72" s="524"/>
    </row>
    <row r="73" spans="1:41" s="525" customFormat="1" ht="18" customHeight="1">
      <c r="A73" s="411" t="s">
        <v>14</v>
      </c>
      <c r="B73" s="136" t="s">
        <v>307</v>
      </c>
      <c r="C73" s="522"/>
      <c r="D73" s="413" t="s">
        <v>626</v>
      </c>
      <c r="E73" s="432" t="s">
        <v>627</v>
      </c>
      <c r="F73" s="415"/>
      <c r="G73" s="416"/>
      <c r="H73" s="415"/>
      <c r="I73" s="416"/>
      <c r="J73" s="415"/>
      <c r="K73" s="416"/>
      <c r="L73" s="415" t="s">
        <v>0</v>
      </c>
      <c r="M73" s="410">
        <v>339900</v>
      </c>
      <c r="N73" s="410">
        <v>179535.18</v>
      </c>
      <c r="O73" s="410">
        <v>147312.66</v>
      </c>
      <c r="P73" s="410">
        <v>70665.210000000006</v>
      </c>
      <c r="Q73" s="410">
        <v>24744.720000000001</v>
      </c>
      <c r="R73" s="410">
        <v>356400</v>
      </c>
      <c r="S73" s="410">
        <v>188250.48</v>
      </c>
      <c r="T73" s="410">
        <v>154463.76</v>
      </c>
      <c r="U73" s="410">
        <v>74095.56</v>
      </c>
      <c r="V73" s="410">
        <v>25945.920000000002</v>
      </c>
      <c r="W73" s="417">
        <v>3480</v>
      </c>
      <c r="X73" s="417">
        <v>3770</v>
      </c>
      <c r="Y73" s="415"/>
      <c r="Z73" s="418" t="s">
        <v>64</v>
      </c>
      <c r="AA73" s="415"/>
      <c r="AB73" s="418"/>
      <c r="AC73" s="415"/>
      <c r="AD73" s="418" t="s">
        <v>64</v>
      </c>
      <c r="AE73" s="415"/>
      <c r="AF73" s="418"/>
      <c r="AG73" s="415"/>
      <c r="AH73" s="524"/>
      <c r="AI73" s="524"/>
      <c r="AJ73" s="524"/>
      <c r="AK73" s="524"/>
      <c r="AL73" s="524"/>
      <c r="AM73" s="524"/>
      <c r="AN73" s="524"/>
      <c r="AO73" s="524"/>
    </row>
    <row r="74" spans="1:41" s="525" customFormat="1" ht="18" customHeight="1">
      <c r="A74" s="411" t="s">
        <v>14</v>
      </c>
      <c r="B74" s="136" t="s">
        <v>394</v>
      </c>
      <c r="C74" s="522"/>
      <c r="D74" s="413" t="s">
        <v>412</v>
      </c>
      <c r="E74" s="414">
        <v>0.8125</v>
      </c>
      <c r="F74" s="415"/>
      <c r="G74" s="416"/>
      <c r="H74" s="415"/>
      <c r="I74" s="416"/>
      <c r="J74" s="415"/>
      <c r="K74" s="416"/>
      <c r="L74" s="415" t="s">
        <v>0</v>
      </c>
      <c r="M74" s="410">
        <v>618000</v>
      </c>
      <c r="N74" s="410">
        <v>317713.8</v>
      </c>
      <c r="O74" s="410">
        <v>304117.8</v>
      </c>
      <c r="P74" s="410">
        <v>165315</v>
      </c>
      <c r="Q74" s="410">
        <v>21877.200000000004</v>
      </c>
      <c r="R74" s="410">
        <v>648000</v>
      </c>
      <c r="S74" s="410">
        <v>333136.80000000005</v>
      </c>
      <c r="T74" s="410">
        <v>318880.80000000005</v>
      </c>
      <c r="U74" s="410">
        <v>173340</v>
      </c>
      <c r="V74" s="410">
        <v>22939.200000000004</v>
      </c>
      <c r="W74" s="417">
        <v>9360</v>
      </c>
      <c r="X74" s="417">
        <v>10140</v>
      </c>
      <c r="Y74" s="415"/>
      <c r="Z74" s="418"/>
      <c r="AA74" s="415" t="s">
        <v>64</v>
      </c>
      <c r="AB74" s="418"/>
      <c r="AC74" s="415"/>
      <c r="AD74" s="418"/>
      <c r="AE74" s="415"/>
      <c r="AF74" s="418"/>
      <c r="AG74" s="415"/>
      <c r="AH74" s="524"/>
      <c r="AI74" s="524"/>
      <c r="AJ74" s="524"/>
      <c r="AK74" s="524"/>
      <c r="AL74" s="524"/>
      <c r="AM74" s="524"/>
      <c r="AN74" s="524"/>
      <c r="AO74" s="524"/>
    </row>
    <row r="75" spans="1:41" s="525" customFormat="1" ht="18" customHeight="1">
      <c r="A75" s="411" t="s">
        <v>14</v>
      </c>
      <c r="B75" s="136" t="s">
        <v>628</v>
      </c>
      <c r="C75" s="522"/>
      <c r="D75" s="413" t="s">
        <v>150</v>
      </c>
      <c r="E75" s="414">
        <v>0.82986111111111116</v>
      </c>
      <c r="F75" s="415" t="s">
        <v>0</v>
      </c>
      <c r="G75" s="416" t="s">
        <v>0</v>
      </c>
      <c r="H75" s="415" t="s">
        <v>0</v>
      </c>
      <c r="I75" s="416" t="s">
        <v>0</v>
      </c>
      <c r="J75" s="415" t="s">
        <v>0</v>
      </c>
      <c r="K75" s="416" t="s">
        <v>0</v>
      </c>
      <c r="L75" s="415"/>
      <c r="M75" s="410">
        <v>515000</v>
      </c>
      <c r="N75" s="410">
        <v>268315</v>
      </c>
      <c r="O75" s="410">
        <v>244161.5</v>
      </c>
      <c r="P75" s="410">
        <v>99343.499999999985</v>
      </c>
      <c r="Q75" s="410">
        <v>41869.5</v>
      </c>
      <c r="R75" s="410">
        <v>540000</v>
      </c>
      <c r="S75" s="410">
        <v>281340</v>
      </c>
      <c r="T75" s="410">
        <v>256014.00000000003</v>
      </c>
      <c r="U75" s="410">
        <v>104165.99999999999</v>
      </c>
      <c r="V75" s="410">
        <v>43902</v>
      </c>
      <c r="W75" s="417">
        <v>12600</v>
      </c>
      <c r="X75" s="417">
        <v>13650</v>
      </c>
      <c r="Y75" s="415" t="s">
        <v>63</v>
      </c>
      <c r="Z75" s="418"/>
      <c r="AA75" s="415" t="s">
        <v>63</v>
      </c>
      <c r="AB75" s="418" t="s">
        <v>63</v>
      </c>
      <c r="AC75" s="415" t="s">
        <v>63</v>
      </c>
      <c r="AD75" s="418" t="s">
        <v>63</v>
      </c>
      <c r="AE75" s="415"/>
      <c r="AF75" s="418" t="s">
        <v>63</v>
      </c>
      <c r="AG75" s="415"/>
      <c r="AH75" s="524"/>
      <c r="AI75" s="524"/>
      <c r="AJ75" s="524"/>
      <c r="AK75" s="524"/>
      <c r="AL75" s="524"/>
      <c r="AM75" s="524"/>
      <c r="AN75" s="524"/>
      <c r="AO75" s="524"/>
    </row>
    <row r="76" spans="1:41" s="525" customFormat="1" ht="18" customHeight="1">
      <c r="A76" s="411" t="s">
        <v>14</v>
      </c>
      <c r="B76" s="136" t="s">
        <v>240</v>
      </c>
      <c r="C76" s="522"/>
      <c r="D76" s="413" t="s">
        <v>150</v>
      </c>
      <c r="E76" s="414">
        <v>0.85069444444444453</v>
      </c>
      <c r="F76" s="415" t="s">
        <v>0</v>
      </c>
      <c r="G76" s="416" t="s">
        <v>0</v>
      </c>
      <c r="H76" s="415" t="s">
        <v>0</v>
      </c>
      <c r="I76" s="416" t="s">
        <v>0</v>
      </c>
      <c r="J76" s="415" t="s">
        <v>0</v>
      </c>
      <c r="K76" s="416" t="s">
        <v>0</v>
      </c>
      <c r="L76" s="415" t="s">
        <v>0</v>
      </c>
      <c r="M76" s="410">
        <v>669500</v>
      </c>
      <c r="N76" s="410">
        <v>352424.79999999993</v>
      </c>
      <c r="O76" s="410">
        <v>298730.90000000002</v>
      </c>
      <c r="P76" s="410">
        <v>120643.90000000001</v>
      </c>
      <c r="Q76" s="410">
        <v>44521.75</v>
      </c>
      <c r="R76" s="410">
        <v>702000</v>
      </c>
      <c r="S76" s="410">
        <v>369532.8</v>
      </c>
      <c r="T76" s="410">
        <v>313232.40000000002</v>
      </c>
      <c r="U76" s="410">
        <v>126500.40000000001</v>
      </c>
      <c r="V76" s="410">
        <v>46683</v>
      </c>
      <c r="W76" s="417">
        <v>15480</v>
      </c>
      <c r="X76" s="417">
        <v>16770</v>
      </c>
      <c r="Y76" s="415" t="s">
        <v>63</v>
      </c>
      <c r="Z76" s="418"/>
      <c r="AA76" s="415"/>
      <c r="AB76" s="418" t="s">
        <v>64</v>
      </c>
      <c r="AC76" s="415" t="s">
        <v>63</v>
      </c>
      <c r="AD76" s="418" t="s">
        <v>63</v>
      </c>
      <c r="AE76" s="415" t="s">
        <v>63</v>
      </c>
      <c r="AF76" s="418" t="s">
        <v>63</v>
      </c>
      <c r="AG76" s="415" t="s">
        <v>63</v>
      </c>
      <c r="AH76" s="524"/>
      <c r="AI76" s="524"/>
      <c r="AJ76" s="524"/>
      <c r="AK76" s="524"/>
      <c r="AL76" s="524"/>
      <c r="AM76" s="524"/>
      <c r="AN76" s="524"/>
      <c r="AO76" s="524"/>
    </row>
    <row r="77" spans="1:41" s="525" customFormat="1" ht="18" customHeight="1">
      <c r="A77" s="411" t="s">
        <v>14</v>
      </c>
      <c r="B77" s="136" t="s">
        <v>40</v>
      </c>
      <c r="C77" s="412"/>
      <c r="D77" s="413" t="s">
        <v>150</v>
      </c>
      <c r="E77" s="414" t="s">
        <v>629</v>
      </c>
      <c r="F77" s="415"/>
      <c r="G77" s="416" t="s">
        <v>0</v>
      </c>
      <c r="H77" s="415"/>
      <c r="J77" s="415"/>
      <c r="L77" s="415" t="s">
        <v>0</v>
      </c>
      <c r="M77" s="410">
        <v>669500</v>
      </c>
      <c r="N77" s="410">
        <v>339886.82864450128</v>
      </c>
      <c r="O77" s="410">
        <v>386118.28644501278</v>
      </c>
      <c r="P77" s="410">
        <v>173796.0358056266</v>
      </c>
      <c r="Q77" s="410">
        <v>53936.700767263428</v>
      </c>
      <c r="R77" s="410">
        <v>702000</v>
      </c>
      <c r="S77" s="410">
        <v>356386.18925831205</v>
      </c>
      <c r="T77" s="410">
        <v>404861.89258312021</v>
      </c>
      <c r="U77" s="410">
        <v>182232.73657289002</v>
      </c>
      <c r="V77" s="410">
        <v>56554.987212276217</v>
      </c>
      <c r="W77" s="417">
        <v>20280</v>
      </c>
      <c r="X77" s="417">
        <v>21970</v>
      </c>
      <c r="Y77" s="415"/>
      <c r="Z77" s="418"/>
      <c r="AA77" s="415" t="s">
        <v>63</v>
      </c>
      <c r="AB77" s="418" t="s">
        <v>63</v>
      </c>
      <c r="AC77" s="415" t="s">
        <v>63</v>
      </c>
      <c r="AD77" s="418" t="s">
        <v>63</v>
      </c>
      <c r="AE77" s="415" t="s">
        <v>63</v>
      </c>
      <c r="AF77" s="418" t="s">
        <v>63</v>
      </c>
      <c r="AG77" s="415" t="s">
        <v>63</v>
      </c>
      <c r="AH77" s="524"/>
      <c r="AI77" s="524"/>
      <c r="AJ77" s="524"/>
      <c r="AK77" s="524"/>
      <c r="AL77" s="524"/>
      <c r="AM77" s="524"/>
      <c r="AN77" s="524"/>
      <c r="AO77" s="524"/>
    </row>
    <row r="78" spans="1:41" s="525" customFormat="1" ht="18" customHeight="1">
      <c r="A78" s="411" t="s">
        <v>14</v>
      </c>
      <c r="B78" s="136" t="s">
        <v>546</v>
      </c>
      <c r="C78" s="412" t="s">
        <v>548</v>
      </c>
      <c r="D78" s="413" t="s">
        <v>569</v>
      </c>
      <c r="E78" s="414" t="s">
        <v>488</v>
      </c>
      <c r="F78" s="415"/>
      <c r="G78" s="416"/>
      <c r="H78" s="415" t="s">
        <v>0</v>
      </c>
      <c r="J78" s="415" t="s">
        <v>0</v>
      </c>
      <c r="K78" s="416"/>
      <c r="L78" s="415"/>
      <c r="M78" s="410">
        <v>618000</v>
      </c>
      <c r="N78" s="410">
        <v>330393.08127824718</v>
      </c>
      <c r="O78" s="410">
        <v>390195.26785714284</v>
      </c>
      <c r="P78" s="410">
        <v>204712.5</v>
      </c>
      <c r="Q78" s="410">
        <v>62958.749999999993</v>
      </c>
      <c r="R78" s="410">
        <v>648000</v>
      </c>
      <c r="S78" s="410">
        <v>346431.58036942425</v>
      </c>
      <c r="T78" s="410">
        <v>409136.78571428568</v>
      </c>
      <c r="U78" s="410">
        <v>214650</v>
      </c>
      <c r="V78" s="410">
        <v>66015</v>
      </c>
      <c r="W78" s="417">
        <v>20400</v>
      </c>
      <c r="X78" s="417">
        <v>22100</v>
      </c>
      <c r="Y78" s="415"/>
      <c r="Z78" s="418" t="s">
        <v>64</v>
      </c>
      <c r="AA78" s="415" t="s">
        <v>63</v>
      </c>
      <c r="AB78" s="418" t="s">
        <v>63</v>
      </c>
      <c r="AC78" s="415" t="s">
        <v>63</v>
      </c>
      <c r="AD78" s="418" t="s">
        <v>63</v>
      </c>
      <c r="AE78" s="415" t="s">
        <v>63</v>
      </c>
      <c r="AF78" s="418" t="s">
        <v>63</v>
      </c>
      <c r="AG78" s="415" t="s">
        <v>63</v>
      </c>
      <c r="AH78" s="524"/>
      <c r="AI78" s="524"/>
      <c r="AJ78" s="524"/>
      <c r="AK78" s="524"/>
      <c r="AL78" s="524"/>
      <c r="AM78" s="524"/>
      <c r="AN78" s="524"/>
      <c r="AO78" s="524"/>
    </row>
    <row r="79" spans="1:41" s="525" customFormat="1" ht="18" customHeight="1">
      <c r="A79" s="411" t="s">
        <v>14</v>
      </c>
      <c r="B79" s="136" t="s">
        <v>630</v>
      </c>
      <c r="C79" s="412" t="s">
        <v>548</v>
      </c>
      <c r="D79" s="413" t="s">
        <v>569</v>
      </c>
      <c r="E79" s="414">
        <v>0.96527777777777779</v>
      </c>
      <c r="F79" s="415"/>
      <c r="G79" s="416"/>
      <c r="H79" s="415" t="s">
        <v>0</v>
      </c>
      <c r="J79" s="415" t="s">
        <v>0</v>
      </c>
      <c r="K79" s="416"/>
      <c r="L79" s="415"/>
      <c r="M79" s="410">
        <v>412000</v>
      </c>
      <c r="N79" s="410">
        <v>220262.05418549813</v>
      </c>
      <c r="O79" s="410">
        <v>260130.17857142858</v>
      </c>
      <c r="P79" s="410">
        <v>136475</v>
      </c>
      <c r="Q79" s="410">
        <v>41972.5</v>
      </c>
      <c r="R79" s="410">
        <v>432000</v>
      </c>
      <c r="S79" s="410">
        <v>230954.3869129495</v>
      </c>
      <c r="T79" s="410">
        <v>272757.85714285716</v>
      </c>
      <c r="U79" s="410">
        <v>143100</v>
      </c>
      <c r="V79" s="410">
        <v>44010</v>
      </c>
      <c r="W79" s="417">
        <v>13680</v>
      </c>
      <c r="X79" s="417">
        <v>14820</v>
      </c>
      <c r="Y79" s="415"/>
      <c r="Z79" s="418" t="s">
        <v>64</v>
      </c>
      <c r="AA79" s="415" t="s">
        <v>63</v>
      </c>
      <c r="AB79" s="418" t="s">
        <v>63</v>
      </c>
      <c r="AC79" s="415" t="s">
        <v>63</v>
      </c>
      <c r="AD79" s="418" t="s">
        <v>63</v>
      </c>
      <c r="AE79" s="415" t="s">
        <v>63</v>
      </c>
      <c r="AF79" s="418" t="s">
        <v>63</v>
      </c>
      <c r="AG79" s="415" t="s">
        <v>63</v>
      </c>
      <c r="AH79" s="524"/>
      <c r="AI79" s="524"/>
      <c r="AJ79" s="524"/>
      <c r="AK79" s="524"/>
      <c r="AL79" s="524"/>
      <c r="AM79" s="524"/>
      <c r="AN79" s="524"/>
      <c r="AO79" s="524"/>
    </row>
    <row r="80" spans="1:41" s="525" customFormat="1" ht="18" customHeight="1">
      <c r="A80" s="411" t="s">
        <v>14</v>
      </c>
      <c r="B80" s="136" t="s">
        <v>241</v>
      </c>
      <c r="C80" s="412"/>
      <c r="D80" s="413" t="s">
        <v>631</v>
      </c>
      <c r="E80" s="414" t="s">
        <v>632</v>
      </c>
      <c r="F80" s="415" t="s">
        <v>0</v>
      </c>
      <c r="G80" s="416" t="s">
        <v>0</v>
      </c>
      <c r="H80" s="415" t="s">
        <v>0</v>
      </c>
      <c r="I80" s="416" t="s">
        <v>0</v>
      </c>
      <c r="J80" s="415" t="s">
        <v>0</v>
      </c>
      <c r="K80" s="416" t="s">
        <v>0</v>
      </c>
      <c r="L80" s="415" t="s">
        <v>0</v>
      </c>
      <c r="M80" s="410">
        <v>875500</v>
      </c>
      <c r="N80" s="410">
        <v>447555.60000000003</v>
      </c>
      <c r="O80" s="410">
        <v>478110.55</v>
      </c>
      <c r="P80" s="410">
        <v>228242.85</v>
      </c>
      <c r="Q80" s="410">
        <v>66888.2</v>
      </c>
      <c r="R80" s="410">
        <v>918000.00000000012</v>
      </c>
      <c r="S80" s="410">
        <v>469281.60000000003</v>
      </c>
      <c r="T80" s="410">
        <v>501319.80000000005</v>
      </c>
      <c r="U80" s="410">
        <v>239322.6</v>
      </c>
      <c r="V80" s="410">
        <v>70135.200000000012</v>
      </c>
      <c r="W80" s="417">
        <v>24840</v>
      </c>
      <c r="X80" s="417">
        <v>26910</v>
      </c>
      <c r="Y80" s="415"/>
      <c r="Z80" s="418"/>
      <c r="AA80" s="415"/>
      <c r="AB80" s="418"/>
      <c r="AC80" s="415"/>
      <c r="AD80" s="418"/>
      <c r="AE80" s="415"/>
      <c r="AF80" s="418"/>
      <c r="AG80" s="415"/>
      <c r="AH80" s="524"/>
      <c r="AI80" s="524"/>
      <c r="AJ80" s="524"/>
      <c r="AK80" s="524"/>
      <c r="AL80" s="524"/>
      <c r="AM80" s="524"/>
      <c r="AN80" s="524"/>
      <c r="AO80" s="524"/>
    </row>
    <row r="81" spans="1:41" s="525" customFormat="1" ht="18" customHeight="1">
      <c r="A81" s="411" t="s">
        <v>14</v>
      </c>
      <c r="B81" s="136" t="s">
        <v>242</v>
      </c>
      <c r="C81" s="412" t="s">
        <v>513</v>
      </c>
      <c r="D81" s="413" t="s">
        <v>96</v>
      </c>
      <c r="E81" s="414" t="s">
        <v>633</v>
      </c>
      <c r="F81" s="415" t="s">
        <v>0</v>
      </c>
      <c r="G81" s="416"/>
      <c r="H81" s="415"/>
      <c r="I81" s="416"/>
      <c r="J81" s="415"/>
      <c r="K81" s="416"/>
      <c r="L81" s="415"/>
      <c r="M81" s="410">
        <v>618000</v>
      </c>
      <c r="N81" s="410">
        <v>344883.870967742</v>
      </c>
      <c r="O81" s="410">
        <v>331925.80645161291</v>
      </c>
      <c r="P81" s="410">
        <v>148519.35483870967</v>
      </c>
      <c r="Q81" s="410">
        <v>47845.161290322583</v>
      </c>
      <c r="R81" s="410">
        <v>648000</v>
      </c>
      <c r="S81" s="410">
        <v>361625.80645161297</v>
      </c>
      <c r="T81" s="410">
        <v>348038.70967741939</v>
      </c>
      <c r="U81" s="410">
        <v>155729.03225806452</v>
      </c>
      <c r="V81" s="410">
        <v>50167.741935483878</v>
      </c>
      <c r="W81" s="417">
        <v>17400</v>
      </c>
      <c r="X81" s="417">
        <v>18850</v>
      </c>
      <c r="Y81" s="415"/>
      <c r="Z81" s="418"/>
      <c r="AA81" s="415"/>
      <c r="AB81" s="418"/>
      <c r="AC81" s="415" t="s">
        <v>64</v>
      </c>
      <c r="AD81" s="418"/>
      <c r="AE81" s="415"/>
      <c r="AF81" s="418"/>
      <c r="AG81" s="415"/>
      <c r="AH81" s="524"/>
      <c r="AI81" s="524"/>
      <c r="AJ81" s="524"/>
      <c r="AK81" s="524"/>
      <c r="AL81" s="524"/>
      <c r="AM81" s="524"/>
      <c r="AN81" s="524"/>
      <c r="AO81" s="524"/>
    </row>
    <row r="82" spans="1:41" s="525" customFormat="1" ht="18" customHeight="1">
      <c r="A82" s="411" t="s">
        <v>14</v>
      </c>
      <c r="B82" s="136" t="s">
        <v>416</v>
      </c>
      <c r="C82" s="412"/>
      <c r="D82" s="413" t="s">
        <v>566</v>
      </c>
      <c r="E82" s="414" t="s">
        <v>425</v>
      </c>
      <c r="F82" s="415"/>
      <c r="G82" s="416"/>
      <c r="H82" s="415"/>
      <c r="I82" s="416" t="s">
        <v>0</v>
      </c>
      <c r="J82" s="415"/>
      <c r="K82" s="416" t="s">
        <v>0</v>
      </c>
      <c r="L82" s="415"/>
      <c r="M82" s="410">
        <v>721000</v>
      </c>
      <c r="N82" s="410">
        <v>377821.3213213213</v>
      </c>
      <c r="O82" s="410">
        <v>429785.28528528532</v>
      </c>
      <c r="P82" s="410">
        <v>201360.36036036036</v>
      </c>
      <c r="Q82" s="410">
        <v>64954.954954954956</v>
      </c>
      <c r="R82" s="410">
        <v>756000</v>
      </c>
      <c r="S82" s="410">
        <v>396162.16216216219</v>
      </c>
      <c r="T82" s="410">
        <v>450648.6486486487</v>
      </c>
      <c r="U82" s="410">
        <v>211135.13513513512</v>
      </c>
      <c r="V82" s="410">
        <v>68108.108108108107</v>
      </c>
      <c r="W82" s="417">
        <v>22560</v>
      </c>
      <c r="X82" s="417">
        <v>24440</v>
      </c>
      <c r="Y82" s="415" t="s">
        <v>64</v>
      </c>
      <c r="Z82" s="418"/>
      <c r="AA82" s="415"/>
      <c r="AB82" s="418"/>
      <c r="AC82" s="415"/>
      <c r="AD82" s="418"/>
      <c r="AE82" s="415"/>
      <c r="AF82" s="418"/>
      <c r="AG82" s="415"/>
      <c r="AH82" s="524"/>
      <c r="AI82" s="524"/>
      <c r="AJ82" s="524"/>
      <c r="AK82" s="524"/>
      <c r="AL82" s="524"/>
      <c r="AM82" s="524"/>
      <c r="AN82" s="524"/>
      <c r="AO82" s="524"/>
    </row>
    <row r="83" spans="1:41" s="525" customFormat="1" ht="18" customHeight="1">
      <c r="A83" s="411" t="s">
        <v>14</v>
      </c>
      <c r="B83" s="136" t="s">
        <v>542</v>
      </c>
      <c r="C83" s="412" t="s">
        <v>544</v>
      </c>
      <c r="D83" s="413" t="s">
        <v>559</v>
      </c>
      <c r="E83" s="414" t="s">
        <v>634</v>
      </c>
      <c r="F83" s="415" t="s">
        <v>0</v>
      </c>
      <c r="G83" s="416" t="s">
        <v>0</v>
      </c>
      <c r="H83" s="415"/>
      <c r="I83" s="416"/>
      <c r="J83" s="415" t="s">
        <v>0</v>
      </c>
      <c r="K83" s="416"/>
      <c r="L83" s="415"/>
      <c r="M83" s="410">
        <v>824000</v>
      </c>
      <c r="N83" s="410">
        <v>397793.10344827583</v>
      </c>
      <c r="O83" s="410">
        <v>459694.58128078817</v>
      </c>
      <c r="P83" s="410">
        <v>238472.9064039409</v>
      </c>
      <c r="Q83" s="410">
        <v>81182.266009852217</v>
      </c>
      <c r="R83" s="410">
        <v>864000</v>
      </c>
      <c r="S83" s="410">
        <v>417103.44827586209</v>
      </c>
      <c r="T83" s="410">
        <v>482009.85221674881</v>
      </c>
      <c r="U83" s="410">
        <v>250049.26108374388</v>
      </c>
      <c r="V83" s="410">
        <v>85123.152709359609</v>
      </c>
      <c r="W83" s="417">
        <v>24120</v>
      </c>
      <c r="X83" s="417">
        <v>26130</v>
      </c>
      <c r="Y83" s="415"/>
      <c r="Z83" s="418"/>
      <c r="AA83" s="415"/>
      <c r="AB83" s="418"/>
      <c r="AC83" s="415"/>
      <c r="AD83" s="418"/>
      <c r="AE83" s="415"/>
      <c r="AF83" s="418"/>
      <c r="AG83" s="415"/>
      <c r="AH83" s="524"/>
      <c r="AI83" s="524"/>
      <c r="AJ83" s="524"/>
      <c r="AK83" s="524"/>
      <c r="AL83" s="524"/>
      <c r="AM83" s="524"/>
      <c r="AN83" s="524"/>
      <c r="AO83" s="524"/>
    </row>
    <row r="84" spans="1:41" s="525" customFormat="1" ht="18" customHeight="1">
      <c r="A84" s="411" t="s">
        <v>14</v>
      </c>
      <c r="B84" s="136" t="s">
        <v>635</v>
      </c>
      <c r="C84" s="412" t="s">
        <v>507</v>
      </c>
      <c r="D84" s="413" t="s">
        <v>559</v>
      </c>
      <c r="E84" s="414">
        <v>0.97569444444444453</v>
      </c>
      <c r="F84" s="415" t="s">
        <v>0</v>
      </c>
      <c r="G84" s="416"/>
      <c r="H84" s="415"/>
      <c r="I84" s="416"/>
      <c r="J84" s="415"/>
      <c r="K84" s="416"/>
      <c r="L84" s="415"/>
      <c r="M84" s="410">
        <v>360500</v>
      </c>
      <c r="N84" s="410">
        <v>174034.48275862072</v>
      </c>
      <c r="O84" s="410">
        <v>201116.37931034484</v>
      </c>
      <c r="P84" s="410">
        <v>104331.89655172413</v>
      </c>
      <c r="Q84" s="410">
        <v>35517.241379310348</v>
      </c>
      <c r="R84" s="410">
        <v>378000</v>
      </c>
      <c r="S84" s="410">
        <v>182482.75862068968</v>
      </c>
      <c r="T84" s="410">
        <v>210879.31034482762</v>
      </c>
      <c r="U84" s="410">
        <v>109396.55172413793</v>
      </c>
      <c r="V84" s="410">
        <v>37241.379310344833</v>
      </c>
      <c r="W84" s="417">
        <v>10560</v>
      </c>
      <c r="X84" s="417">
        <v>11440</v>
      </c>
      <c r="Y84" s="415"/>
      <c r="Z84" s="418"/>
      <c r="AA84" s="415"/>
      <c r="AB84" s="418"/>
      <c r="AC84" s="415"/>
      <c r="AD84" s="418"/>
      <c r="AE84" s="415"/>
      <c r="AF84" s="418"/>
      <c r="AG84" s="415"/>
      <c r="AH84" s="524"/>
      <c r="AI84" s="524"/>
      <c r="AJ84" s="524"/>
      <c r="AK84" s="524"/>
      <c r="AL84" s="524"/>
      <c r="AM84" s="524"/>
      <c r="AN84" s="524"/>
      <c r="AO84" s="524"/>
    </row>
    <row r="85" spans="1:41" s="525" customFormat="1" ht="18" customHeight="1">
      <c r="A85" s="411" t="s">
        <v>14</v>
      </c>
      <c r="B85" s="136" t="s">
        <v>487</v>
      </c>
      <c r="C85" s="413" t="s">
        <v>538</v>
      </c>
      <c r="D85" s="413" t="s">
        <v>457</v>
      </c>
      <c r="E85" s="414" t="s">
        <v>488</v>
      </c>
      <c r="F85" s="415"/>
      <c r="G85" s="416"/>
      <c r="H85" s="415" t="s">
        <v>0</v>
      </c>
      <c r="I85" s="416"/>
      <c r="J85" s="415"/>
      <c r="K85" s="416"/>
      <c r="L85" s="415"/>
      <c r="M85" s="410">
        <v>1081500</v>
      </c>
      <c r="N85" s="410">
        <v>553612.74976213137</v>
      </c>
      <c r="O85" s="410">
        <v>669892.00761179824</v>
      </c>
      <c r="P85" s="410">
        <v>359127.97335870599</v>
      </c>
      <c r="Q85" s="410">
        <v>129656.51760228354</v>
      </c>
      <c r="R85" s="410">
        <v>1134000</v>
      </c>
      <c r="S85" s="410">
        <v>580487.15509039012</v>
      </c>
      <c r="T85" s="410">
        <v>702411.03710751666</v>
      </c>
      <c r="U85" s="410">
        <v>376561.37012369174</v>
      </c>
      <c r="V85" s="410">
        <v>135950.52331113224</v>
      </c>
      <c r="W85" s="417">
        <v>35040</v>
      </c>
      <c r="X85" s="417">
        <v>37960</v>
      </c>
      <c r="Y85" s="415"/>
      <c r="Z85" s="418" t="s">
        <v>64</v>
      </c>
      <c r="AA85" s="415"/>
      <c r="AB85" s="418"/>
      <c r="AC85" s="415"/>
      <c r="AD85" s="418"/>
      <c r="AE85" s="415"/>
      <c r="AF85" s="418"/>
      <c r="AG85" s="415"/>
      <c r="AH85" s="524"/>
      <c r="AI85" s="524"/>
      <c r="AJ85" s="524"/>
      <c r="AK85" s="524"/>
      <c r="AL85" s="524"/>
      <c r="AM85" s="524"/>
      <c r="AN85" s="524"/>
      <c r="AO85" s="524"/>
    </row>
    <row r="86" spans="1:41" s="525" customFormat="1" ht="18" customHeight="1">
      <c r="A86" s="411" t="s">
        <v>14</v>
      </c>
      <c r="B86" s="136" t="s">
        <v>489</v>
      </c>
      <c r="C86" s="413" t="s">
        <v>538</v>
      </c>
      <c r="D86" s="413" t="s">
        <v>457</v>
      </c>
      <c r="E86" s="414">
        <v>0.96527777777777779</v>
      </c>
      <c r="F86" s="415"/>
      <c r="G86" s="416"/>
      <c r="H86" s="415" t="s">
        <v>0</v>
      </c>
      <c r="I86" s="416"/>
      <c r="J86" s="415"/>
      <c r="K86" s="416"/>
      <c r="L86" s="415"/>
      <c r="M86" s="410">
        <v>772500</v>
      </c>
      <c r="N86" s="410">
        <v>395437.6784015224</v>
      </c>
      <c r="O86" s="410">
        <v>478494.29115128447</v>
      </c>
      <c r="P86" s="410">
        <v>256519.98097050429</v>
      </c>
      <c r="Q86" s="410">
        <v>92611.798287345388</v>
      </c>
      <c r="R86" s="410">
        <v>810000</v>
      </c>
      <c r="S86" s="410">
        <v>414633.68220742157</v>
      </c>
      <c r="T86" s="410">
        <v>501722.16936251189</v>
      </c>
      <c r="U86" s="410">
        <v>268972.4072312084</v>
      </c>
      <c r="V86" s="410">
        <v>97107.516650808757</v>
      </c>
      <c r="W86" s="417">
        <v>24960</v>
      </c>
      <c r="X86" s="417">
        <v>27040</v>
      </c>
      <c r="Y86" s="415"/>
      <c r="Z86" s="418" t="s">
        <v>64</v>
      </c>
      <c r="AA86" s="415"/>
      <c r="AB86" s="418"/>
      <c r="AC86" s="415"/>
      <c r="AD86" s="418"/>
      <c r="AE86" s="415"/>
      <c r="AF86" s="418"/>
      <c r="AG86" s="415"/>
      <c r="AH86" s="524"/>
      <c r="AI86" s="524"/>
      <c r="AJ86" s="524"/>
      <c r="AK86" s="524"/>
      <c r="AL86" s="524"/>
      <c r="AM86" s="524"/>
      <c r="AN86" s="524"/>
      <c r="AO86" s="524"/>
    </row>
    <row r="87" spans="1:41" s="525" customFormat="1" ht="18" customHeight="1">
      <c r="A87" s="411" t="s">
        <v>14</v>
      </c>
      <c r="B87" s="136" t="s">
        <v>324</v>
      </c>
      <c r="C87" s="412" t="s">
        <v>505</v>
      </c>
      <c r="D87" s="413" t="s">
        <v>325</v>
      </c>
      <c r="E87" s="414" t="s">
        <v>636</v>
      </c>
      <c r="F87" s="415"/>
      <c r="G87" s="416"/>
      <c r="H87" s="415"/>
      <c r="I87" s="416"/>
      <c r="J87" s="415"/>
      <c r="K87" s="416"/>
      <c r="L87" s="415" t="s">
        <v>0</v>
      </c>
      <c r="M87" s="410">
        <v>545900</v>
      </c>
      <c r="N87" s="410">
        <v>266126.25</v>
      </c>
      <c r="O87" s="410">
        <v>319351.49999999994</v>
      </c>
      <c r="P87" s="410">
        <v>181238.80000000002</v>
      </c>
      <c r="Q87" s="410">
        <v>37503.33</v>
      </c>
      <c r="R87" s="410">
        <v>572400</v>
      </c>
      <c r="S87" s="410">
        <v>279045</v>
      </c>
      <c r="T87" s="410">
        <v>334853.99999999994</v>
      </c>
      <c r="U87" s="410">
        <v>190036.80000000002</v>
      </c>
      <c r="V87" s="410">
        <v>39323.880000000005</v>
      </c>
      <c r="W87" s="417">
        <v>8040</v>
      </c>
      <c r="X87" s="417">
        <v>8710</v>
      </c>
      <c r="Y87" s="415" t="s">
        <v>63</v>
      </c>
      <c r="Z87" s="418"/>
      <c r="AA87" s="415" t="s">
        <v>64</v>
      </c>
      <c r="AB87" s="418" t="s">
        <v>63</v>
      </c>
      <c r="AC87" s="415"/>
      <c r="AD87" s="418"/>
      <c r="AE87" s="415" t="s">
        <v>63</v>
      </c>
      <c r="AF87" s="418" t="s">
        <v>63</v>
      </c>
      <c r="AG87" s="415" t="s">
        <v>63</v>
      </c>
      <c r="AH87" s="524"/>
      <c r="AI87" s="524"/>
      <c r="AJ87" s="524"/>
      <c r="AK87" s="524"/>
      <c r="AL87" s="524"/>
      <c r="AM87" s="524"/>
      <c r="AN87" s="524"/>
      <c r="AO87" s="524"/>
    </row>
    <row r="88" spans="1:41" s="525" customFormat="1" ht="18" customHeight="1">
      <c r="A88" s="411" t="s">
        <v>14</v>
      </c>
      <c r="B88" s="136" t="s">
        <v>326</v>
      </c>
      <c r="C88" s="412" t="s">
        <v>505</v>
      </c>
      <c r="D88" s="413" t="s">
        <v>325</v>
      </c>
      <c r="E88" s="414">
        <v>1.0173611111111112</v>
      </c>
      <c r="F88" s="415"/>
      <c r="G88" s="416"/>
      <c r="H88" s="415"/>
      <c r="I88" s="416"/>
      <c r="J88" s="415"/>
      <c r="K88" s="416"/>
      <c r="L88" s="415" t="s">
        <v>0</v>
      </c>
      <c r="M88" s="410">
        <v>442900</v>
      </c>
      <c r="N88" s="410">
        <v>210731.82000000004</v>
      </c>
      <c r="O88" s="410">
        <v>277698.3</v>
      </c>
      <c r="P88" s="410">
        <v>177292.87</v>
      </c>
      <c r="Q88" s="410">
        <v>46238.76</v>
      </c>
      <c r="R88" s="410">
        <v>464400.00000000006</v>
      </c>
      <c r="S88" s="410">
        <v>220961.52000000005</v>
      </c>
      <c r="T88" s="410">
        <v>291178.80000000005</v>
      </c>
      <c r="U88" s="410">
        <v>185899.32</v>
      </c>
      <c r="V88" s="410">
        <v>48483.360000000001</v>
      </c>
      <c r="W88" s="417">
        <v>6960</v>
      </c>
      <c r="X88" s="417">
        <v>7540</v>
      </c>
      <c r="Y88" s="415" t="s">
        <v>63</v>
      </c>
      <c r="Z88" s="418"/>
      <c r="AA88" s="415" t="s">
        <v>64</v>
      </c>
      <c r="AB88" s="418" t="s">
        <v>63</v>
      </c>
      <c r="AC88" s="415"/>
      <c r="AD88" s="418"/>
      <c r="AE88" s="415" t="s">
        <v>63</v>
      </c>
      <c r="AF88" s="418" t="s">
        <v>63</v>
      </c>
      <c r="AG88" s="415" t="s">
        <v>63</v>
      </c>
      <c r="AH88" s="524"/>
      <c r="AI88" s="524"/>
      <c r="AJ88" s="524"/>
      <c r="AK88" s="524"/>
      <c r="AL88" s="524"/>
      <c r="AM88" s="524"/>
      <c r="AN88" s="524"/>
      <c r="AO88" s="524"/>
    </row>
    <row r="89" spans="1:41" s="525" customFormat="1" ht="18" customHeight="1">
      <c r="A89" s="411" t="s">
        <v>14</v>
      </c>
      <c r="B89" s="136" t="s">
        <v>637</v>
      </c>
      <c r="C89" s="412"/>
      <c r="D89" s="413" t="s">
        <v>86</v>
      </c>
      <c r="E89" s="414" t="s">
        <v>638</v>
      </c>
      <c r="F89" s="415" t="s">
        <v>0</v>
      </c>
      <c r="G89" s="416" t="s">
        <v>0</v>
      </c>
      <c r="H89" s="415" t="s">
        <v>0</v>
      </c>
      <c r="I89" s="416" t="s">
        <v>0</v>
      </c>
      <c r="J89" s="415" t="s">
        <v>0</v>
      </c>
      <c r="K89" s="416" t="s">
        <v>0</v>
      </c>
      <c r="L89" s="415"/>
      <c r="M89" s="410">
        <v>309000</v>
      </c>
      <c r="N89" s="410">
        <v>166860</v>
      </c>
      <c r="O89" s="410">
        <v>180177.89999999997</v>
      </c>
      <c r="P89" s="410">
        <v>90815.1</v>
      </c>
      <c r="Q89" s="410">
        <v>24750.9</v>
      </c>
      <c r="R89" s="410">
        <v>324000</v>
      </c>
      <c r="S89" s="410">
        <v>174960</v>
      </c>
      <c r="T89" s="410">
        <v>188924.4</v>
      </c>
      <c r="U89" s="410">
        <v>95223.6</v>
      </c>
      <c r="V89" s="410">
        <v>25952.400000000001</v>
      </c>
      <c r="W89" s="417">
        <v>4200</v>
      </c>
      <c r="X89" s="417">
        <v>4550</v>
      </c>
      <c r="Y89" s="415" t="s">
        <v>63</v>
      </c>
      <c r="Z89" s="418"/>
      <c r="AA89" s="415" t="s">
        <v>63</v>
      </c>
      <c r="AB89" s="418" t="s">
        <v>63</v>
      </c>
      <c r="AC89" s="415" t="s">
        <v>63</v>
      </c>
      <c r="AD89" s="418" t="s">
        <v>63</v>
      </c>
      <c r="AE89" s="415" t="s">
        <v>63</v>
      </c>
      <c r="AF89" s="418" t="s">
        <v>63</v>
      </c>
      <c r="AG89" s="415" t="s">
        <v>63</v>
      </c>
      <c r="AH89" s="524"/>
      <c r="AI89" s="524"/>
      <c r="AJ89" s="524"/>
      <c r="AK89" s="524"/>
      <c r="AL89" s="524"/>
      <c r="AM89" s="524"/>
      <c r="AN89" s="524"/>
      <c r="AO89" s="524"/>
    </row>
    <row r="90" spans="1:41" s="525" customFormat="1" ht="18" customHeight="1">
      <c r="A90" s="411" t="s">
        <v>14</v>
      </c>
      <c r="B90" s="136" t="s">
        <v>243</v>
      </c>
      <c r="C90" s="412"/>
      <c r="D90" s="413" t="s">
        <v>86</v>
      </c>
      <c r="E90" s="414" t="s">
        <v>639</v>
      </c>
      <c r="F90" s="415" t="s">
        <v>0</v>
      </c>
      <c r="G90" s="416" t="s">
        <v>0</v>
      </c>
      <c r="H90" s="415" t="s">
        <v>0</v>
      </c>
      <c r="I90" s="416" t="s">
        <v>0</v>
      </c>
      <c r="J90" s="415" t="s">
        <v>0</v>
      </c>
      <c r="K90" s="416" t="s">
        <v>0</v>
      </c>
      <c r="L90" s="415"/>
      <c r="M90" s="410">
        <v>206000</v>
      </c>
      <c r="N90" s="410">
        <v>112455.40000000001</v>
      </c>
      <c r="O90" s="410">
        <v>120262.79999999999</v>
      </c>
      <c r="P90" s="410">
        <v>65260.80000000001</v>
      </c>
      <c r="Q90" s="410">
        <v>14646.599999999999</v>
      </c>
      <c r="R90" s="410">
        <v>216000</v>
      </c>
      <c r="S90" s="410">
        <v>117914.40000000001</v>
      </c>
      <c r="T90" s="410">
        <v>126100.79999999999</v>
      </c>
      <c r="U90" s="410">
        <v>68428.800000000017</v>
      </c>
      <c r="V90" s="410">
        <v>15357.599999999999</v>
      </c>
      <c r="W90" s="417">
        <v>2760</v>
      </c>
      <c r="X90" s="417">
        <v>2990</v>
      </c>
      <c r="Y90" s="415" t="s">
        <v>63</v>
      </c>
      <c r="Z90" s="418"/>
      <c r="AA90" s="415" t="s">
        <v>63</v>
      </c>
      <c r="AB90" s="418" t="s">
        <v>63</v>
      </c>
      <c r="AC90" s="415" t="s">
        <v>63</v>
      </c>
      <c r="AD90" s="418" t="s">
        <v>63</v>
      </c>
      <c r="AE90" s="415" t="s">
        <v>63</v>
      </c>
      <c r="AF90" s="418" t="s">
        <v>63</v>
      </c>
      <c r="AG90" s="415" t="s">
        <v>63</v>
      </c>
      <c r="AH90" s="524"/>
      <c r="AI90" s="524"/>
      <c r="AJ90" s="524"/>
      <c r="AK90" s="524"/>
      <c r="AL90" s="524"/>
      <c r="AM90" s="524"/>
      <c r="AN90" s="524"/>
      <c r="AO90" s="524"/>
    </row>
    <row r="91" spans="1:41" s="525" customFormat="1" ht="18" customHeight="1">
      <c r="A91" s="411" t="s">
        <v>14</v>
      </c>
      <c r="B91" s="136" t="s">
        <v>244</v>
      </c>
      <c r="C91" s="412"/>
      <c r="D91" s="413" t="s">
        <v>86</v>
      </c>
      <c r="E91" s="414" t="s">
        <v>640</v>
      </c>
      <c r="F91" s="415" t="s">
        <v>0</v>
      </c>
      <c r="G91" s="416" t="s">
        <v>0</v>
      </c>
      <c r="H91" s="415" t="s">
        <v>0</v>
      </c>
      <c r="I91" s="416" t="s">
        <v>0</v>
      </c>
      <c r="J91" s="415" t="s">
        <v>0</v>
      </c>
      <c r="K91" s="416" t="s">
        <v>0</v>
      </c>
      <c r="L91" s="415" t="s">
        <v>0</v>
      </c>
      <c r="M91" s="410">
        <v>103000</v>
      </c>
      <c r="N91" s="410">
        <v>57700.6</v>
      </c>
      <c r="O91" s="410">
        <v>61552.80000000001</v>
      </c>
      <c r="P91" s="410">
        <v>36338.400000000001</v>
      </c>
      <c r="Q91" s="410">
        <v>8064.9</v>
      </c>
      <c r="R91" s="410">
        <v>108000</v>
      </c>
      <c r="S91" s="410">
        <v>60501.600000000006</v>
      </c>
      <c r="T91" s="410">
        <v>64540.80000000001</v>
      </c>
      <c r="U91" s="410">
        <v>38102.400000000001</v>
      </c>
      <c r="V91" s="410">
        <v>8456.4</v>
      </c>
      <c r="W91" s="417">
        <v>1020</v>
      </c>
      <c r="X91" s="417">
        <v>1105</v>
      </c>
      <c r="Y91" s="415" t="s">
        <v>63</v>
      </c>
      <c r="Z91" s="418"/>
      <c r="AA91" s="415" t="s">
        <v>63</v>
      </c>
      <c r="AB91" s="418" t="s">
        <v>63</v>
      </c>
      <c r="AC91" s="415" t="s">
        <v>63</v>
      </c>
      <c r="AD91" s="418" t="s">
        <v>63</v>
      </c>
      <c r="AE91" s="415" t="s">
        <v>63</v>
      </c>
      <c r="AF91" s="418" t="s">
        <v>63</v>
      </c>
      <c r="AG91" s="415" t="s">
        <v>63</v>
      </c>
      <c r="AH91" s="524"/>
      <c r="AI91" s="524"/>
      <c r="AJ91" s="524"/>
      <c r="AK91" s="524"/>
      <c r="AL91" s="524"/>
      <c r="AM91" s="524"/>
      <c r="AN91" s="524"/>
      <c r="AO91" s="524"/>
    </row>
    <row r="92" spans="1:41" s="314" customFormat="1" ht="18" customHeight="1">
      <c r="A92" s="315"/>
      <c r="B92" s="137"/>
      <c r="C92" s="310"/>
      <c r="D92" s="310"/>
      <c r="E92" s="311"/>
      <c r="F92" s="316"/>
      <c r="G92" s="312"/>
      <c r="H92" s="316"/>
      <c r="I92" s="312"/>
      <c r="J92" s="316"/>
      <c r="K92" s="312"/>
      <c r="L92" s="316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609"/>
      <c r="X92" s="609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3"/>
      <c r="AJ92" s="313"/>
      <c r="AK92" s="313"/>
      <c r="AL92" s="313"/>
      <c r="AM92" s="313"/>
      <c r="AN92" s="313"/>
      <c r="AO92" s="313"/>
    </row>
    <row r="93" spans="1:41" s="419" customFormat="1" ht="18" customHeight="1">
      <c r="A93" s="411" t="s">
        <v>15</v>
      </c>
      <c r="B93" s="136" t="s">
        <v>245</v>
      </c>
      <c r="C93" s="413"/>
      <c r="D93" s="413" t="s">
        <v>183</v>
      </c>
      <c r="E93" s="414">
        <v>0.28819444444444448</v>
      </c>
      <c r="F93" s="415"/>
      <c r="G93" s="416"/>
      <c r="H93" s="415"/>
      <c r="I93" s="416" t="s">
        <v>0</v>
      </c>
      <c r="J93" s="415" t="s">
        <v>0</v>
      </c>
      <c r="K93" s="416" t="s">
        <v>0</v>
      </c>
      <c r="L93" s="415"/>
      <c r="M93" s="410">
        <v>206000</v>
      </c>
      <c r="N93" s="410">
        <v>125351</v>
      </c>
      <c r="O93" s="410">
        <v>99580.4</v>
      </c>
      <c r="P93" s="410">
        <v>51479.400000000009</v>
      </c>
      <c r="Q93" s="410">
        <v>6427.1999999999989</v>
      </c>
      <c r="R93" s="410">
        <v>216000</v>
      </c>
      <c r="S93" s="410">
        <v>131436</v>
      </c>
      <c r="T93" s="410">
        <v>104414.39999999999</v>
      </c>
      <c r="U93" s="410">
        <v>53978.400000000009</v>
      </c>
      <c r="V93" s="410">
        <v>6739.2</v>
      </c>
      <c r="W93" s="417">
        <v>2400</v>
      </c>
      <c r="X93" s="417">
        <v>2600</v>
      </c>
      <c r="Y93" s="415"/>
      <c r="Z93" s="418"/>
      <c r="AA93" s="415"/>
      <c r="AB93" s="418" t="s">
        <v>64</v>
      </c>
      <c r="AC93" s="415" t="s">
        <v>64</v>
      </c>
      <c r="AD93" s="418"/>
      <c r="AE93" s="415"/>
      <c r="AF93" s="418"/>
      <c r="AG93" s="415"/>
      <c r="AH93" s="429"/>
      <c r="AI93" s="121"/>
      <c r="AJ93" s="121"/>
      <c r="AK93" s="121"/>
      <c r="AL93" s="121"/>
      <c r="AM93" s="121"/>
      <c r="AN93" s="121"/>
      <c r="AO93" s="121"/>
    </row>
    <row r="94" spans="1:41" s="419" customFormat="1" ht="18" customHeight="1">
      <c r="A94" s="411" t="s">
        <v>15</v>
      </c>
      <c r="B94" s="136" t="s">
        <v>246</v>
      </c>
      <c r="C94" s="413"/>
      <c r="D94" s="413" t="s">
        <v>163</v>
      </c>
      <c r="E94" s="414">
        <v>0.30902777777777779</v>
      </c>
      <c r="F94" s="415"/>
      <c r="G94" s="416"/>
      <c r="H94" s="415"/>
      <c r="I94" s="416" t="s">
        <v>0</v>
      </c>
      <c r="J94" s="415" t="s">
        <v>0</v>
      </c>
      <c r="K94" s="416" t="s">
        <v>0</v>
      </c>
      <c r="L94" s="415"/>
      <c r="M94" s="410">
        <v>412000</v>
      </c>
      <c r="N94" s="410">
        <v>236117.2</v>
      </c>
      <c r="O94" s="410">
        <v>164635.20000000001</v>
      </c>
      <c r="P94" s="410">
        <v>57474.000000000007</v>
      </c>
      <c r="Q94" s="410">
        <v>9022.8000000000011</v>
      </c>
      <c r="R94" s="410">
        <v>432000</v>
      </c>
      <c r="S94" s="410">
        <v>247579.2</v>
      </c>
      <c r="T94" s="410">
        <v>172627.20000000001</v>
      </c>
      <c r="U94" s="410">
        <v>60264.000000000015</v>
      </c>
      <c r="V94" s="410">
        <v>9460.8000000000011</v>
      </c>
      <c r="W94" s="417">
        <v>3960</v>
      </c>
      <c r="X94" s="417">
        <v>4290</v>
      </c>
      <c r="Y94" s="415" t="s">
        <v>63</v>
      </c>
      <c r="Z94" s="418" t="s">
        <v>63</v>
      </c>
      <c r="AA94" s="415" t="s">
        <v>63</v>
      </c>
      <c r="AB94" s="418" t="s">
        <v>64</v>
      </c>
      <c r="AC94" s="415" t="s">
        <v>64</v>
      </c>
      <c r="AD94" s="418" t="s">
        <v>63</v>
      </c>
      <c r="AE94" s="415" t="s">
        <v>63</v>
      </c>
      <c r="AF94" s="418" t="s">
        <v>63</v>
      </c>
      <c r="AG94" s="415" t="s">
        <v>63</v>
      </c>
      <c r="AH94" s="429"/>
      <c r="AI94" s="121"/>
      <c r="AJ94" s="121"/>
      <c r="AK94" s="121"/>
      <c r="AL94" s="121"/>
      <c r="AM94" s="121"/>
      <c r="AN94" s="121"/>
      <c r="AO94" s="121"/>
    </row>
    <row r="95" spans="1:41" s="419" customFormat="1" ht="18" customHeight="1">
      <c r="A95" s="411" t="s">
        <v>15</v>
      </c>
      <c r="B95" s="136" t="s">
        <v>641</v>
      </c>
      <c r="C95" s="413"/>
      <c r="D95" s="413" t="s">
        <v>642</v>
      </c>
      <c r="E95" s="414" t="s">
        <v>643</v>
      </c>
      <c r="F95" s="415" t="s">
        <v>0</v>
      </c>
      <c r="G95" s="416" t="s">
        <v>0</v>
      </c>
      <c r="H95" s="415" t="s">
        <v>0</v>
      </c>
      <c r="I95" s="416" t="s">
        <v>0</v>
      </c>
      <c r="J95" s="415" t="s">
        <v>0</v>
      </c>
      <c r="K95" s="416" t="s">
        <v>0</v>
      </c>
      <c r="L95" s="415" t="s">
        <v>0</v>
      </c>
      <c r="M95" s="410">
        <v>226600</v>
      </c>
      <c r="N95" s="410">
        <v>133263.45999999996</v>
      </c>
      <c r="O95" s="410">
        <v>76273.56</v>
      </c>
      <c r="P95" s="410">
        <v>29865.88</v>
      </c>
      <c r="Q95" s="410">
        <v>8134.9400000000014</v>
      </c>
      <c r="R95" s="410">
        <v>237600.00000000003</v>
      </c>
      <c r="S95" s="410">
        <v>139732.55999999997</v>
      </c>
      <c r="T95" s="410">
        <v>79976.160000000003</v>
      </c>
      <c r="U95" s="410">
        <v>31315.68</v>
      </c>
      <c r="V95" s="410">
        <v>8529.840000000002</v>
      </c>
      <c r="W95" s="417">
        <v>1860</v>
      </c>
      <c r="X95" s="417">
        <v>2015</v>
      </c>
      <c r="Y95" s="415"/>
      <c r="Z95" s="418"/>
      <c r="AA95" s="415"/>
      <c r="AB95" s="418"/>
      <c r="AC95" s="415" t="s">
        <v>64</v>
      </c>
      <c r="AD95" s="418"/>
      <c r="AE95" s="415"/>
      <c r="AF95" s="418"/>
      <c r="AG95" s="415"/>
      <c r="AH95" s="429"/>
      <c r="AI95" s="121"/>
      <c r="AJ95" s="121"/>
      <c r="AK95" s="121"/>
      <c r="AL95" s="121"/>
      <c r="AM95" s="121"/>
      <c r="AN95" s="121"/>
      <c r="AO95" s="121"/>
    </row>
    <row r="96" spans="1:41" s="419" customFormat="1" ht="18" customHeight="1">
      <c r="A96" s="411" t="s">
        <v>15</v>
      </c>
      <c r="B96" s="136" t="s">
        <v>184</v>
      </c>
      <c r="C96" s="413"/>
      <c r="D96" s="413" t="s">
        <v>644</v>
      </c>
      <c r="E96" s="414" t="s">
        <v>490</v>
      </c>
      <c r="F96" s="415" t="s">
        <v>0</v>
      </c>
      <c r="G96" s="416" t="s">
        <v>0</v>
      </c>
      <c r="H96" s="415" t="s">
        <v>0</v>
      </c>
      <c r="I96" s="416" t="s">
        <v>0</v>
      </c>
      <c r="J96" s="415" t="s">
        <v>0</v>
      </c>
      <c r="K96" s="416" t="s">
        <v>0</v>
      </c>
      <c r="L96" s="415" t="s">
        <v>0</v>
      </c>
      <c r="M96" s="410">
        <v>432600</v>
      </c>
      <c r="N96" s="410">
        <v>237108.06000000003</v>
      </c>
      <c r="O96" s="410">
        <v>126535.5</v>
      </c>
      <c r="P96" s="410">
        <v>51306.36</v>
      </c>
      <c r="Q96" s="410">
        <v>19467</v>
      </c>
      <c r="R96" s="410">
        <v>453600.00000000006</v>
      </c>
      <c r="S96" s="410">
        <v>248618.16000000006</v>
      </c>
      <c r="T96" s="410">
        <v>132678</v>
      </c>
      <c r="U96" s="410">
        <v>53796.960000000006</v>
      </c>
      <c r="V96" s="410">
        <v>20412</v>
      </c>
      <c r="W96" s="417">
        <v>3000</v>
      </c>
      <c r="X96" s="417">
        <v>3250</v>
      </c>
      <c r="Y96" s="415"/>
      <c r="Z96" s="418"/>
      <c r="AA96" s="415"/>
      <c r="AB96" s="418"/>
      <c r="AC96" s="415" t="s">
        <v>64</v>
      </c>
      <c r="AD96" s="418" t="s">
        <v>64</v>
      </c>
      <c r="AE96" s="415"/>
      <c r="AF96" s="418"/>
      <c r="AG96" s="415"/>
      <c r="AH96" s="429"/>
      <c r="AI96" s="121"/>
      <c r="AJ96" s="121"/>
      <c r="AK96" s="121"/>
      <c r="AL96" s="121"/>
      <c r="AM96" s="121"/>
      <c r="AN96" s="121"/>
      <c r="AO96" s="121"/>
    </row>
    <row r="97" spans="1:41" s="525" customFormat="1" ht="18" customHeight="1">
      <c r="A97" s="411" t="s">
        <v>15</v>
      </c>
      <c r="B97" s="136" t="s">
        <v>247</v>
      </c>
      <c r="C97" s="412"/>
      <c r="D97" s="413" t="s">
        <v>91</v>
      </c>
      <c r="E97" s="414">
        <v>0.57986111111111105</v>
      </c>
      <c r="F97" s="415" t="s">
        <v>0</v>
      </c>
      <c r="G97" s="416" t="s">
        <v>0</v>
      </c>
      <c r="H97" s="415" t="s">
        <v>0</v>
      </c>
      <c r="I97" s="416" t="s">
        <v>0</v>
      </c>
      <c r="J97" s="415" t="s">
        <v>0</v>
      </c>
      <c r="K97" s="416" t="s">
        <v>0</v>
      </c>
      <c r="L97" s="415" t="s">
        <v>0</v>
      </c>
      <c r="M97" s="410">
        <v>875500</v>
      </c>
      <c r="N97" s="410">
        <v>445892.15</v>
      </c>
      <c r="O97" s="410">
        <v>324285.20000000007</v>
      </c>
      <c r="P97" s="410">
        <v>140430.19999999998</v>
      </c>
      <c r="Q97" s="410">
        <v>56644.85</v>
      </c>
      <c r="R97" s="410">
        <v>918000.00000000012</v>
      </c>
      <c r="S97" s="410">
        <v>467537.4</v>
      </c>
      <c r="T97" s="410">
        <v>340027.20000000007</v>
      </c>
      <c r="U97" s="410">
        <v>147247.19999999998</v>
      </c>
      <c r="V97" s="410">
        <v>59394.600000000006</v>
      </c>
      <c r="W97" s="417">
        <v>7680</v>
      </c>
      <c r="X97" s="417">
        <v>8320</v>
      </c>
      <c r="Y97" s="415" t="s">
        <v>63</v>
      </c>
      <c r="Z97" s="418" t="s">
        <v>63</v>
      </c>
      <c r="AA97" s="415" t="s">
        <v>63</v>
      </c>
      <c r="AB97" s="418" t="s">
        <v>64</v>
      </c>
      <c r="AC97" s="415" t="s">
        <v>63</v>
      </c>
      <c r="AD97" s="418" t="s">
        <v>63</v>
      </c>
      <c r="AE97" s="415" t="s">
        <v>63</v>
      </c>
      <c r="AF97" s="418" t="s">
        <v>63</v>
      </c>
      <c r="AG97" s="415" t="s">
        <v>63</v>
      </c>
      <c r="AH97" s="524"/>
      <c r="AI97" s="524"/>
      <c r="AJ97" s="524"/>
      <c r="AK97" s="524"/>
      <c r="AL97" s="524"/>
      <c r="AM97" s="524"/>
      <c r="AN97" s="524"/>
      <c r="AO97" s="524"/>
    </row>
    <row r="98" spans="1:41" s="525" customFormat="1" ht="18" customHeight="1">
      <c r="A98" s="411" t="s">
        <v>15</v>
      </c>
      <c r="B98" s="136" t="s">
        <v>248</v>
      </c>
      <c r="C98" s="412"/>
      <c r="D98" s="413" t="s">
        <v>92</v>
      </c>
      <c r="E98" s="414" t="s">
        <v>134</v>
      </c>
      <c r="F98" s="415" t="s">
        <v>0</v>
      </c>
      <c r="G98" s="416" t="s">
        <v>0</v>
      </c>
      <c r="H98" s="415" t="s">
        <v>0</v>
      </c>
      <c r="I98" s="416" t="s">
        <v>0</v>
      </c>
      <c r="J98" s="415" t="s">
        <v>0</v>
      </c>
      <c r="K98" s="416" t="s">
        <v>0</v>
      </c>
      <c r="L98" s="415" t="s">
        <v>0</v>
      </c>
      <c r="M98" s="410">
        <v>1648000</v>
      </c>
      <c r="N98" s="410">
        <v>803070.40000000014</v>
      </c>
      <c r="O98" s="410">
        <v>667769.59999999998</v>
      </c>
      <c r="P98" s="410">
        <v>290047.99999999994</v>
      </c>
      <c r="Q98" s="410">
        <v>120304</v>
      </c>
      <c r="R98" s="410">
        <v>1728000</v>
      </c>
      <c r="S98" s="410">
        <v>842054.40000000014</v>
      </c>
      <c r="T98" s="410">
        <v>700185.60000000009</v>
      </c>
      <c r="U98" s="410">
        <v>304127.99999999994</v>
      </c>
      <c r="V98" s="410">
        <v>126144.00000000001</v>
      </c>
      <c r="W98" s="417">
        <v>15720</v>
      </c>
      <c r="X98" s="417">
        <v>17030</v>
      </c>
      <c r="Y98" s="415" t="s">
        <v>63</v>
      </c>
      <c r="Z98" s="418" t="s">
        <v>63</v>
      </c>
      <c r="AA98" s="415" t="s">
        <v>63</v>
      </c>
      <c r="AB98" s="418" t="s">
        <v>64</v>
      </c>
      <c r="AC98" s="415" t="s">
        <v>63</v>
      </c>
      <c r="AD98" s="418" t="s">
        <v>63</v>
      </c>
      <c r="AE98" s="415" t="s">
        <v>63</v>
      </c>
      <c r="AF98" s="418" t="s">
        <v>63</v>
      </c>
      <c r="AG98" s="415" t="s">
        <v>63</v>
      </c>
      <c r="AH98" s="524"/>
      <c r="AI98" s="524"/>
      <c r="AJ98" s="524"/>
      <c r="AK98" s="524"/>
      <c r="AL98" s="524"/>
      <c r="AM98" s="524"/>
      <c r="AN98" s="524"/>
      <c r="AO98" s="524"/>
    </row>
    <row r="99" spans="1:41" s="525" customFormat="1" ht="18" customHeight="1">
      <c r="A99" s="411" t="s">
        <v>15</v>
      </c>
      <c r="B99" s="136" t="s">
        <v>251</v>
      </c>
      <c r="C99" s="522"/>
      <c r="D99" s="413" t="s">
        <v>645</v>
      </c>
      <c r="E99" s="414" t="s">
        <v>491</v>
      </c>
      <c r="F99" s="415"/>
      <c r="G99" s="416" t="s">
        <v>0</v>
      </c>
      <c r="H99" s="415" t="s">
        <v>0</v>
      </c>
      <c r="I99" s="416" t="s">
        <v>0</v>
      </c>
      <c r="J99" s="415" t="s">
        <v>0</v>
      </c>
      <c r="K99" s="416" t="s">
        <v>0</v>
      </c>
      <c r="L99" s="415"/>
      <c r="M99" s="410">
        <v>463500</v>
      </c>
      <c r="N99" s="410">
        <v>233557.65</v>
      </c>
      <c r="O99" s="410">
        <v>175898.25</v>
      </c>
      <c r="P99" s="410">
        <v>80417.249999999985</v>
      </c>
      <c r="Q99" s="410">
        <v>30220.199999999997</v>
      </c>
      <c r="R99" s="410">
        <v>486000.00000000006</v>
      </c>
      <c r="S99" s="410">
        <v>244895.40000000002</v>
      </c>
      <c r="T99" s="410">
        <v>184437</v>
      </c>
      <c r="U99" s="410">
        <v>84320.999999999985</v>
      </c>
      <c r="V99" s="410">
        <v>31687.199999999997</v>
      </c>
      <c r="W99" s="417">
        <v>4080</v>
      </c>
      <c r="X99" s="417">
        <v>4420</v>
      </c>
      <c r="Y99" s="415"/>
      <c r="Z99" s="418"/>
      <c r="AA99" s="415"/>
      <c r="AB99" s="418"/>
      <c r="AC99" s="415"/>
      <c r="AD99" s="418" t="s">
        <v>64</v>
      </c>
      <c r="AE99" s="415"/>
      <c r="AF99" s="418"/>
      <c r="AG99" s="415"/>
      <c r="AH99" s="524"/>
      <c r="AI99" s="524"/>
      <c r="AJ99" s="524"/>
      <c r="AK99" s="524"/>
      <c r="AL99" s="524"/>
      <c r="AM99" s="524"/>
      <c r="AN99" s="524"/>
      <c r="AO99" s="524"/>
    </row>
    <row r="100" spans="1:41" s="525" customFormat="1" ht="18" customHeight="1">
      <c r="A100" s="411" t="s">
        <v>15</v>
      </c>
      <c r="B100" s="136" t="s">
        <v>249</v>
      </c>
      <c r="C100" s="522"/>
      <c r="D100" s="413" t="s">
        <v>96</v>
      </c>
      <c r="E100" s="414">
        <v>0.60069444444444442</v>
      </c>
      <c r="F100" s="415" t="s">
        <v>0</v>
      </c>
      <c r="G100" s="526"/>
      <c r="H100" s="415"/>
      <c r="I100" s="526"/>
      <c r="J100" s="415"/>
      <c r="K100" s="526"/>
      <c r="L100" s="415"/>
      <c r="M100" s="410">
        <v>1133000</v>
      </c>
      <c r="N100" s="410">
        <v>564573.9</v>
      </c>
      <c r="O100" s="410">
        <v>483904.3</v>
      </c>
      <c r="P100" s="410">
        <v>176634.7</v>
      </c>
      <c r="Q100" s="410">
        <v>84521.8</v>
      </c>
      <c r="R100" s="410">
        <v>1188000</v>
      </c>
      <c r="S100" s="410">
        <v>591980.4</v>
      </c>
      <c r="T100" s="410">
        <v>507394.80000000005</v>
      </c>
      <c r="U100" s="410">
        <v>185209.2</v>
      </c>
      <c r="V100" s="410">
        <v>88624.8</v>
      </c>
      <c r="W100" s="417">
        <v>11520</v>
      </c>
      <c r="X100" s="417">
        <v>12480</v>
      </c>
      <c r="Y100" s="415" t="s">
        <v>63</v>
      </c>
      <c r="Z100" s="418" t="s">
        <v>63</v>
      </c>
      <c r="AA100" s="415" t="s">
        <v>63</v>
      </c>
      <c r="AB100" s="418"/>
      <c r="AC100" s="415"/>
      <c r="AD100" s="524"/>
      <c r="AE100" s="415" t="s">
        <v>63</v>
      </c>
      <c r="AF100" s="418" t="s">
        <v>63</v>
      </c>
      <c r="AG100" s="415" t="s">
        <v>63</v>
      </c>
      <c r="AH100" s="524"/>
      <c r="AI100" s="524"/>
      <c r="AJ100" s="524"/>
      <c r="AK100" s="524"/>
      <c r="AL100" s="524"/>
      <c r="AM100" s="524"/>
      <c r="AN100" s="524"/>
      <c r="AO100" s="524"/>
    </row>
    <row r="101" spans="1:41" s="525" customFormat="1" ht="18" customHeight="1">
      <c r="A101" s="411" t="s">
        <v>15</v>
      </c>
      <c r="B101" s="136" t="s">
        <v>252</v>
      </c>
      <c r="C101" s="522"/>
      <c r="D101" s="413" t="s">
        <v>646</v>
      </c>
      <c r="E101" s="414" t="s">
        <v>492</v>
      </c>
      <c r="F101" s="415" t="s">
        <v>0</v>
      </c>
      <c r="G101" s="524"/>
      <c r="H101" s="415"/>
      <c r="I101" s="416"/>
      <c r="J101" s="415"/>
      <c r="K101" s="416"/>
      <c r="L101" s="415"/>
      <c r="M101" s="410">
        <v>566500</v>
      </c>
      <c r="N101" s="410">
        <v>305230.2</v>
      </c>
      <c r="O101" s="410">
        <v>198728.2</v>
      </c>
      <c r="P101" s="410">
        <v>74891.300000000017</v>
      </c>
      <c r="Q101" s="410">
        <v>27758.5</v>
      </c>
      <c r="R101" s="410">
        <v>594000</v>
      </c>
      <c r="S101" s="410">
        <v>320047.2</v>
      </c>
      <c r="T101" s="410">
        <v>208375.2</v>
      </c>
      <c r="U101" s="410">
        <v>78526.800000000017</v>
      </c>
      <c r="V101" s="410">
        <v>29106.000000000004</v>
      </c>
      <c r="W101" s="417">
        <v>4680</v>
      </c>
      <c r="X101" s="417">
        <v>5070</v>
      </c>
      <c r="Y101" s="415"/>
      <c r="Z101" s="418"/>
      <c r="AA101" s="415"/>
      <c r="AB101" s="418"/>
      <c r="AC101" s="415"/>
      <c r="AD101" s="418"/>
      <c r="AE101" s="415"/>
      <c r="AF101" s="418"/>
      <c r="AG101" s="415"/>
      <c r="AH101" s="524"/>
      <c r="AI101" s="524"/>
      <c r="AJ101" s="524"/>
      <c r="AK101" s="524"/>
      <c r="AL101" s="524"/>
      <c r="AM101" s="524"/>
      <c r="AN101" s="524"/>
      <c r="AO101" s="524"/>
    </row>
    <row r="102" spans="1:41" s="525" customFormat="1" ht="18" customHeight="1">
      <c r="A102" s="411" t="s">
        <v>15</v>
      </c>
      <c r="B102" s="136" t="s">
        <v>250</v>
      </c>
      <c r="C102" s="522"/>
      <c r="D102" s="413" t="s">
        <v>96</v>
      </c>
      <c r="E102" s="414" t="s">
        <v>647</v>
      </c>
      <c r="F102" s="415"/>
      <c r="G102" s="526"/>
      <c r="H102" s="415"/>
      <c r="I102" s="526"/>
      <c r="J102" s="415"/>
      <c r="K102" s="526"/>
      <c r="L102" s="415" t="s">
        <v>0</v>
      </c>
      <c r="M102" s="410">
        <v>721000</v>
      </c>
      <c r="N102" s="410">
        <v>364537.60000000003</v>
      </c>
      <c r="O102" s="410">
        <v>304406.2</v>
      </c>
      <c r="P102" s="410">
        <v>136917.9</v>
      </c>
      <c r="Q102" s="410">
        <v>55084.4</v>
      </c>
      <c r="R102" s="410">
        <v>756000</v>
      </c>
      <c r="S102" s="410">
        <v>382233.60000000003</v>
      </c>
      <c r="T102" s="410">
        <v>319183.2</v>
      </c>
      <c r="U102" s="410">
        <v>143564.40000000002</v>
      </c>
      <c r="V102" s="410">
        <v>57758.400000000001</v>
      </c>
      <c r="W102" s="417">
        <v>7200</v>
      </c>
      <c r="X102" s="417">
        <v>7800</v>
      </c>
      <c r="Y102" s="415"/>
      <c r="Z102" s="418"/>
      <c r="AA102" s="415"/>
      <c r="AB102" s="418"/>
      <c r="AC102" s="415"/>
      <c r="AD102" s="418"/>
      <c r="AE102" s="415"/>
      <c r="AF102" s="418"/>
      <c r="AG102" s="415"/>
      <c r="AH102" s="524"/>
      <c r="AI102" s="524"/>
      <c r="AJ102" s="524"/>
      <c r="AK102" s="524"/>
      <c r="AL102" s="524"/>
      <c r="AM102" s="524"/>
      <c r="AN102" s="524"/>
      <c r="AO102" s="524"/>
    </row>
    <row r="103" spans="1:41" s="525" customFormat="1" ht="18" customHeight="1">
      <c r="A103" s="411" t="s">
        <v>15</v>
      </c>
      <c r="B103" s="136" t="s">
        <v>253</v>
      </c>
      <c r="C103" s="522"/>
      <c r="D103" s="413" t="s">
        <v>96</v>
      </c>
      <c r="E103" s="414" t="s">
        <v>648</v>
      </c>
      <c r="F103" s="415"/>
      <c r="G103" s="524"/>
      <c r="H103" s="415"/>
      <c r="I103" s="416"/>
      <c r="J103" s="415"/>
      <c r="K103" s="416"/>
      <c r="L103" s="415" t="s">
        <v>0</v>
      </c>
      <c r="M103" s="410">
        <v>515000</v>
      </c>
      <c r="N103" s="410">
        <v>279490.49999999994</v>
      </c>
      <c r="O103" s="410">
        <v>201931.5</v>
      </c>
      <c r="P103" s="410">
        <v>93626.999999999985</v>
      </c>
      <c r="Q103" s="410">
        <v>26625.5</v>
      </c>
      <c r="R103" s="410">
        <v>540000</v>
      </c>
      <c r="S103" s="410">
        <v>293057.99999999994</v>
      </c>
      <c r="T103" s="410">
        <v>211734</v>
      </c>
      <c r="U103" s="410">
        <v>98171.999999999985</v>
      </c>
      <c r="V103" s="410">
        <v>27918.000000000004</v>
      </c>
      <c r="W103" s="417">
        <v>4800</v>
      </c>
      <c r="X103" s="417">
        <v>5200</v>
      </c>
      <c r="Y103" s="415"/>
      <c r="Z103" s="418" t="s">
        <v>64</v>
      </c>
      <c r="AA103" s="415"/>
      <c r="AB103" s="418"/>
      <c r="AC103" s="415" t="s">
        <v>64</v>
      </c>
      <c r="AE103" s="415"/>
      <c r="AF103" s="418"/>
      <c r="AG103" s="415"/>
      <c r="AH103" s="524"/>
      <c r="AI103" s="524"/>
      <c r="AJ103" s="524"/>
      <c r="AK103" s="524"/>
      <c r="AL103" s="524"/>
      <c r="AM103" s="524"/>
      <c r="AN103" s="524"/>
      <c r="AO103" s="524"/>
    </row>
    <row r="104" spans="1:41" s="525" customFormat="1" ht="18" customHeight="1">
      <c r="A104" s="411" t="s">
        <v>15</v>
      </c>
      <c r="B104" s="136" t="s">
        <v>426</v>
      </c>
      <c r="C104" s="412"/>
      <c r="D104" s="413" t="s">
        <v>427</v>
      </c>
      <c r="E104" s="414" t="s">
        <v>493</v>
      </c>
      <c r="F104" s="415"/>
      <c r="G104" s="416" t="s">
        <v>0</v>
      </c>
      <c r="H104" s="415" t="s">
        <v>0</v>
      </c>
      <c r="I104" s="416" t="s">
        <v>0</v>
      </c>
      <c r="J104" s="415" t="s">
        <v>0</v>
      </c>
      <c r="K104" s="416" t="s">
        <v>0</v>
      </c>
      <c r="L104" s="415"/>
      <c r="M104" s="410">
        <v>1030000</v>
      </c>
      <c r="N104" s="410">
        <v>585555</v>
      </c>
      <c r="O104" s="410">
        <v>342372</v>
      </c>
      <c r="P104" s="410">
        <v>132870</v>
      </c>
      <c r="Q104" s="410">
        <v>36462</v>
      </c>
      <c r="R104" s="410">
        <v>1080000</v>
      </c>
      <c r="S104" s="410">
        <v>613980</v>
      </c>
      <c r="T104" s="410">
        <v>358992</v>
      </c>
      <c r="U104" s="410">
        <v>139320</v>
      </c>
      <c r="V104" s="410">
        <v>38232</v>
      </c>
      <c r="W104" s="417">
        <v>8880</v>
      </c>
      <c r="X104" s="417">
        <v>9620</v>
      </c>
      <c r="Y104" s="415" t="s">
        <v>63</v>
      </c>
      <c r="Z104" s="418"/>
      <c r="AA104" s="415" t="s">
        <v>63</v>
      </c>
      <c r="AB104" s="418" t="s">
        <v>63</v>
      </c>
      <c r="AC104" s="415" t="s">
        <v>64</v>
      </c>
      <c r="AD104" s="418" t="s">
        <v>64</v>
      </c>
      <c r="AE104" s="415" t="s">
        <v>63</v>
      </c>
      <c r="AF104" s="418" t="s">
        <v>63</v>
      </c>
      <c r="AG104" s="415" t="s">
        <v>63</v>
      </c>
      <c r="AH104" s="524"/>
      <c r="AI104" s="524"/>
      <c r="AJ104" s="524"/>
      <c r="AK104" s="524"/>
      <c r="AL104" s="524"/>
      <c r="AM104" s="524"/>
      <c r="AN104" s="524"/>
      <c r="AO104" s="524"/>
    </row>
    <row r="105" spans="1:41" s="525" customFormat="1" ht="18" customHeight="1">
      <c r="A105" s="411" t="s">
        <v>15</v>
      </c>
      <c r="B105" s="136" t="s">
        <v>428</v>
      </c>
      <c r="C105" s="412"/>
      <c r="D105" s="413" t="s">
        <v>427</v>
      </c>
      <c r="E105" s="414">
        <v>0.74305555555555547</v>
      </c>
      <c r="F105" s="415"/>
      <c r="G105" s="416" t="s">
        <v>0</v>
      </c>
      <c r="H105" s="415" t="s">
        <v>0</v>
      </c>
      <c r="I105" s="416" t="s">
        <v>0</v>
      </c>
      <c r="J105" s="415" t="s">
        <v>0</v>
      </c>
      <c r="K105" s="416" t="s">
        <v>0</v>
      </c>
      <c r="L105" s="415"/>
      <c r="M105" s="410">
        <v>1236000</v>
      </c>
      <c r="N105" s="410">
        <v>701924.39999999991</v>
      </c>
      <c r="O105" s="410">
        <v>419498.4</v>
      </c>
      <c r="P105" s="410">
        <v>144488.4</v>
      </c>
      <c r="Q105" s="410">
        <v>35967.599999999999</v>
      </c>
      <c r="R105" s="410">
        <v>1296000</v>
      </c>
      <c r="S105" s="410">
        <v>735998.39999999991</v>
      </c>
      <c r="T105" s="410">
        <v>439862.4</v>
      </c>
      <c r="U105" s="410">
        <v>151502.40000000002</v>
      </c>
      <c r="V105" s="410">
        <v>37713.600000000006</v>
      </c>
      <c r="W105" s="417">
        <v>10800</v>
      </c>
      <c r="X105" s="417">
        <v>11700</v>
      </c>
      <c r="Y105" s="415" t="s">
        <v>63</v>
      </c>
      <c r="Z105" s="418"/>
      <c r="AA105" s="415" t="s">
        <v>63</v>
      </c>
      <c r="AB105" s="418" t="s">
        <v>63</v>
      </c>
      <c r="AC105" s="415" t="s">
        <v>64</v>
      </c>
      <c r="AD105" s="418" t="s">
        <v>64</v>
      </c>
      <c r="AE105" s="415" t="s">
        <v>63</v>
      </c>
      <c r="AF105" s="418" t="s">
        <v>63</v>
      </c>
      <c r="AG105" s="415" t="s">
        <v>63</v>
      </c>
      <c r="AH105" s="524"/>
      <c r="AI105" s="524"/>
      <c r="AJ105" s="524"/>
      <c r="AK105" s="524"/>
      <c r="AL105" s="524"/>
      <c r="AM105" s="524"/>
      <c r="AN105" s="524"/>
      <c r="AO105" s="524"/>
    </row>
    <row r="106" spans="1:41" s="525" customFormat="1" ht="18" customHeight="1">
      <c r="A106" s="411" t="s">
        <v>15</v>
      </c>
      <c r="B106" s="136" t="s">
        <v>553</v>
      </c>
      <c r="C106" s="522"/>
      <c r="D106" s="413" t="s">
        <v>649</v>
      </c>
      <c r="E106" s="414" t="s">
        <v>650</v>
      </c>
      <c r="F106" s="415" t="s">
        <v>0</v>
      </c>
      <c r="G106" s="416"/>
      <c r="H106" s="415"/>
      <c r="I106" s="416"/>
      <c r="J106" s="415"/>
      <c r="K106" s="416"/>
      <c r="L106" s="415"/>
      <c r="M106" s="410">
        <v>618000</v>
      </c>
      <c r="N106" s="410">
        <v>294477</v>
      </c>
      <c r="O106" s="410">
        <v>262773.60000000003</v>
      </c>
      <c r="P106" s="410">
        <v>119397.6</v>
      </c>
      <c r="Q106" s="410">
        <v>43074.6</v>
      </c>
      <c r="R106" s="410">
        <v>648000</v>
      </c>
      <c r="S106" s="410">
        <v>308772</v>
      </c>
      <c r="T106" s="410">
        <v>275529.60000000003</v>
      </c>
      <c r="U106" s="410">
        <v>125193.60000000001</v>
      </c>
      <c r="V106" s="410">
        <v>45165.600000000006</v>
      </c>
      <c r="W106" s="417">
        <v>6240</v>
      </c>
      <c r="X106" s="417">
        <v>6760</v>
      </c>
      <c r="Y106" s="415"/>
      <c r="Z106" s="418"/>
      <c r="AA106" s="415"/>
      <c r="AB106" s="418"/>
      <c r="AC106" s="415"/>
      <c r="AD106" s="418" t="s">
        <v>64</v>
      </c>
      <c r="AE106" s="415" t="s">
        <v>64</v>
      </c>
      <c r="AF106" s="418" t="s">
        <v>64</v>
      </c>
      <c r="AG106" s="415" t="s">
        <v>64</v>
      </c>
      <c r="AH106" s="524"/>
      <c r="AI106" s="524"/>
      <c r="AJ106" s="524"/>
      <c r="AK106" s="524"/>
      <c r="AL106" s="524"/>
      <c r="AM106" s="524"/>
      <c r="AN106" s="524"/>
      <c r="AO106" s="524"/>
    </row>
    <row r="107" spans="1:41" s="525" customFormat="1" ht="18" customHeight="1">
      <c r="A107" s="411" t="s">
        <v>15</v>
      </c>
      <c r="B107" s="136" t="s">
        <v>254</v>
      </c>
      <c r="C107" s="412"/>
      <c r="D107" s="413" t="s">
        <v>651</v>
      </c>
      <c r="E107" s="414">
        <v>0.72569444444444453</v>
      </c>
      <c r="F107" s="415"/>
      <c r="G107" s="416"/>
      <c r="H107" s="415"/>
      <c r="I107" s="416"/>
      <c r="J107" s="415"/>
      <c r="K107" s="416"/>
      <c r="L107" s="415" t="s">
        <v>0</v>
      </c>
      <c r="M107" s="410">
        <v>515000</v>
      </c>
      <c r="N107" s="410">
        <v>263216.5</v>
      </c>
      <c r="O107" s="410">
        <v>179838</v>
      </c>
      <c r="P107" s="410">
        <v>80700.500000000015</v>
      </c>
      <c r="Q107" s="410">
        <v>20908.999999999996</v>
      </c>
      <c r="R107" s="410">
        <v>540000</v>
      </c>
      <c r="S107" s="410">
        <v>275994</v>
      </c>
      <c r="T107" s="410">
        <v>188568</v>
      </c>
      <c r="U107" s="410">
        <v>84618.000000000015</v>
      </c>
      <c r="V107" s="410">
        <v>21923.999999999996</v>
      </c>
      <c r="W107" s="417">
        <v>4680</v>
      </c>
      <c r="X107" s="417">
        <v>5070</v>
      </c>
      <c r="Y107" s="415" t="s">
        <v>63</v>
      </c>
      <c r="Z107" s="418"/>
      <c r="AA107" s="415" t="s">
        <v>63</v>
      </c>
      <c r="AB107" s="418" t="s">
        <v>63</v>
      </c>
      <c r="AC107" s="415" t="s">
        <v>64</v>
      </c>
      <c r="AD107" s="418" t="s">
        <v>63</v>
      </c>
      <c r="AE107" s="415" t="s">
        <v>63</v>
      </c>
      <c r="AF107" s="418" t="s">
        <v>63</v>
      </c>
      <c r="AG107" s="415" t="s">
        <v>63</v>
      </c>
      <c r="AH107" s="524"/>
      <c r="AI107" s="524"/>
      <c r="AJ107" s="524"/>
      <c r="AK107" s="524"/>
      <c r="AL107" s="524"/>
      <c r="AM107" s="524"/>
      <c r="AN107" s="524"/>
      <c r="AO107" s="524"/>
    </row>
    <row r="108" spans="1:41" s="525" customFormat="1" ht="18" customHeight="1">
      <c r="A108" s="411" t="s">
        <v>15</v>
      </c>
      <c r="B108" s="136" t="s">
        <v>255</v>
      </c>
      <c r="C108" s="412"/>
      <c r="D108" s="413" t="s">
        <v>651</v>
      </c>
      <c r="E108" s="414">
        <v>0.74305555555555547</v>
      </c>
      <c r="F108" s="415"/>
      <c r="G108" s="416"/>
      <c r="H108" s="415"/>
      <c r="I108" s="416"/>
      <c r="J108" s="415"/>
      <c r="K108" s="416"/>
      <c r="L108" s="415" t="s">
        <v>0</v>
      </c>
      <c r="M108" s="410">
        <v>566500</v>
      </c>
      <c r="N108" s="410">
        <v>300528.25</v>
      </c>
      <c r="O108" s="410">
        <v>208641.95</v>
      </c>
      <c r="P108" s="410">
        <v>86504.55</v>
      </c>
      <c r="Q108" s="410">
        <v>24869.350000000002</v>
      </c>
      <c r="R108" s="410">
        <v>594000</v>
      </c>
      <c r="S108" s="410">
        <v>315117</v>
      </c>
      <c r="T108" s="410">
        <v>218770.2</v>
      </c>
      <c r="U108" s="410">
        <v>90703.8</v>
      </c>
      <c r="V108" s="410">
        <v>26076.600000000002</v>
      </c>
      <c r="W108" s="417">
        <v>5400</v>
      </c>
      <c r="X108" s="417">
        <v>5850</v>
      </c>
      <c r="Y108" s="415" t="s">
        <v>63</v>
      </c>
      <c r="Z108" s="418"/>
      <c r="AA108" s="415" t="s">
        <v>63</v>
      </c>
      <c r="AB108" s="418" t="s">
        <v>63</v>
      </c>
      <c r="AC108" s="415" t="s">
        <v>64</v>
      </c>
      <c r="AD108" s="418" t="s">
        <v>63</v>
      </c>
      <c r="AE108" s="415" t="s">
        <v>63</v>
      </c>
      <c r="AF108" s="418" t="s">
        <v>63</v>
      </c>
      <c r="AG108" s="415" t="s">
        <v>63</v>
      </c>
      <c r="AH108" s="524"/>
      <c r="AI108" s="524"/>
      <c r="AJ108" s="524"/>
      <c r="AK108" s="524"/>
      <c r="AL108" s="524"/>
      <c r="AM108" s="524"/>
      <c r="AN108" s="524"/>
      <c r="AO108" s="524"/>
    </row>
    <row r="109" spans="1:41" s="525" customFormat="1" ht="18" customHeight="1">
      <c r="A109" s="411" t="s">
        <v>15</v>
      </c>
      <c r="B109" s="136" t="s">
        <v>256</v>
      </c>
      <c r="C109" s="412"/>
      <c r="D109" s="413" t="s">
        <v>92</v>
      </c>
      <c r="E109" s="414">
        <v>0.78819444444444453</v>
      </c>
      <c r="F109" s="415" t="s">
        <v>0</v>
      </c>
      <c r="G109" s="416" t="s">
        <v>0</v>
      </c>
      <c r="H109" s="415" t="s">
        <v>0</v>
      </c>
      <c r="I109" s="416" t="s">
        <v>0</v>
      </c>
      <c r="J109" s="415" t="s">
        <v>0</v>
      </c>
      <c r="K109" s="416" t="s">
        <v>0</v>
      </c>
      <c r="L109" s="415" t="s">
        <v>0</v>
      </c>
      <c r="M109" s="410">
        <v>1442000</v>
      </c>
      <c r="N109" s="410">
        <v>751570.4</v>
      </c>
      <c r="O109" s="410">
        <v>538298.6</v>
      </c>
      <c r="P109" s="410">
        <v>232162</v>
      </c>
      <c r="Q109" s="410">
        <v>61861.8</v>
      </c>
      <c r="R109" s="410">
        <v>1512000</v>
      </c>
      <c r="S109" s="410">
        <v>788054.4</v>
      </c>
      <c r="T109" s="410">
        <v>564429.60000000009</v>
      </c>
      <c r="U109" s="410">
        <v>243432.00000000003</v>
      </c>
      <c r="V109" s="410">
        <v>64864.800000000003</v>
      </c>
      <c r="W109" s="417">
        <v>14160</v>
      </c>
      <c r="X109" s="417">
        <v>15340</v>
      </c>
      <c r="Y109" s="415" t="s">
        <v>63</v>
      </c>
      <c r="Z109" s="418" t="s">
        <v>63</v>
      </c>
      <c r="AA109" s="415" t="s">
        <v>63</v>
      </c>
      <c r="AB109" s="418" t="s">
        <v>64</v>
      </c>
      <c r="AC109" s="415" t="s">
        <v>63</v>
      </c>
      <c r="AD109" s="418" t="s">
        <v>63</v>
      </c>
      <c r="AE109" s="415" t="s">
        <v>63</v>
      </c>
      <c r="AF109" s="418" t="s">
        <v>63</v>
      </c>
      <c r="AG109" s="415" t="s">
        <v>63</v>
      </c>
      <c r="AH109" s="524"/>
      <c r="AI109" s="524"/>
      <c r="AJ109" s="524"/>
      <c r="AK109" s="524"/>
      <c r="AL109" s="524"/>
      <c r="AM109" s="524"/>
      <c r="AN109" s="524"/>
      <c r="AO109" s="524"/>
    </row>
    <row r="110" spans="1:41" s="525" customFormat="1" ht="18" customHeight="1">
      <c r="A110" s="411" t="s">
        <v>15</v>
      </c>
      <c r="B110" s="136" t="s">
        <v>382</v>
      </c>
      <c r="C110" s="412"/>
      <c r="D110" s="413" t="s">
        <v>91</v>
      </c>
      <c r="E110" s="414" t="s">
        <v>93</v>
      </c>
      <c r="F110" s="415" t="s">
        <v>0</v>
      </c>
      <c r="G110" s="416" t="s">
        <v>0</v>
      </c>
      <c r="H110" s="415" t="s">
        <v>0</v>
      </c>
      <c r="I110" s="416" t="s">
        <v>0</v>
      </c>
      <c r="J110" s="415" t="s">
        <v>0</v>
      </c>
      <c r="K110" s="416" t="s">
        <v>0</v>
      </c>
      <c r="L110" s="415" t="s">
        <v>0</v>
      </c>
      <c r="M110" s="410">
        <v>2163000</v>
      </c>
      <c r="N110" s="410">
        <v>1130167.5</v>
      </c>
      <c r="O110" s="410">
        <v>902403.6</v>
      </c>
      <c r="P110" s="410">
        <v>381769.5</v>
      </c>
      <c r="Q110" s="410">
        <v>104905.50000000001</v>
      </c>
      <c r="R110" s="410">
        <v>2268000</v>
      </c>
      <c r="S110" s="410">
        <v>1185030</v>
      </c>
      <c r="T110" s="410">
        <v>946209.60000000009</v>
      </c>
      <c r="U110" s="410">
        <v>400302</v>
      </c>
      <c r="V110" s="410">
        <v>109998.00000000003</v>
      </c>
      <c r="W110" s="417">
        <v>28200</v>
      </c>
      <c r="X110" s="417">
        <v>30550</v>
      </c>
      <c r="Y110" s="415" t="s">
        <v>63</v>
      </c>
      <c r="Z110" s="418" t="s">
        <v>63</v>
      </c>
      <c r="AA110" s="415" t="s">
        <v>63</v>
      </c>
      <c r="AB110" s="418" t="s">
        <v>64</v>
      </c>
      <c r="AC110" s="415" t="s">
        <v>63</v>
      </c>
      <c r="AD110" s="418" t="s">
        <v>63</v>
      </c>
      <c r="AE110" s="415" t="s">
        <v>63</v>
      </c>
      <c r="AF110" s="418" t="s">
        <v>63</v>
      </c>
      <c r="AG110" s="415" t="s">
        <v>63</v>
      </c>
      <c r="AH110" s="524"/>
      <c r="AI110" s="524"/>
      <c r="AJ110" s="524"/>
      <c r="AK110" s="524"/>
      <c r="AL110" s="524"/>
      <c r="AM110" s="524"/>
      <c r="AN110" s="524"/>
      <c r="AO110" s="524"/>
    </row>
    <row r="111" spans="1:41" s="525" customFormat="1" ht="18" customHeight="1">
      <c r="A111" s="411" t="s">
        <v>15</v>
      </c>
      <c r="B111" s="136" t="s">
        <v>257</v>
      </c>
      <c r="C111" s="412"/>
      <c r="D111" s="413" t="s">
        <v>652</v>
      </c>
      <c r="E111" s="414">
        <v>0.82986111111111116</v>
      </c>
      <c r="F111" s="415" t="s">
        <v>0</v>
      </c>
      <c r="G111" s="416" t="s">
        <v>0</v>
      </c>
      <c r="H111" s="415" t="s">
        <v>0</v>
      </c>
      <c r="I111" s="416" t="s">
        <v>0</v>
      </c>
      <c r="J111" s="415" t="s">
        <v>0</v>
      </c>
      <c r="K111" s="416" t="s">
        <v>0</v>
      </c>
      <c r="L111" s="415" t="s">
        <v>0</v>
      </c>
      <c r="M111" s="410">
        <v>1493500</v>
      </c>
      <c r="N111" s="410">
        <v>780353.75</v>
      </c>
      <c r="O111" s="410">
        <v>663562.05000000005</v>
      </c>
      <c r="P111" s="410">
        <v>295563.65000000002</v>
      </c>
      <c r="Q111" s="410">
        <v>86174.95</v>
      </c>
      <c r="R111" s="410">
        <v>1566000</v>
      </c>
      <c r="S111" s="410">
        <v>818235</v>
      </c>
      <c r="T111" s="410">
        <v>695773.8</v>
      </c>
      <c r="U111" s="410">
        <v>309911.40000000002</v>
      </c>
      <c r="V111" s="410">
        <v>90358.200000000012</v>
      </c>
      <c r="W111" s="417">
        <v>33120</v>
      </c>
      <c r="X111" s="417">
        <v>35880</v>
      </c>
      <c r="Y111" s="415" t="s">
        <v>63</v>
      </c>
      <c r="Z111" s="418" t="s">
        <v>64</v>
      </c>
      <c r="AA111" s="415" t="s">
        <v>63</v>
      </c>
      <c r="AB111" s="418" t="s">
        <v>63</v>
      </c>
      <c r="AC111" s="415"/>
      <c r="AD111" s="418" t="s">
        <v>63</v>
      </c>
      <c r="AE111" s="415" t="s">
        <v>63</v>
      </c>
      <c r="AF111" s="418" t="s">
        <v>63</v>
      </c>
      <c r="AG111" s="415" t="s">
        <v>63</v>
      </c>
      <c r="AH111" s="524"/>
      <c r="AI111" s="524"/>
      <c r="AJ111" s="524"/>
      <c r="AK111" s="524"/>
      <c r="AL111" s="524"/>
      <c r="AM111" s="524"/>
      <c r="AN111" s="524"/>
      <c r="AO111" s="524"/>
    </row>
    <row r="112" spans="1:41" s="525" customFormat="1" ht="18" customHeight="1">
      <c r="A112" s="411" t="s">
        <v>15</v>
      </c>
      <c r="B112" s="136" t="s">
        <v>312</v>
      </c>
      <c r="C112" s="412" t="s">
        <v>513</v>
      </c>
      <c r="D112" s="413" t="s">
        <v>653</v>
      </c>
      <c r="E112" s="414">
        <v>0.85416666666666663</v>
      </c>
      <c r="F112" s="415" t="s">
        <v>0</v>
      </c>
      <c r="G112" s="416"/>
      <c r="H112" s="415"/>
      <c r="I112" s="416"/>
      <c r="J112" s="415"/>
      <c r="K112" s="416"/>
      <c r="L112" s="415"/>
      <c r="M112" s="410">
        <v>618000</v>
      </c>
      <c r="N112" s="410">
        <v>324388.2</v>
      </c>
      <c r="O112" s="410">
        <v>292684.79999999999</v>
      </c>
      <c r="P112" s="410">
        <v>148320</v>
      </c>
      <c r="Q112" s="410">
        <v>37203.599999999991</v>
      </c>
      <c r="R112" s="410">
        <v>648000</v>
      </c>
      <c r="S112" s="410">
        <v>340135.2</v>
      </c>
      <c r="T112" s="410">
        <v>306892.80000000005</v>
      </c>
      <c r="U112" s="410">
        <v>155520</v>
      </c>
      <c r="V112" s="410">
        <v>39009.599999999991</v>
      </c>
      <c r="W112" s="417">
        <v>14640</v>
      </c>
      <c r="X112" s="417">
        <v>15860</v>
      </c>
      <c r="Y112" s="415"/>
      <c r="Z112" s="418" t="s">
        <v>64</v>
      </c>
      <c r="AA112" s="415"/>
      <c r="AB112" s="418"/>
      <c r="AC112" s="415" t="s">
        <v>64</v>
      </c>
      <c r="AD112" s="418" t="s">
        <v>64</v>
      </c>
      <c r="AE112" s="415"/>
      <c r="AF112" s="418"/>
      <c r="AG112" s="415"/>
      <c r="AH112" s="524"/>
      <c r="AI112" s="524"/>
      <c r="AJ112" s="524"/>
      <c r="AK112" s="524"/>
      <c r="AL112" s="524"/>
      <c r="AM112" s="524"/>
      <c r="AN112" s="524"/>
      <c r="AO112" s="524"/>
    </row>
    <row r="113" spans="1:41" s="525" customFormat="1" ht="18" customHeight="1">
      <c r="A113" s="411" t="s">
        <v>15</v>
      </c>
      <c r="B113" s="136" t="s">
        <v>94</v>
      </c>
      <c r="C113" s="522"/>
      <c r="D113" s="413" t="s">
        <v>414</v>
      </c>
      <c r="E113" s="414">
        <v>0.86458333333333337</v>
      </c>
      <c r="F113" s="415"/>
      <c r="G113" s="416" t="s">
        <v>0</v>
      </c>
      <c r="H113" s="415" t="s">
        <v>0</v>
      </c>
      <c r="I113" s="416" t="s">
        <v>0</v>
      </c>
      <c r="J113" s="415" t="s">
        <v>0</v>
      </c>
      <c r="K113" s="416" t="s">
        <v>0</v>
      </c>
      <c r="L113" s="415"/>
      <c r="M113" s="410">
        <v>1339000</v>
      </c>
      <c r="N113" s="410">
        <v>707125.9</v>
      </c>
      <c r="O113" s="410">
        <v>618885.80000000005</v>
      </c>
      <c r="P113" s="410">
        <v>303953</v>
      </c>
      <c r="Q113" s="410">
        <v>83821.400000000023</v>
      </c>
      <c r="R113" s="410">
        <v>1404000</v>
      </c>
      <c r="S113" s="410">
        <v>741452.4</v>
      </c>
      <c r="T113" s="410">
        <v>648928.80000000005</v>
      </c>
      <c r="U113" s="410">
        <v>318708</v>
      </c>
      <c r="V113" s="410">
        <v>87890.400000000023</v>
      </c>
      <c r="W113" s="417">
        <v>30960</v>
      </c>
      <c r="X113" s="417">
        <v>33540</v>
      </c>
      <c r="Y113" s="415" t="s">
        <v>64</v>
      </c>
      <c r="Z113" s="418" t="s">
        <v>63</v>
      </c>
      <c r="AA113" s="415" t="s">
        <v>63</v>
      </c>
      <c r="AB113" s="418" t="s">
        <v>63</v>
      </c>
      <c r="AC113" s="415" t="s">
        <v>63</v>
      </c>
      <c r="AD113" s="418" t="s">
        <v>63</v>
      </c>
      <c r="AE113" s="415" t="s">
        <v>63</v>
      </c>
      <c r="AF113" s="418" t="s">
        <v>63</v>
      </c>
      <c r="AG113" s="415" t="s">
        <v>63</v>
      </c>
      <c r="AH113" s="524"/>
      <c r="AI113" s="524"/>
      <c r="AJ113" s="524"/>
      <c r="AK113" s="524"/>
      <c r="AL113" s="524"/>
      <c r="AM113" s="524"/>
      <c r="AN113" s="524"/>
      <c r="AO113" s="524"/>
    </row>
    <row r="114" spans="1:41" s="525" customFormat="1" ht="18" customHeight="1">
      <c r="A114" s="411" t="s">
        <v>15</v>
      </c>
      <c r="B114" s="136" t="s">
        <v>95</v>
      </c>
      <c r="C114" s="522"/>
      <c r="D114" s="413" t="s">
        <v>96</v>
      </c>
      <c r="E114" s="414" t="s">
        <v>494</v>
      </c>
      <c r="F114" s="415"/>
      <c r="G114" s="416" t="s">
        <v>0</v>
      </c>
      <c r="H114" s="415" t="s">
        <v>0</v>
      </c>
      <c r="I114" s="525" t="s">
        <v>0</v>
      </c>
      <c r="J114" s="415" t="s">
        <v>0</v>
      </c>
      <c r="K114" s="416" t="s">
        <v>0</v>
      </c>
      <c r="L114" s="415"/>
      <c r="M114" s="410">
        <v>772500</v>
      </c>
      <c r="N114" s="410">
        <v>368546.875</v>
      </c>
      <c r="O114" s="410">
        <v>418437.5</v>
      </c>
      <c r="P114" s="410">
        <v>246234.37499999997</v>
      </c>
      <c r="Q114" s="410">
        <v>61156.25</v>
      </c>
      <c r="R114" s="410">
        <v>810000</v>
      </c>
      <c r="S114" s="410">
        <v>386437.5</v>
      </c>
      <c r="T114" s="410">
        <v>438750</v>
      </c>
      <c r="U114" s="410">
        <v>258187.5</v>
      </c>
      <c r="V114" s="410">
        <v>64125.000000000007</v>
      </c>
      <c r="W114" s="417">
        <v>21360</v>
      </c>
      <c r="X114" s="417">
        <v>23140</v>
      </c>
      <c r="Y114" s="415" t="s">
        <v>63</v>
      </c>
      <c r="Z114" s="418"/>
      <c r="AA114" s="415" t="s">
        <v>63</v>
      </c>
      <c r="AB114" s="418" t="s">
        <v>63</v>
      </c>
      <c r="AC114" s="415" t="s">
        <v>63</v>
      </c>
      <c r="AD114" s="418" t="s">
        <v>63</v>
      </c>
      <c r="AE114" s="415" t="s">
        <v>63</v>
      </c>
      <c r="AF114" s="418" t="s">
        <v>63</v>
      </c>
      <c r="AG114" s="415" t="s">
        <v>63</v>
      </c>
      <c r="AH114" s="524"/>
      <c r="AI114" s="524"/>
      <c r="AJ114" s="524"/>
      <c r="AK114" s="524"/>
      <c r="AL114" s="524"/>
      <c r="AM114" s="524"/>
      <c r="AN114" s="524"/>
      <c r="AO114" s="524"/>
    </row>
    <row r="115" spans="1:41" s="525" customFormat="1" ht="18" customHeight="1">
      <c r="A115" s="411" t="s">
        <v>15</v>
      </c>
      <c r="B115" s="136" t="s">
        <v>552</v>
      </c>
      <c r="C115" s="522" t="s">
        <v>538</v>
      </c>
      <c r="D115" s="413" t="s">
        <v>559</v>
      </c>
      <c r="E115" s="414" t="s">
        <v>494</v>
      </c>
      <c r="F115" s="415"/>
      <c r="G115" s="416"/>
      <c r="H115" s="415" t="s">
        <v>0</v>
      </c>
      <c r="J115" s="415"/>
      <c r="K115" s="416"/>
      <c r="L115" s="415"/>
      <c r="M115" s="410">
        <v>824000</v>
      </c>
      <c r="N115" s="410">
        <v>401721.4137214137</v>
      </c>
      <c r="O115" s="410">
        <v>453970.89397089399</v>
      </c>
      <c r="P115" s="410">
        <v>254395.01039501038</v>
      </c>
      <c r="Q115" s="410">
        <v>77089.397089397098</v>
      </c>
      <c r="R115" s="410">
        <v>864000</v>
      </c>
      <c r="S115" s="410">
        <v>421222.45322245324</v>
      </c>
      <c r="T115" s="410">
        <v>476008.316008316</v>
      </c>
      <c r="U115" s="410">
        <v>266744.28274428274</v>
      </c>
      <c r="V115" s="410">
        <v>80831.600831600852</v>
      </c>
      <c r="W115" s="417">
        <v>23280</v>
      </c>
      <c r="X115" s="417">
        <v>25220</v>
      </c>
      <c r="Y115" s="415" t="s">
        <v>63</v>
      </c>
      <c r="Z115" s="418"/>
      <c r="AA115" s="415" t="s">
        <v>63</v>
      </c>
      <c r="AB115" s="418" t="s">
        <v>63</v>
      </c>
      <c r="AC115" s="415" t="s">
        <v>63</v>
      </c>
      <c r="AD115" s="418" t="s">
        <v>63</v>
      </c>
      <c r="AE115" s="415" t="s">
        <v>63</v>
      </c>
      <c r="AF115" s="418" t="s">
        <v>63</v>
      </c>
      <c r="AG115" s="415" t="s">
        <v>63</v>
      </c>
      <c r="AH115" s="524"/>
      <c r="AI115" s="524"/>
      <c r="AJ115" s="524"/>
      <c r="AK115" s="524"/>
      <c r="AL115" s="524"/>
      <c r="AM115" s="524"/>
      <c r="AN115" s="524"/>
      <c r="AO115" s="524"/>
    </row>
    <row r="116" spans="1:41" s="525" customFormat="1" ht="18" customHeight="1">
      <c r="A116" s="411" t="s">
        <v>15</v>
      </c>
      <c r="B116" s="136" t="s">
        <v>550</v>
      </c>
      <c r="C116" s="522"/>
      <c r="D116" s="413" t="s">
        <v>654</v>
      </c>
      <c r="E116" s="414" t="s">
        <v>494</v>
      </c>
      <c r="F116" s="415" t="s">
        <v>0</v>
      </c>
      <c r="G116" s="416"/>
      <c r="H116" s="415"/>
      <c r="J116" s="415"/>
      <c r="K116" s="416"/>
      <c r="L116" s="415"/>
      <c r="M116" s="410">
        <v>1030000</v>
      </c>
      <c r="N116" s="410">
        <v>501490.03147953836</v>
      </c>
      <c r="O116" s="410">
        <v>427995.80272822664</v>
      </c>
      <c r="P116" s="410">
        <v>250745.01573976918</v>
      </c>
      <c r="Q116" s="410">
        <v>59443.861490031486</v>
      </c>
      <c r="R116" s="410">
        <v>1080000</v>
      </c>
      <c r="S116" s="410">
        <v>525834.20776495279</v>
      </c>
      <c r="T116" s="410">
        <v>448772.29800629593</v>
      </c>
      <c r="U116" s="410">
        <v>262917.1038824764</v>
      </c>
      <c r="V116" s="410">
        <v>62329.485834207779</v>
      </c>
      <c r="W116" s="417">
        <v>21960</v>
      </c>
      <c r="X116" s="417">
        <v>23790</v>
      </c>
      <c r="Y116" s="415" t="s">
        <v>63</v>
      </c>
      <c r="Z116" s="418" t="s">
        <v>64</v>
      </c>
      <c r="AA116" s="415" t="s">
        <v>63</v>
      </c>
      <c r="AB116" s="418" t="s">
        <v>63</v>
      </c>
      <c r="AC116" s="415" t="s">
        <v>63</v>
      </c>
      <c r="AD116" s="418" t="s">
        <v>63</v>
      </c>
      <c r="AE116" s="415" t="s">
        <v>63</v>
      </c>
      <c r="AF116" s="418" t="s">
        <v>63</v>
      </c>
      <c r="AG116" s="415" t="s">
        <v>63</v>
      </c>
      <c r="AH116" s="524"/>
      <c r="AI116" s="524"/>
      <c r="AJ116" s="524"/>
      <c r="AK116" s="524"/>
      <c r="AL116" s="524"/>
      <c r="AM116" s="524"/>
      <c r="AN116" s="524"/>
      <c r="AO116" s="524"/>
    </row>
    <row r="117" spans="1:41" s="525" customFormat="1" ht="18" customHeight="1">
      <c r="A117" s="411" t="s">
        <v>15</v>
      </c>
      <c r="B117" s="136" t="s">
        <v>308</v>
      </c>
      <c r="C117" s="522"/>
      <c r="D117" s="413" t="s">
        <v>655</v>
      </c>
      <c r="E117" s="414">
        <v>0.89236111111111116</v>
      </c>
      <c r="F117" s="415"/>
      <c r="G117" s="416"/>
      <c r="H117" s="415"/>
      <c r="I117" s="416"/>
      <c r="J117" s="415"/>
      <c r="K117" s="416"/>
      <c r="L117" s="415" t="s">
        <v>0</v>
      </c>
      <c r="M117" s="410">
        <v>927000</v>
      </c>
      <c r="N117" s="410">
        <v>497799</v>
      </c>
      <c r="O117" s="410">
        <v>375249.60000000003</v>
      </c>
      <c r="P117" s="410">
        <v>124310.7</v>
      </c>
      <c r="Q117" s="410">
        <v>43198.200000000012</v>
      </c>
      <c r="R117" s="410">
        <v>972000.00000000012</v>
      </c>
      <c r="S117" s="410">
        <v>521964.00000000006</v>
      </c>
      <c r="T117" s="410">
        <v>393465.60000000003</v>
      </c>
      <c r="U117" s="410">
        <v>130345.20000000001</v>
      </c>
      <c r="V117" s="410">
        <v>45295.200000000012</v>
      </c>
      <c r="W117" s="417">
        <v>18840</v>
      </c>
      <c r="X117" s="417">
        <v>20410</v>
      </c>
      <c r="Y117" s="415"/>
      <c r="Z117" s="418"/>
      <c r="AA117" s="415" t="s">
        <v>63</v>
      </c>
      <c r="AB117" s="418" t="s">
        <v>63</v>
      </c>
      <c r="AC117" s="415" t="s">
        <v>64</v>
      </c>
      <c r="AD117" s="418" t="s">
        <v>64</v>
      </c>
      <c r="AE117" s="415" t="s">
        <v>63</v>
      </c>
      <c r="AF117" s="418" t="s">
        <v>63</v>
      </c>
      <c r="AG117" s="415" t="s">
        <v>63</v>
      </c>
      <c r="AH117" s="524"/>
      <c r="AI117" s="524"/>
      <c r="AJ117" s="524"/>
      <c r="AK117" s="524"/>
      <c r="AL117" s="524"/>
      <c r="AM117" s="524"/>
      <c r="AN117" s="524"/>
      <c r="AO117" s="524"/>
    </row>
    <row r="118" spans="1:41" s="525" customFormat="1" ht="18" customHeight="1">
      <c r="A118" s="411" t="s">
        <v>15</v>
      </c>
      <c r="B118" s="136" t="s">
        <v>97</v>
      </c>
      <c r="C118" s="522"/>
      <c r="D118" s="413" t="s">
        <v>577</v>
      </c>
      <c r="E118" s="414" t="s">
        <v>429</v>
      </c>
      <c r="F118" s="415"/>
      <c r="G118" s="416"/>
      <c r="H118" s="415"/>
      <c r="I118" s="416"/>
      <c r="J118" s="415"/>
      <c r="K118" s="416" t="s">
        <v>0</v>
      </c>
      <c r="L118" s="415" t="s">
        <v>0</v>
      </c>
      <c r="M118" s="410">
        <v>618000</v>
      </c>
      <c r="N118" s="410">
        <v>356538.4615384615</v>
      </c>
      <c r="O118" s="410">
        <v>313194.57013574662</v>
      </c>
      <c r="P118" s="410">
        <v>149606.334841629</v>
      </c>
      <c r="Q118" s="410">
        <v>39149.321266968327</v>
      </c>
      <c r="R118" s="410">
        <v>648000</v>
      </c>
      <c r="S118" s="410">
        <v>373846.15384615381</v>
      </c>
      <c r="T118" s="410">
        <v>328398.19004524889</v>
      </c>
      <c r="U118" s="410">
        <v>156868.77828054302</v>
      </c>
      <c r="V118" s="410">
        <v>41049.773755656111</v>
      </c>
      <c r="W118" s="417">
        <v>16080</v>
      </c>
      <c r="X118" s="417">
        <v>17420</v>
      </c>
      <c r="Y118" s="415" t="s">
        <v>63</v>
      </c>
      <c r="Z118" s="418"/>
      <c r="AA118" s="415" t="s">
        <v>63</v>
      </c>
      <c r="AB118" s="418" t="s">
        <v>63</v>
      </c>
      <c r="AC118" s="415"/>
      <c r="AD118" s="418" t="s">
        <v>63</v>
      </c>
      <c r="AE118" s="415" t="s">
        <v>63</v>
      </c>
      <c r="AF118" s="418" t="s">
        <v>63</v>
      </c>
      <c r="AG118" s="415" t="s">
        <v>63</v>
      </c>
      <c r="AH118" s="524"/>
      <c r="AI118" s="524"/>
      <c r="AJ118" s="524"/>
      <c r="AK118" s="524"/>
      <c r="AL118" s="524"/>
      <c r="AM118" s="524"/>
      <c r="AN118" s="524"/>
      <c r="AO118" s="524"/>
    </row>
    <row r="119" spans="1:41" s="525" customFormat="1" ht="18" customHeight="1">
      <c r="A119" s="411" t="s">
        <v>15</v>
      </c>
      <c r="B119" s="136" t="s">
        <v>258</v>
      </c>
      <c r="C119" s="413"/>
      <c r="D119" s="413" t="s">
        <v>327</v>
      </c>
      <c r="E119" s="414">
        <v>1</v>
      </c>
      <c r="F119" s="415"/>
      <c r="G119" s="416"/>
      <c r="H119" s="415"/>
      <c r="I119" s="416"/>
      <c r="J119" s="415"/>
      <c r="K119" s="416"/>
      <c r="L119" s="415" t="s">
        <v>0</v>
      </c>
      <c r="M119" s="410">
        <v>412000</v>
      </c>
      <c r="N119" s="410">
        <v>216670.80000000002</v>
      </c>
      <c r="O119" s="410">
        <v>227135.6</v>
      </c>
      <c r="P119" s="410">
        <v>99044.800000000003</v>
      </c>
      <c r="Q119" s="410">
        <v>15656</v>
      </c>
      <c r="R119" s="410">
        <v>432000</v>
      </c>
      <c r="S119" s="410">
        <v>227188.80000000002</v>
      </c>
      <c r="T119" s="410">
        <v>238161.6</v>
      </c>
      <c r="U119" s="410">
        <v>103852.8</v>
      </c>
      <c r="V119" s="410">
        <v>16416</v>
      </c>
      <c r="W119" s="417">
        <v>5160</v>
      </c>
      <c r="X119" s="417">
        <v>5590</v>
      </c>
      <c r="Y119" s="415" t="s">
        <v>63</v>
      </c>
      <c r="Z119" s="418" t="s">
        <v>63</v>
      </c>
      <c r="AA119" s="415" t="s">
        <v>63</v>
      </c>
      <c r="AB119" s="418" t="s">
        <v>64</v>
      </c>
      <c r="AC119" s="415" t="s">
        <v>63</v>
      </c>
      <c r="AD119" s="418" t="s">
        <v>63</v>
      </c>
      <c r="AE119" s="415" t="s">
        <v>63</v>
      </c>
      <c r="AF119" s="418" t="s">
        <v>63</v>
      </c>
      <c r="AG119" s="415" t="s">
        <v>63</v>
      </c>
      <c r="AH119" s="524"/>
      <c r="AI119" s="524"/>
      <c r="AJ119" s="524"/>
      <c r="AK119" s="524"/>
      <c r="AL119" s="524"/>
      <c r="AM119" s="524"/>
      <c r="AN119" s="524"/>
      <c r="AO119" s="524"/>
    </row>
    <row r="120" spans="1:41" s="525" customFormat="1" ht="18" customHeight="1">
      <c r="A120" s="411" t="s">
        <v>15</v>
      </c>
      <c r="B120" s="136" t="s">
        <v>259</v>
      </c>
      <c r="C120" s="413" t="s">
        <v>513</v>
      </c>
      <c r="D120" s="413" t="s">
        <v>98</v>
      </c>
      <c r="E120" s="414">
        <v>1</v>
      </c>
      <c r="F120" s="415" t="s">
        <v>0</v>
      </c>
      <c r="G120" s="416"/>
      <c r="H120" s="415"/>
      <c r="I120" s="416"/>
      <c r="J120" s="415"/>
      <c r="K120" s="416"/>
      <c r="L120" s="415"/>
      <c r="M120" s="410">
        <v>278100</v>
      </c>
      <c r="N120" s="410">
        <v>140468.31</v>
      </c>
      <c r="O120" s="410">
        <v>145835.64000000001</v>
      </c>
      <c r="P120" s="410">
        <v>62489.070000000007</v>
      </c>
      <c r="Q120" s="410">
        <v>19300.14</v>
      </c>
      <c r="R120" s="410">
        <v>291600</v>
      </c>
      <c r="S120" s="410">
        <v>147287.16</v>
      </c>
      <c r="T120" s="410">
        <v>152915.04</v>
      </c>
      <c r="U120" s="410">
        <v>65522.520000000011</v>
      </c>
      <c r="V120" s="410">
        <v>20237.04</v>
      </c>
      <c r="W120" s="417">
        <v>3360</v>
      </c>
      <c r="X120" s="417">
        <v>3640</v>
      </c>
      <c r="Y120" s="415" t="s">
        <v>63</v>
      </c>
      <c r="Z120" s="418" t="s">
        <v>63</v>
      </c>
      <c r="AA120" s="415" t="s">
        <v>63</v>
      </c>
      <c r="AB120" s="418" t="s">
        <v>63</v>
      </c>
      <c r="AC120" s="415" t="s">
        <v>63</v>
      </c>
      <c r="AD120" s="418" t="s">
        <v>63</v>
      </c>
      <c r="AE120" s="415" t="s">
        <v>63</v>
      </c>
      <c r="AF120" s="418" t="s">
        <v>63</v>
      </c>
      <c r="AG120" s="415" t="s">
        <v>63</v>
      </c>
      <c r="AH120" s="524"/>
      <c r="AI120" s="524"/>
      <c r="AJ120" s="524"/>
      <c r="AK120" s="524"/>
      <c r="AL120" s="524"/>
      <c r="AM120" s="524"/>
      <c r="AN120" s="524"/>
      <c r="AO120" s="524"/>
    </row>
    <row r="121" spans="1:41" s="525" customFormat="1" ht="18" customHeight="1">
      <c r="A121" s="411" t="s">
        <v>15</v>
      </c>
      <c r="B121" s="136" t="s">
        <v>260</v>
      </c>
      <c r="C121" s="413"/>
      <c r="D121" s="413" t="s">
        <v>98</v>
      </c>
      <c r="E121" s="414" t="s">
        <v>656</v>
      </c>
      <c r="F121" s="415" t="s">
        <v>0</v>
      </c>
      <c r="G121" s="416" t="s">
        <v>0</v>
      </c>
      <c r="H121" s="415" t="s">
        <v>0</v>
      </c>
      <c r="I121" s="416" t="s">
        <v>0</v>
      </c>
      <c r="J121" s="415" t="s">
        <v>0</v>
      </c>
      <c r="K121" s="416" t="s">
        <v>0</v>
      </c>
      <c r="L121" s="415" t="s">
        <v>0</v>
      </c>
      <c r="M121" s="410">
        <v>154500</v>
      </c>
      <c r="N121" s="410">
        <v>80154.60000000002</v>
      </c>
      <c r="O121" s="410">
        <v>86180.099999999991</v>
      </c>
      <c r="P121" s="410">
        <v>35102.400000000009</v>
      </c>
      <c r="Q121" s="410">
        <v>11433</v>
      </c>
      <c r="R121" s="410">
        <v>162000</v>
      </c>
      <c r="S121" s="410">
        <v>84045.60000000002</v>
      </c>
      <c r="T121" s="410">
        <v>90363.599999999991</v>
      </c>
      <c r="U121" s="410">
        <v>36806.400000000009</v>
      </c>
      <c r="V121" s="410">
        <v>11988</v>
      </c>
      <c r="W121" s="417">
        <v>1440</v>
      </c>
      <c r="X121" s="417">
        <v>1560</v>
      </c>
      <c r="Y121" s="415" t="s">
        <v>63</v>
      </c>
      <c r="Z121" s="418" t="s">
        <v>63</v>
      </c>
      <c r="AA121" s="415" t="s">
        <v>63</v>
      </c>
      <c r="AB121" s="418" t="s">
        <v>63</v>
      </c>
      <c r="AC121" s="415" t="s">
        <v>63</v>
      </c>
      <c r="AD121" s="418" t="s">
        <v>63</v>
      </c>
      <c r="AE121" s="415" t="s">
        <v>63</v>
      </c>
      <c r="AF121" s="418" t="s">
        <v>63</v>
      </c>
      <c r="AG121" s="415" t="s">
        <v>63</v>
      </c>
      <c r="AH121" s="524"/>
      <c r="AI121" s="524"/>
      <c r="AJ121" s="524"/>
      <c r="AK121" s="524"/>
      <c r="AL121" s="524"/>
      <c r="AM121" s="524"/>
      <c r="AN121" s="524"/>
      <c r="AO121" s="524"/>
    </row>
    <row r="122" spans="1:41" s="314" customFormat="1" ht="18" customHeight="1">
      <c r="A122" s="315"/>
      <c r="B122" s="137"/>
      <c r="C122" s="313"/>
      <c r="D122" s="310"/>
      <c r="E122" s="311"/>
      <c r="F122" s="138"/>
      <c r="G122" s="312"/>
      <c r="H122" s="138"/>
      <c r="I122" s="312"/>
      <c r="J122" s="138"/>
      <c r="K122" s="312"/>
      <c r="L122" s="138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1"/>
      <c r="X122" s="341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313"/>
      <c r="AI122" s="313"/>
      <c r="AJ122" s="313"/>
      <c r="AK122" s="313"/>
      <c r="AL122" s="313"/>
      <c r="AM122" s="313"/>
      <c r="AN122" s="313"/>
      <c r="AO122" s="313"/>
    </row>
    <row r="123" spans="1:41" s="584" customFormat="1" ht="18" customHeight="1">
      <c r="A123" s="581"/>
      <c r="B123" s="136"/>
      <c r="C123" s="136" t="s">
        <v>659</v>
      </c>
      <c r="D123" s="413"/>
      <c r="E123" s="414"/>
      <c r="F123" s="418"/>
      <c r="G123" s="416"/>
      <c r="H123" s="418"/>
      <c r="I123" s="416"/>
      <c r="J123" s="418"/>
      <c r="K123" s="416"/>
      <c r="L123" s="418"/>
      <c r="M123" s="582"/>
      <c r="N123" s="582"/>
      <c r="O123" s="582"/>
      <c r="P123" s="582"/>
      <c r="Q123" s="582"/>
      <c r="R123" s="723"/>
      <c r="S123" s="582"/>
      <c r="T123" s="582"/>
      <c r="U123" s="582"/>
      <c r="V123" s="582"/>
      <c r="W123" s="583"/>
      <c r="X123" s="583"/>
      <c r="Y123" s="418"/>
      <c r="Z123" s="418"/>
      <c r="AA123" s="418"/>
      <c r="AB123" s="418"/>
      <c r="AC123" s="418"/>
      <c r="AD123" s="418"/>
      <c r="AE123" s="418"/>
      <c r="AF123" s="418"/>
      <c r="AG123" s="418"/>
      <c r="AH123" s="121"/>
      <c r="AI123" s="121"/>
      <c r="AJ123" s="121"/>
      <c r="AK123" s="121"/>
      <c r="AL123" s="121"/>
      <c r="AM123" s="121"/>
      <c r="AN123" s="121"/>
      <c r="AO123" s="121"/>
    </row>
    <row r="124" spans="1:41" s="525" customFormat="1" ht="18" customHeight="1">
      <c r="A124" s="411" t="s">
        <v>65</v>
      </c>
      <c r="B124" s="585" t="s">
        <v>2</v>
      </c>
      <c r="C124" s="586">
        <v>42</v>
      </c>
      <c r="D124" s="587" t="s">
        <v>99</v>
      </c>
      <c r="E124" s="588" t="s">
        <v>24</v>
      </c>
      <c r="F124" s="415" t="s">
        <v>0</v>
      </c>
      <c r="G124" s="416" t="s">
        <v>0</v>
      </c>
      <c r="H124" s="415" t="s">
        <v>0</v>
      </c>
      <c r="I124" s="416" t="s">
        <v>0</v>
      </c>
      <c r="J124" s="415" t="s">
        <v>0</v>
      </c>
      <c r="K124" s="416" t="s">
        <v>0</v>
      </c>
      <c r="L124" s="415" t="s">
        <v>0</v>
      </c>
      <c r="M124" s="410"/>
      <c r="N124" s="410"/>
      <c r="O124" s="410"/>
      <c r="P124" s="410"/>
      <c r="Q124" s="410"/>
      <c r="R124" s="410">
        <v>54600</v>
      </c>
      <c r="S124" s="410">
        <v>33726.420000000006</v>
      </c>
      <c r="T124" s="410">
        <v>36516.480000000003</v>
      </c>
      <c r="U124" s="410">
        <v>7523.880000000001</v>
      </c>
      <c r="V124" s="410">
        <v>3761.9400000000005</v>
      </c>
      <c r="W124" s="417"/>
      <c r="X124" s="417">
        <v>576</v>
      </c>
      <c r="Y124" s="415"/>
      <c r="Z124" s="418" t="s">
        <v>64</v>
      </c>
      <c r="AA124" s="415"/>
      <c r="AB124" s="418"/>
      <c r="AC124" s="415"/>
      <c r="AD124" s="418"/>
      <c r="AE124" s="415"/>
      <c r="AF124" s="418"/>
      <c r="AG124" s="415"/>
      <c r="AH124" s="524"/>
      <c r="AI124" s="524"/>
      <c r="AJ124" s="524"/>
      <c r="AK124" s="524"/>
      <c r="AL124" s="524"/>
      <c r="AM124" s="524"/>
      <c r="AN124" s="524"/>
      <c r="AO124" s="524"/>
    </row>
    <row r="125" spans="1:41" s="525" customFormat="1" ht="18" customHeight="1">
      <c r="A125" s="411" t="s">
        <v>65</v>
      </c>
      <c r="B125" s="585" t="s">
        <v>21</v>
      </c>
      <c r="C125" s="586">
        <v>35</v>
      </c>
      <c r="D125" s="587" t="s">
        <v>99</v>
      </c>
      <c r="E125" s="588" t="s">
        <v>25</v>
      </c>
      <c r="F125" s="415" t="s">
        <v>0</v>
      </c>
      <c r="G125" s="416" t="s">
        <v>0</v>
      </c>
      <c r="H125" s="415" t="s">
        <v>0</v>
      </c>
      <c r="I125" s="416" t="s">
        <v>0</v>
      </c>
      <c r="J125" s="415" t="s">
        <v>0</v>
      </c>
      <c r="K125" s="416" t="s">
        <v>0</v>
      </c>
      <c r="L125" s="415" t="s">
        <v>0</v>
      </c>
      <c r="M125" s="410"/>
      <c r="N125" s="410"/>
      <c r="O125" s="410"/>
      <c r="P125" s="410"/>
      <c r="Q125" s="410"/>
      <c r="R125" s="410">
        <v>115500</v>
      </c>
      <c r="S125" s="410">
        <v>67555.95</v>
      </c>
      <c r="T125" s="410">
        <v>77026.95</v>
      </c>
      <c r="U125" s="410">
        <v>20200.95</v>
      </c>
      <c r="V125" s="410">
        <v>9563.4</v>
      </c>
      <c r="W125" s="417"/>
      <c r="X125" s="417">
        <v>1428</v>
      </c>
      <c r="Y125" s="415"/>
      <c r="Z125" s="418" t="s">
        <v>64</v>
      </c>
      <c r="AA125" s="415"/>
      <c r="AB125" s="418"/>
      <c r="AC125" s="415"/>
      <c r="AD125" s="418"/>
      <c r="AE125" s="415"/>
      <c r="AF125" s="418"/>
      <c r="AG125" s="415"/>
      <c r="AH125" s="524"/>
      <c r="AI125" s="524"/>
      <c r="AJ125" s="524"/>
      <c r="AK125" s="524"/>
      <c r="AL125" s="524"/>
      <c r="AM125" s="524"/>
      <c r="AN125" s="524"/>
      <c r="AO125" s="524"/>
    </row>
    <row r="126" spans="1:41" s="525" customFormat="1" ht="18" customHeight="1">
      <c r="A126" s="411" t="s">
        <v>65</v>
      </c>
      <c r="B126" s="585" t="s">
        <v>4</v>
      </c>
      <c r="C126" s="586">
        <v>49</v>
      </c>
      <c r="D126" s="587" t="s">
        <v>99</v>
      </c>
      <c r="E126" s="588" t="s">
        <v>26</v>
      </c>
      <c r="F126" s="415" t="s">
        <v>0</v>
      </c>
      <c r="G126" s="416" t="s">
        <v>0</v>
      </c>
      <c r="H126" s="415" t="s">
        <v>0</v>
      </c>
      <c r="I126" s="416" t="s">
        <v>0</v>
      </c>
      <c r="J126" s="415" t="s">
        <v>0</v>
      </c>
      <c r="K126" s="416" t="s">
        <v>0</v>
      </c>
      <c r="L126" s="415" t="s">
        <v>0</v>
      </c>
      <c r="M126" s="410"/>
      <c r="N126" s="410"/>
      <c r="O126" s="410"/>
      <c r="P126" s="410"/>
      <c r="Q126" s="410"/>
      <c r="R126" s="410">
        <v>138600</v>
      </c>
      <c r="S126" s="410">
        <v>74497.5</v>
      </c>
      <c r="T126" s="410">
        <v>88537.680000000008</v>
      </c>
      <c r="U126" s="410">
        <v>25543.98</v>
      </c>
      <c r="V126" s="410">
        <v>12584.880000000001</v>
      </c>
      <c r="W126" s="417"/>
      <c r="X126" s="417">
        <v>1872</v>
      </c>
      <c r="Y126" s="415"/>
      <c r="Z126" s="418" t="s">
        <v>64</v>
      </c>
      <c r="AA126" s="415"/>
      <c r="AB126" s="418"/>
      <c r="AC126" s="415"/>
      <c r="AD126" s="418"/>
      <c r="AE126" s="415"/>
      <c r="AF126" s="418"/>
      <c r="AG126" s="415"/>
      <c r="AH126" s="524"/>
      <c r="AI126" s="524"/>
      <c r="AJ126" s="524"/>
      <c r="AK126" s="524"/>
      <c r="AL126" s="524"/>
      <c r="AM126" s="524"/>
      <c r="AN126" s="524"/>
      <c r="AO126" s="524"/>
    </row>
    <row r="127" spans="1:41" s="525" customFormat="1" ht="18" customHeight="1">
      <c r="A127" s="411" t="s">
        <v>65</v>
      </c>
      <c r="B127" s="585" t="s">
        <v>22</v>
      </c>
      <c r="C127" s="586">
        <v>21</v>
      </c>
      <c r="D127" s="587" t="s">
        <v>99</v>
      </c>
      <c r="E127" s="588" t="s">
        <v>5</v>
      </c>
      <c r="F127" s="415" t="s">
        <v>0</v>
      </c>
      <c r="G127" s="416" t="s">
        <v>0</v>
      </c>
      <c r="H127" s="415" t="s">
        <v>0</v>
      </c>
      <c r="I127" s="416" t="s">
        <v>0</v>
      </c>
      <c r="J127" s="415" t="s">
        <v>0</v>
      </c>
      <c r="K127" s="416" t="s">
        <v>0</v>
      </c>
      <c r="L127" s="415" t="s">
        <v>0</v>
      </c>
      <c r="M127" s="410"/>
      <c r="N127" s="410"/>
      <c r="O127" s="410"/>
      <c r="P127" s="410"/>
      <c r="Q127" s="410"/>
      <c r="R127" s="410">
        <v>162750</v>
      </c>
      <c r="S127" s="410">
        <v>90733.125</v>
      </c>
      <c r="T127" s="410">
        <v>106861.65000000001</v>
      </c>
      <c r="U127" s="410">
        <v>28058.100000000002</v>
      </c>
      <c r="V127" s="410">
        <v>16372.650000000001</v>
      </c>
      <c r="W127" s="417"/>
      <c r="X127" s="417">
        <v>3312</v>
      </c>
      <c r="Y127" s="415"/>
      <c r="Z127" s="418" t="s">
        <v>64</v>
      </c>
      <c r="AA127" s="415"/>
      <c r="AB127" s="418"/>
      <c r="AC127" s="415"/>
      <c r="AD127" s="418"/>
      <c r="AE127" s="415"/>
      <c r="AF127" s="418"/>
      <c r="AG127" s="415"/>
      <c r="AH127" s="524"/>
      <c r="AI127" s="524"/>
      <c r="AJ127" s="524"/>
      <c r="AK127" s="524"/>
      <c r="AL127" s="524"/>
      <c r="AM127" s="524"/>
      <c r="AN127" s="524"/>
      <c r="AO127" s="524"/>
    </row>
    <row r="128" spans="1:41" s="525" customFormat="1" ht="18" customHeight="1">
      <c r="A128" s="411" t="s">
        <v>65</v>
      </c>
      <c r="B128" s="585" t="s">
        <v>100</v>
      </c>
      <c r="C128" s="586">
        <v>28</v>
      </c>
      <c r="D128" s="587" t="s">
        <v>99</v>
      </c>
      <c r="E128" s="588" t="s">
        <v>7</v>
      </c>
      <c r="F128" s="415" t="s">
        <v>0</v>
      </c>
      <c r="G128" s="416" t="s">
        <v>0</v>
      </c>
      <c r="H128" s="415" t="s">
        <v>0</v>
      </c>
      <c r="I128" s="416" t="s">
        <v>0</v>
      </c>
      <c r="J128" s="415" t="s">
        <v>0</v>
      </c>
      <c r="K128" s="416" t="s">
        <v>0</v>
      </c>
      <c r="L128" s="415" t="s">
        <v>0</v>
      </c>
      <c r="M128" s="410"/>
      <c r="N128" s="410"/>
      <c r="O128" s="410"/>
      <c r="P128" s="410"/>
      <c r="Q128" s="410"/>
      <c r="R128" s="410">
        <v>268800</v>
      </c>
      <c r="S128" s="410">
        <v>136657.92000000001</v>
      </c>
      <c r="T128" s="410">
        <v>171575.04000000001</v>
      </c>
      <c r="U128" s="410">
        <v>57576.959999999999</v>
      </c>
      <c r="V128" s="410">
        <v>24407.040000000005</v>
      </c>
      <c r="W128" s="417"/>
      <c r="X128" s="417">
        <v>6660</v>
      </c>
      <c r="Y128" s="415"/>
      <c r="Z128" s="418" t="s">
        <v>64</v>
      </c>
      <c r="AA128" s="415"/>
      <c r="AB128" s="418"/>
      <c r="AC128" s="415"/>
      <c r="AD128" s="418"/>
      <c r="AE128" s="415"/>
      <c r="AF128" s="418"/>
      <c r="AG128" s="415"/>
      <c r="AH128" s="524"/>
      <c r="AI128" s="524"/>
      <c r="AJ128" s="524"/>
      <c r="AK128" s="524"/>
      <c r="AL128" s="524"/>
      <c r="AM128" s="524"/>
      <c r="AN128" s="524"/>
      <c r="AO128" s="524"/>
    </row>
    <row r="129" spans="1:41" s="525" customFormat="1" ht="18" customHeight="1">
      <c r="A129" s="411" t="s">
        <v>65</v>
      </c>
      <c r="B129" s="585" t="s">
        <v>101</v>
      </c>
      <c r="C129" s="586">
        <v>14</v>
      </c>
      <c r="D129" s="587" t="s">
        <v>99</v>
      </c>
      <c r="E129" s="588" t="s">
        <v>27</v>
      </c>
      <c r="F129" s="415" t="s">
        <v>0</v>
      </c>
      <c r="G129" s="416" t="s">
        <v>0</v>
      </c>
      <c r="H129" s="415" t="s">
        <v>0</v>
      </c>
      <c r="I129" s="416" t="s">
        <v>0</v>
      </c>
      <c r="J129" s="415" t="s">
        <v>0</v>
      </c>
      <c r="K129" s="416" t="s">
        <v>0</v>
      </c>
      <c r="L129" s="415" t="s">
        <v>0</v>
      </c>
      <c r="M129" s="410"/>
      <c r="N129" s="410"/>
      <c r="O129" s="410"/>
      <c r="P129" s="410"/>
      <c r="Q129" s="410"/>
      <c r="R129" s="410">
        <v>159600</v>
      </c>
      <c r="S129" s="410">
        <v>82561.079999999987</v>
      </c>
      <c r="T129" s="410">
        <v>108958.92</v>
      </c>
      <c r="U129" s="410">
        <v>37745.4</v>
      </c>
      <c r="V129" s="410">
        <v>13789.440000000002</v>
      </c>
      <c r="W129" s="417"/>
      <c r="X129" s="417">
        <v>2244</v>
      </c>
      <c r="Y129" s="415"/>
      <c r="Z129" s="418" t="s">
        <v>64</v>
      </c>
      <c r="AA129" s="415"/>
      <c r="AB129" s="418"/>
      <c r="AC129" s="415"/>
      <c r="AD129" s="418"/>
      <c r="AE129" s="415"/>
      <c r="AF129" s="418"/>
      <c r="AG129" s="415"/>
      <c r="AH129" s="524"/>
      <c r="AI129" s="524"/>
      <c r="AJ129" s="524"/>
      <c r="AK129" s="524"/>
      <c r="AL129" s="524"/>
      <c r="AM129" s="524"/>
      <c r="AN129" s="524"/>
      <c r="AO129" s="524"/>
    </row>
    <row r="130" spans="1:41" s="525" customFormat="1" ht="18" customHeight="1">
      <c r="A130" s="411" t="s">
        <v>65</v>
      </c>
      <c r="B130" s="585" t="s">
        <v>102</v>
      </c>
      <c r="C130" s="586">
        <v>21</v>
      </c>
      <c r="D130" s="587" t="s">
        <v>99</v>
      </c>
      <c r="E130" s="588" t="s">
        <v>103</v>
      </c>
      <c r="F130" s="415" t="s">
        <v>0</v>
      </c>
      <c r="G130" s="416" t="s">
        <v>0</v>
      </c>
      <c r="H130" s="415" t="s">
        <v>0</v>
      </c>
      <c r="I130" s="416" t="s">
        <v>0</v>
      </c>
      <c r="J130" s="415" t="s">
        <v>0</v>
      </c>
      <c r="K130" s="416" t="s">
        <v>0</v>
      </c>
      <c r="L130" s="415" t="s">
        <v>0</v>
      </c>
      <c r="M130" s="410"/>
      <c r="N130" s="410"/>
      <c r="O130" s="410"/>
      <c r="P130" s="410"/>
      <c r="Q130" s="410"/>
      <c r="R130" s="410">
        <v>68250</v>
      </c>
      <c r="S130" s="410">
        <v>37407.825000000004</v>
      </c>
      <c r="T130" s="410">
        <v>50361.675000000003</v>
      </c>
      <c r="U130" s="410">
        <v>15185.625</v>
      </c>
      <c r="V130" s="410">
        <v>8858.85</v>
      </c>
      <c r="W130" s="417"/>
      <c r="X130" s="417">
        <v>816</v>
      </c>
      <c r="Y130" s="415"/>
      <c r="Z130" s="418" t="s">
        <v>64</v>
      </c>
      <c r="AA130" s="415"/>
      <c r="AB130" s="418"/>
      <c r="AC130" s="415"/>
      <c r="AD130" s="418"/>
      <c r="AE130" s="415"/>
      <c r="AF130" s="418"/>
      <c r="AG130" s="415"/>
      <c r="AH130" s="524"/>
      <c r="AI130" s="524"/>
      <c r="AJ130" s="524"/>
      <c r="AK130" s="524"/>
      <c r="AL130" s="524"/>
      <c r="AM130" s="524"/>
      <c r="AN130" s="524"/>
      <c r="AO130" s="524"/>
    </row>
    <row r="131" spans="1:41" s="314" customFormat="1" ht="18" customHeight="1">
      <c r="A131" s="315"/>
      <c r="B131" s="137"/>
      <c r="C131" s="137"/>
      <c r="D131" s="310"/>
      <c r="E131" s="311"/>
      <c r="F131" s="138"/>
      <c r="G131" s="312"/>
      <c r="H131" s="138"/>
      <c r="I131" s="312"/>
      <c r="J131" s="138"/>
      <c r="K131" s="312"/>
      <c r="L131" s="138"/>
      <c r="M131" s="410"/>
      <c r="N131" s="342"/>
      <c r="O131" s="342"/>
      <c r="P131" s="342"/>
      <c r="Q131" s="342"/>
      <c r="R131" s="410"/>
      <c r="S131" s="342"/>
      <c r="T131" s="342"/>
      <c r="U131" s="342"/>
      <c r="V131" s="342"/>
      <c r="W131" s="592"/>
      <c r="X131" s="592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313"/>
      <c r="AI131" s="313"/>
      <c r="AJ131" s="313"/>
      <c r="AK131" s="313"/>
      <c r="AL131" s="313"/>
      <c r="AM131" s="313"/>
      <c r="AN131" s="313"/>
      <c r="AO131" s="313"/>
    </row>
    <row r="132" spans="1:41" s="525" customFormat="1" ht="18" customHeight="1">
      <c r="A132" s="411" t="s">
        <v>66</v>
      </c>
      <c r="B132" s="585" t="s">
        <v>104</v>
      </c>
      <c r="C132" s="586">
        <v>49</v>
      </c>
      <c r="D132" s="587" t="s">
        <v>96</v>
      </c>
      <c r="E132" s="588" t="s">
        <v>24</v>
      </c>
      <c r="F132" s="415" t="s">
        <v>0</v>
      </c>
      <c r="G132" s="416" t="s">
        <v>0</v>
      </c>
      <c r="H132" s="415" t="s">
        <v>0</v>
      </c>
      <c r="I132" s="416" t="s">
        <v>0</v>
      </c>
      <c r="J132" s="415" t="s">
        <v>0</v>
      </c>
      <c r="K132" s="416" t="s">
        <v>0</v>
      </c>
      <c r="L132" s="415" t="s">
        <v>0</v>
      </c>
      <c r="M132" s="410"/>
      <c r="N132" s="410"/>
      <c r="O132" s="410"/>
      <c r="P132" s="410"/>
      <c r="Q132" s="410"/>
      <c r="R132" s="410">
        <v>42000</v>
      </c>
      <c r="S132" s="410">
        <v>25044.600000000006</v>
      </c>
      <c r="T132" s="410">
        <v>20722.799999999996</v>
      </c>
      <c r="U132" s="410">
        <v>5275.2</v>
      </c>
      <c r="V132" s="410">
        <v>1927.8000000000004</v>
      </c>
      <c r="W132" s="417"/>
      <c r="X132" s="417">
        <v>252</v>
      </c>
      <c r="Y132" s="415"/>
      <c r="Z132" s="418" t="s">
        <v>64</v>
      </c>
      <c r="AA132" s="415"/>
      <c r="AB132" s="418"/>
      <c r="AC132" s="415"/>
      <c r="AD132" s="418"/>
      <c r="AE132" s="415"/>
      <c r="AF132" s="418"/>
      <c r="AG132" s="415"/>
      <c r="AH132" s="524"/>
      <c r="AI132" s="524"/>
      <c r="AJ132" s="524"/>
      <c r="AK132" s="524"/>
      <c r="AL132" s="524"/>
      <c r="AM132" s="524"/>
      <c r="AN132" s="524"/>
      <c r="AO132" s="524"/>
    </row>
    <row r="133" spans="1:41" s="525" customFormat="1" ht="18" customHeight="1">
      <c r="A133" s="411" t="s">
        <v>66</v>
      </c>
      <c r="B133" s="585" t="s">
        <v>30</v>
      </c>
      <c r="C133" s="586">
        <v>35</v>
      </c>
      <c r="D133" s="587" t="s">
        <v>96</v>
      </c>
      <c r="E133" s="588" t="s">
        <v>25</v>
      </c>
      <c r="F133" s="415" t="s">
        <v>0</v>
      </c>
      <c r="G133" s="416" t="s">
        <v>0</v>
      </c>
      <c r="H133" s="415" t="s">
        <v>0</v>
      </c>
      <c r="I133" s="416" t="s">
        <v>0</v>
      </c>
      <c r="J133" s="415" t="s">
        <v>0</v>
      </c>
      <c r="K133" s="416" t="s">
        <v>0</v>
      </c>
      <c r="L133" s="415" t="s">
        <v>0</v>
      </c>
      <c r="M133" s="410"/>
      <c r="N133" s="410"/>
      <c r="O133" s="410"/>
      <c r="P133" s="410"/>
      <c r="Q133" s="410"/>
      <c r="R133" s="410">
        <v>89250</v>
      </c>
      <c r="S133" s="410">
        <v>47489.925000000003</v>
      </c>
      <c r="T133" s="410">
        <v>44607.15</v>
      </c>
      <c r="U133" s="410">
        <v>11370.450000000003</v>
      </c>
      <c r="V133" s="410">
        <v>7309.5750000000007</v>
      </c>
      <c r="W133" s="417"/>
      <c r="X133" s="417">
        <v>624</v>
      </c>
      <c r="Y133" s="415"/>
      <c r="Z133" s="418" t="s">
        <v>64</v>
      </c>
      <c r="AA133" s="415"/>
      <c r="AB133" s="418"/>
      <c r="AC133" s="415"/>
      <c r="AD133" s="418"/>
      <c r="AE133" s="415"/>
      <c r="AF133" s="418"/>
      <c r="AG133" s="415"/>
      <c r="AH133" s="524"/>
      <c r="AI133" s="524"/>
      <c r="AJ133" s="524"/>
      <c r="AK133" s="524"/>
      <c r="AL133" s="524"/>
      <c r="AM133" s="524"/>
      <c r="AN133" s="524"/>
      <c r="AO133" s="524"/>
    </row>
    <row r="134" spans="1:41" s="525" customFormat="1" ht="18" customHeight="1">
      <c r="A134" s="411" t="s">
        <v>66</v>
      </c>
      <c r="B134" s="585" t="s">
        <v>8</v>
      </c>
      <c r="C134" s="586">
        <v>42</v>
      </c>
      <c r="D134" s="587" t="s">
        <v>96</v>
      </c>
      <c r="E134" s="588" t="s">
        <v>26</v>
      </c>
      <c r="F134" s="415" t="s">
        <v>0</v>
      </c>
      <c r="G134" s="416" t="s">
        <v>0</v>
      </c>
      <c r="H134" s="415" t="s">
        <v>0</v>
      </c>
      <c r="I134" s="416" t="s">
        <v>0</v>
      </c>
      <c r="J134" s="415" t="s">
        <v>0</v>
      </c>
      <c r="K134" s="416" t="s">
        <v>0</v>
      </c>
      <c r="L134" s="415" t="s">
        <v>0</v>
      </c>
      <c r="M134" s="410"/>
      <c r="N134" s="410"/>
      <c r="O134" s="410"/>
      <c r="P134" s="410"/>
      <c r="Q134" s="410"/>
      <c r="R134" s="410">
        <v>168000</v>
      </c>
      <c r="S134" s="410">
        <v>88989.599999999991</v>
      </c>
      <c r="T134" s="410">
        <v>71971.199999999997</v>
      </c>
      <c r="U134" s="410">
        <v>21285.600000000002</v>
      </c>
      <c r="V134" s="410">
        <v>12936</v>
      </c>
      <c r="W134" s="417"/>
      <c r="X134" s="417">
        <v>1092</v>
      </c>
      <c r="Y134" s="415"/>
      <c r="Z134" s="418" t="s">
        <v>64</v>
      </c>
      <c r="AA134" s="415"/>
      <c r="AB134" s="418"/>
      <c r="AC134" s="415"/>
      <c r="AD134" s="418"/>
      <c r="AE134" s="415"/>
      <c r="AF134" s="418"/>
      <c r="AG134" s="415"/>
      <c r="AH134" s="524"/>
      <c r="AI134" s="524"/>
      <c r="AJ134" s="524"/>
      <c r="AK134" s="524"/>
      <c r="AL134" s="524"/>
      <c r="AM134" s="524"/>
      <c r="AN134" s="524"/>
      <c r="AO134" s="524"/>
    </row>
    <row r="135" spans="1:41" s="525" customFormat="1" ht="18" customHeight="1">
      <c r="A135" s="411" t="s">
        <v>66</v>
      </c>
      <c r="B135" s="585" t="s">
        <v>105</v>
      </c>
      <c r="C135" s="586">
        <v>21</v>
      </c>
      <c r="D135" s="587" t="s">
        <v>96</v>
      </c>
      <c r="E135" s="588" t="s">
        <v>5</v>
      </c>
      <c r="F135" s="415" t="s">
        <v>0</v>
      </c>
      <c r="G135" s="416" t="s">
        <v>0</v>
      </c>
      <c r="H135" s="415" t="s">
        <v>0</v>
      </c>
      <c r="I135" s="416" t="s">
        <v>0</v>
      </c>
      <c r="J135" s="415" t="s">
        <v>0</v>
      </c>
      <c r="K135" s="416" t="s">
        <v>0</v>
      </c>
      <c r="L135" s="415" t="s">
        <v>0</v>
      </c>
      <c r="M135" s="410"/>
      <c r="N135" s="410"/>
      <c r="O135" s="410"/>
      <c r="P135" s="410"/>
      <c r="Q135" s="410"/>
      <c r="R135" s="410">
        <v>186900</v>
      </c>
      <c r="S135" s="410">
        <v>89450.340000000011</v>
      </c>
      <c r="T135" s="410">
        <v>95954.46</v>
      </c>
      <c r="U135" s="410">
        <v>26352.899999999998</v>
      </c>
      <c r="V135" s="410">
        <v>18914.28</v>
      </c>
      <c r="W135" s="417"/>
      <c r="X135" s="417">
        <v>1764</v>
      </c>
      <c r="Y135" s="415"/>
      <c r="Z135" s="418" t="s">
        <v>64</v>
      </c>
      <c r="AA135" s="415"/>
      <c r="AB135" s="418"/>
      <c r="AC135" s="415"/>
      <c r="AD135" s="418"/>
      <c r="AE135" s="415"/>
      <c r="AF135" s="418"/>
      <c r="AG135" s="415"/>
      <c r="AH135" s="524"/>
      <c r="AI135" s="524"/>
      <c r="AJ135" s="524"/>
      <c r="AK135" s="524"/>
      <c r="AL135" s="524"/>
      <c r="AM135" s="524"/>
      <c r="AN135" s="524"/>
      <c r="AO135" s="524"/>
    </row>
    <row r="136" spans="1:41" s="525" customFormat="1" ht="18" customHeight="1">
      <c r="A136" s="411" t="s">
        <v>66</v>
      </c>
      <c r="B136" s="585" t="s">
        <v>106</v>
      </c>
      <c r="C136" s="586">
        <v>28</v>
      </c>
      <c r="D136" s="587" t="s">
        <v>96</v>
      </c>
      <c r="E136" s="588" t="s">
        <v>7</v>
      </c>
      <c r="F136" s="415" t="s">
        <v>0</v>
      </c>
      <c r="G136" s="416" t="s">
        <v>0</v>
      </c>
      <c r="H136" s="415" t="s">
        <v>0</v>
      </c>
      <c r="I136" s="416" t="s">
        <v>0</v>
      </c>
      <c r="J136" s="415" t="s">
        <v>0</v>
      </c>
      <c r="K136" s="416" t="s">
        <v>0</v>
      </c>
      <c r="L136" s="415" t="s">
        <v>0</v>
      </c>
      <c r="M136" s="410"/>
      <c r="N136" s="410"/>
      <c r="O136" s="410"/>
      <c r="P136" s="410"/>
      <c r="Q136" s="410"/>
      <c r="R136" s="410">
        <v>246750</v>
      </c>
      <c r="S136" s="410">
        <v>124485.37499999999</v>
      </c>
      <c r="T136" s="410">
        <v>130851.52500000001</v>
      </c>
      <c r="U136" s="410">
        <v>48140.925000000003</v>
      </c>
      <c r="V136" s="410">
        <v>25563.3</v>
      </c>
      <c r="W136" s="417"/>
      <c r="X136" s="417">
        <v>3780</v>
      </c>
      <c r="Y136" s="415"/>
      <c r="Z136" s="418" t="s">
        <v>64</v>
      </c>
      <c r="AA136" s="415"/>
      <c r="AB136" s="418"/>
      <c r="AC136" s="415"/>
      <c r="AD136" s="418"/>
      <c r="AE136" s="415"/>
      <c r="AF136" s="418"/>
      <c r="AG136" s="415"/>
      <c r="AH136" s="524"/>
      <c r="AI136" s="524"/>
      <c r="AJ136" s="524"/>
      <c r="AK136" s="524"/>
      <c r="AL136" s="524"/>
      <c r="AM136" s="524"/>
      <c r="AN136" s="524"/>
      <c r="AO136" s="524"/>
    </row>
    <row r="137" spans="1:41" s="525" customFormat="1" ht="18" customHeight="1">
      <c r="A137" s="411" t="s">
        <v>66</v>
      </c>
      <c r="B137" s="585" t="s">
        <v>107</v>
      </c>
      <c r="C137" s="586">
        <v>21</v>
      </c>
      <c r="D137" s="587" t="s">
        <v>96</v>
      </c>
      <c r="E137" s="588" t="s">
        <v>27</v>
      </c>
      <c r="F137" s="415" t="s">
        <v>0</v>
      </c>
      <c r="G137" s="416" t="s">
        <v>0</v>
      </c>
      <c r="H137" s="415" t="s">
        <v>0</v>
      </c>
      <c r="I137" s="416" t="s">
        <v>0</v>
      </c>
      <c r="J137" s="415" t="s">
        <v>0</v>
      </c>
      <c r="K137" s="416" t="s">
        <v>0</v>
      </c>
      <c r="L137" s="415" t="s">
        <v>0</v>
      </c>
      <c r="M137" s="410"/>
      <c r="N137" s="410"/>
      <c r="O137" s="410"/>
      <c r="P137" s="410"/>
      <c r="Q137" s="410"/>
      <c r="R137" s="410">
        <v>131250</v>
      </c>
      <c r="S137" s="410">
        <v>67081.875</v>
      </c>
      <c r="T137" s="410">
        <v>80246.25</v>
      </c>
      <c r="U137" s="410">
        <v>35083.125</v>
      </c>
      <c r="V137" s="410">
        <v>17154.375000000004</v>
      </c>
      <c r="W137" s="417"/>
      <c r="X137" s="417">
        <v>1068</v>
      </c>
      <c r="Y137" s="415"/>
      <c r="Z137" s="418" t="s">
        <v>64</v>
      </c>
      <c r="AA137" s="415"/>
      <c r="AB137" s="418"/>
      <c r="AC137" s="415"/>
      <c r="AD137" s="418"/>
      <c r="AE137" s="415"/>
      <c r="AF137" s="418"/>
      <c r="AG137" s="415"/>
      <c r="AH137" s="524"/>
      <c r="AI137" s="524"/>
      <c r="AJ137" s="524"/>
      <c r="AK137" s="524"/>
      <c r="AL137" s="524"/>
      <c r="AM137" s="524"/>
      <c r="AN137" s="524"/>
      <c r="AO137" s="524"/>
    </row>
    <row r="138" spans="1:41" s="525" customFormat="1" ht="18" customHeight="1">
      <c r="A138" s="411" t="s">
        <v>66</v>
      </c>
      <c r="B138" s="585" t="s">
        <v>108</v>
      </c>
      <c r="C138" s="586">
        <v>14</v>
      </c>
      <c r="D138" s="587" t="s">
        <v>96</v>
      </c>
      <c r="E138" s="588" t="s">
        <v>103</v>
      </c>
      <c r="F138" s="415" t="s">
        <v>0</v>
      </c>
      <c r="G138" s="416" t="s">
        <v>0</v>
      </c>
      <c r="H138" s="415" t="s">
        <v>0</v>
      </c>
      <c r="I138" s="416" t="s">
        <v>0</v>
      </c>
      <c r="J138" s="415" t="s">
        <v>0</v>
      </c>
      <c r="K138" s="416" t="s">
        <v>0</v>
      </c>
      <c r="L138" s="415" t="s">
        <v>0</v>
      </c>
      <c r="M138" s="410"/>
      <c r="N138" s="410"/>
      <c r="O138" s="410"/>
      <c r="P138" s="410"/>
      <c r="Q138" s="410"/>
      <c r="R138" s="410">
        <v>69300</v>
      </c>
      <c r="S138" s="410">
        <v>34227.270000000004</v>
      </c>
      <c r="T138" s="410">
        <v>45190.53</v>
      </c>
      <c r="U138" s="410">
        <v>14650.02</v>
      </c>
      <c r="V138" s="410">
        <v>9889.1099999999988</v>
      </c>
      <c r="W138" s="417"/>
      <c r="X138" s="417">
        <v>504</v>
      </c>
      <c r="Y138" s="415"/>
      <c r="Z138" s="418" t="s">
        <v>64</v>
      </c>
      <c r="AA138" s="415"/>
      <c r="AB138" s="418"/>
      <c r="AC138" s="415"/>
      <c r="AD138" s="418"/>
      <c r="AE138" s="415"/>
      <c r="AF138" s="418"/>
      <c r="AG138" s="415"/>
      <c r="AH138" s="524"/>
      <c r="AI138" s="524"/>
      <c r="AJ138" s="524"/>
      <c r="AK138" s="524"/>
      <c r="AL138" s="524"/>
      <c r="AM138" s="524"/>
      <c r="AN138" s="524"/>
      <c r="AO138" s="524"/>
    </row>
    <row r="139" spans="1:41" s="314" customFormat="1" ht="18" customHeight="1">
      <c r="A139" s="315"/>
      <c r="B139" s="137"/>
      <c r="C139" s="137"/>
      <c r="D139" s="310"/>
      <c r="E139" s="311"/>
      <c r="F139" s="138"/>
      <c r="G139" s="312"/>
      <c r="H139" s="138"/>
      <c r="I139" s="312"/>
      <c r="J139" s="138"/>
      <c r="K139" s="312"/>
      <c r="L139" s="138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592"/>
      <c r="X139" s="592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313"/>
      <c r="AI139" s="313"/>
      <c r="AJ139" s="313"/>
      <c r="AK139" s="313"/>
      <c r="AL139" s="313"/>
      <c r="AM139" s="313"/>
      <c r="AN139" s="313"/>
      <c r="AO139" s="313"/>
    </row>
    <row r="140" spans="1:41" s="525" customFormat="1" ht="18" customHeight="1">
      <c r="A140" s="411" t="s">
        <v>67</v>
      </c>
      <c r="B140" s="585" t="s">
        <v>109</v>
      </c>
      <c r="C140" s="586">
        <v>56</v>
      </c>
      <c r="D140" s="587" t="s">
        <v>110</v>
      </c>
      <c r="E140" s="588" t="s">
        <v>24</v>
      </c>
      <c r="F140" s="415" t="s">
        <v>0</v>
      </c>
      <c r="G140" s="416" t="s">
        <v>0</v>
      </c>
      <c r="H140" s="415" t="s">
        <v>0</v>
      </c>
      <c r="I140" s="416" t="s">
        <v>0</v>
      </c>
      <c r="J140" s="415" t="s">
        <v>0</v>
      </c>
      <c r="K140" s="416" t="s">
        <v>0</v>
      </c>
      <c r="L140" s="415" t="s">
        <v>0</v>
      </c>
      <c r="M140" s="410"/>
      <c r="N140" s="410"/>
      <c r="O140" s="410"/>
      <c r="P140" s="410"/>
      <c r="Q140" s="410"/>
      <c r="R140" s="410">
        <v>53550</v>
      </c>
      <c r="S140" s="410">
        <v>33318.81</v>
      </c>
      <c r="T140" s="410">
        <v>25366.634999999998</v>
      </c>
      <c r="U140" s="410">
        <v>7309.5750000000016</v>
      </c>
      <c r="V140" s="410">
        <v>4085.8650000000002</v>
      </c>
      <c r="W140" s="417"/>
      <c r="X140" s="417">
        <v>336</v>
      </c>
      <c r="Y140" s="415" t="s">
        <v>64</v>
      </c>
      <c r="Z140" s="418" t="s">
        <v>64</v>
      </c>
      <c r="AA140" s="415"/>
      <c r="AB140" s="418"/>
      <c r="AC140" s="415"/>
      <c r="AD140" s="418"/>
      <c r="AE140" s="415"/>
      <c r="AF140" s="418"/>
      <c r="AG140" s="415"/>
      <c r="AH140" s="524"/>
      <c r="AI140" s="524"/>
      <c r="AJ140" s="524"/>
      <c r="AK140" s="524"/>
      <c r="AL140" s="524"/>
      <c r="AM140" s="524"/>
      <c r="AN140" s="524"/>
      <c r="AO140" s="524"/>
    </row>
    <row r="141" spans="1:41" s="525" customFormat="1" ht="18" customHeight="1">
      <c r="A141" s="411" t="s">
        <v>67</v>
      </c>
      <c r="B141" s="585" t="s">
        <v>33</v>
      </c>
      <c r="C141" s="586">
        <v>35</v>
      </c>
      <c r="D141" s="587" t="s">
        <v>110</v>
      </c>
      <c r="E141" s="588" t="s">
        <v>25</v>
      </c>
      <c r="F141" s="415" t="s">
        <v>0</v>
      </c>
      <c r="G141" s="416" t="s">
        <v>0</v>
      </c>
      <c r="H141" s="415" t="s">
        <v>0</v>
      </c>
      <c r="I141" s="416" t="s">
        <v>0</v>
      </c>
      <c r="J141" s="415" t="s">
        <v>0</v>
      </c>
      <c r="K141" s="416" t="s">
        <v>0</v>
      </c>
      <c r="L141" s="415" t="s">
        <v>0</v>
      </c>
      <c r="M141" s="410"/>
      <c r="N141" s="410"/>
      <c r="O141" s="410"/>
      <c r="P141" s="410"/>
      <c r="Q141" s="410"/>
      <c r="R141" s="410">
        <v>150150</v>
      </c>
      <c r="S141" s="410">
        <v>95615.520000000019</v>
      </c>
      <c r="T141" s="410">
        <v>70345.275000000009</v>
      </c>
      <c r="U141" s="410">
        <v>15510.495000000001</v>
      </c>
      <c r="V141" s="410">
        <v>10660.65</v>
      </c>
      <c r="W141" s="417"/>
      <c r="X141" s="417">
        <v>984</v>
      </c>
      <c r="Y141" s="415" t="s">
        <v>64</v>
      </c>
      <c r="Z141" s="418" t="s">
        <v>64</v>
      </c>
      <c r="AA141" s="415"/>
      <c r="AB141" s="418"/>
      <c r="AC141" s="415"/>
      <c r="AD141" s="418"/>
      <c r="AE141" s="415"/>
      <c r="AF141" s="418"/>
      <c r="AG141" s="415"/>
      <c r="AH141" s="524"/>
      <c r="AI141" s="524"/>
      <c r="AJ141" s="524"/>
      <c r="AK141" s="524"/>
      <c r="AL141" s="524"/>
      <c r="AM141" s="524"/>
      <c r="AN141" s="524"/>
      <c r="AO141" s="524"/>
    </row>
    <row r="142" spans="1:41" s="525" customFormat="1" ht="18" customHeight="1">
      <c r="A142" s="411" t="s">
        <v>67</v>
      </c>
      <c r="B142" s="585" t="s">
        <v>10</v>
      </c>
      <c r="C142" s="586">
        <v>42</v>
      </c>
      <c r="D142" s="587" t="s">
        <v>110</v>
      </c>
      <c r="E142" s="588" t="s">
        <v>26</v>
      </c>
      <c r="F142" s="415" t="s">
        <v>0</v>
      </c>
      <c r="G142" s="416" t="s">
        <v>0</v>
      </c>
      <c r="H142" s="415" t="s">
        <v>0</v>
      </c>
      <c r="I142" s="416" t="s">
        <v>0</v>
      </c>
      <c r="J142" s="415" t="s">
        <v>0</v>
      </c>
      <c r="K142" s="416" t="s">
        <v>0</v>
      </c>
      <c r="L142" s="415" t="s">
        <v>0</v>
      </c>
      <c r="M142" s="410"/>
      <c r="N142" s="410"/>
      <c r="O142" s="410"/>
      <c r="P142" s="410"/>
      <c r="Q142" s="410"/>
      <c r="R142" s="410">
        <v>192150</v>
      </c>
      <c r="S142" s="410">
        <v>111696.79500000001</v>
      </c>
      <c r="T142" s="410">
        <v>94864.455000000031</v>
      </c>
      <c r="U142" s="410">
        <v>23058</v>
      </c>
      <c r="V142" s="410">
        <v>16006.095000000001</v>
      </c>
      <c r="W142" s="417"/>
      <c r="X142" s="417">
        <v>1572</v>
      </c>
      <c r="Y142" s="415" t="s">
        <v>64</v>
      </c>
      <c r="Z142" s="418" t="s">
        <v>64</v>
      </c>
      <c r="AA142" s="415"/>
      <c r="AB142" s="418"/>
      <c r="AC142" s="415"/>
      <c r="AD142" s="418"/>
      <c r="AE142" s="415"/>
      <c r="AF142" s="418"/>
      <c r="AG142" s="415"/>
      <c r="AH142" s="524"/>
      <c r="AI142" s="524"/>
      <c r="AJ142" s="524"/>
      <c r="AK142" s="524"/>
      <c r="AL142" s="524"/>
      <c r="AM142" s="524"/>
      <c r="AN142" s="524"/>
      <c r="AO142" s="524"/>
    </row>
    <row r="143" spans="1:41" s="525" customFormat="1" ht="18" customHeight="1">
      <c r="A143" s="411" t="s">
        <v>67</v>
      </c>
      <c r="B143" s="585" t="s">
        <v>111</v>
      </c>
      <c r="C143" s="586">
        <v>21</v>
      </c>
      <c r="D143" s="587" t="s">
        <v>110</v>
      </c>
      <c r="E143" s="588" t="s">
        <v>5</v>
      </c>
      <c r="F143" s="415" t="s">
        <v>0</v>
      </c>
      <c r="G143" s="416" t="s">
        <v>0</v>
      </c>
      <c r="H143" s="415" t="s">
        <v>0</v>
      </c>
      <c r="I143" s="416" t="s">
        <v>0</v>
      </c>
      <c r="J143" s="415" t="s">
        <v>0</v>
      </c>
      <c r="K143" s="416" t="s">
        <v>0</v>
      </c>
      <c r="L143" s="415" t="s">
        <v>0</v>
      </c>
      <c r="M143" s="410"/>
      <c r="N143" s="410"/>
      <c r="O143" s="410"/>
      <c r="P143" s="410"/>
      <c r="Q143" s="410"/>
      <c r="R143" s="410">
        <v>278250</v>
      </c>
      <c r="S143" s="410">
        <v>156320.85</v>
      </c>
      <c r="T143" s="410">
        <v>146832.52499999999</v>
      </c>
      <c r="U143" s="410">
        <v>39789.75</v>
      </c>
      <c r="V143" s="410">
        <v>27212.850000000002</v>
      </c>
      <c r="W143" s="417"/>
      <c r="X143" s="417">
        <v>3132</v>
      </c>
      <c r="Y143" s="415" t="s">
        <v>64</v>
      </c>
      <c r="Z143" s="418" t="s">
        <v>64</v>
      </c>
      <c r="AA143" s="415"/>
      <c r="AB143" s="418"/>
      <c r="AC143" s="415"/>
      <c r="AD143" s="418"/>
      <c r="AE143" s="415"/>
      <c r="AF143" s="418"/>
      <c r="AG143" s="415"/>
      <c r="AH143" s="524"/>
      <c r="AI143" s="524"/>
      <c r="AJ143" s="524"/>
      <c r="AK143" s="524"/>
      <c r="AL143" s="524"/>
      <c r="AM143" s="524"/>
      <c r="AN143" s="524"/>
      <c r="AO143" s="524"/>
    </row>
    <row r="144" spans="1:41" s="525" customFormat="1" ht="18" customHeight="1">
      <c r="A144" s="411" t="s">
        <v>67</v>
      </c>
      <c r="B144" s="585" t="s">
        <v>112</v>
      </c>
      <c r="C144" s="586">
        <v>28</v>
      </c>
      <c r="D144" s="587" t="s">
        <v>110</v>
      </c>
      <c r="E144" s="588" t="s">
        <v>7</v>
      </c>
      <c r="F144" s="415" t="s">
        <v>0</v>
      </c>
      <c r="G144" s="416" t="s">
        <v>0</v>
      </c>
      <c r="H144" s="415" t="s">
        <v>0</v>
      </c>
      <c r="I144" s="416" t="s">
        <v>0</v>
      </c>
      <c r="J144" s="415" t="s">
        <v>0</v>
      </c>
      <c r="K144" s="416" t="s">
        <v>0</v>
      </c>
      <c r="L144" s="415" t="s">
        <v>0</v>
      </c>
      <c r="M144" s="410"/>
      <c r="N144" s="410"/>
      <c r="O144" s="410"/>
      <c r="P144" s="410"/>
      <c r="Q144" s="410"/>
      <c r="R144" s="410">
        <v>215250</v>
      </c>
      <c r="S144" s="410">
        <v>128116.79999999999</v>
      </c>
      <c r="T144" s="410">
        <v>98842.8</v>
      </c>
      <c r="U144" s="410">
        <v>27702.675000000003</v>
      </c>
      <c r="V144" s="410">
        <v>17413.725000000006</v>
      </c>
      <c r="W144" s="417"/>
      <c r="X144" s="417">
        <v>3264</v>
      </c>
      <c r="Y144" s="415" t="s">
        <v>64</v>
      </c>
      <c r="Z144" s="418" t="s">
        <v>64</v>
      </c>
      <c r="AA144" s="415"/>
      <c r="AB144" s="418"/>
      <c r="AC144" s="415"/>
      <c r="AD144" s="418"/>
      <c r="AE144" s="415"/>
      <c r="AF144" s="418"/>
      <c r="AG144" s="415"/>
      <c r="AH144" s="524"/>
      <c r="AI144" s="524"/>
      <c r="AJ144" s="524"/>
      <c r="AK144" s="524"/>
      <c r="AL144" s="524"/>
      <c r="AM144" s="524"/>
      <c r="AN144" s="524"/>
      <c r="AO144" s="524"/>
    </row>
    <row r="145" spans="1:41" s="525" customFormat="1" ht="18" customHeight="1">
      <c r="A145" s="411" t="s">
        <v>67</v>
      </c>
      <c r="B145" s="585" t="s">
        <v>113</v>
      </c>
      <c r="C145" s="586">
        <v>14</v>
      </c>
      <c r="D145" s="587" t="s">
        <v>110</v>
      </c>
      <c r="E145" s="588" t="s">
        <v>27</v>
      </c>
      <c r="F145" s="415" t="s">
        <v>0</v>
      </c>
      <c r="G145" s="416" t="s">
        <v>0</v>
      </c>
      <c r="H145" s="415" t="s">
        <v>0</v>
      </c>
      <c r="I145" s="416" t="s">
        <v>0</v>
      </c>
      <c r="J145" s="415" t="s">
        <v>0</v>
      </c>
      <c r="K145" s="416" t="s">
        <v>0</v>
      </c>
      <c r="L145" s="415" t="s">
        <v>0</v>
      </c>
      <c r="M145" s="410"/>
      <c r="N145" s="410"/>
      <c r="O145" s="410"/>
      <c r="P145" s="410"/>
      <c r="Q145" s="410"/>
      <c r="R145" s="410">
        <v>131250</v>
      </c>
      <c r="S145" s="410">
        <v>74760</v>
      </c>
      <c r="T145" s="410">
        <v>67055.625</v>
      </c>
      <c r="U145" s="410">
        <v>21721.875</v>
      </c>
      <c r="V145" s="410">
        <v>16156.875</v>
      </c>
      <c r="W145" s="417"/>
      <c r="X145" s="417">
        <v>1044</v>
      </c>
      <c r="Y145" s="415" t="s">
        <v>64</v>
      </c>
      <c r="Z145" s="418" t="s">
        <v>64</v>
      </c>
      <c r="AA145" s="415"/>
      <c r="AB145" s="418"/>
      <c r="AC145" s="415"/>
      <c r="AD145" s="418"/>
      <c r="AE145" s="415"/>
      <c r="AF145" s="418"/>
      <c r="AG145" s="415"/>
      <c r="AH145" s="524"/>
      <c r="AI145" s="524"/>
      <c r="AJ145" s="524"/>
      <c r="AK145" s="524"/>
      <c r="AL145" s="524"/>
      <c r="AM145" s="524"/>
      <c r="AN145" s="524"/>
      <c r="AO145" s="524"/>
    </row>
    <row r="146" spans="1:41" s="525" customFormat="1" ht="18" customHeight="1">
      <c r="A146" s="411" t="s">
        <v>67</v>
      </c>
      <c r="B146" s="585" t="s">
        <v>114</v>
      </c>
      <c r="C146" s="586">
        <v>14</v>
      </c>
      <c r="D146" s="587" t="s">
        <v>110</v>
      </c>
      <c r="E146" s="588" t="s">
        <v>103</v>
      </c>
      <c r="F146" s="415" t="s">
        <v>0</v>
      </c>
      <c r="G146" s="416" t="s">
        <v>0</v>
      </c>
      <c r="H146" s="415" t="s">
        <v>0</v>
      </c>
      <c r="I146" s="416" t="s">
        <v>0</v>
      </c>
      <c r="J146" s="415" t="s">
        <v>0</v>
      </c>
      <c r="K146" s="416" t="s">
        <v>0</v>
      </c>
      <c r="L146" s="415" t="s">
        <v>0</v>
      </c>
      <c r="M146" s="410"/>
      <c r="N146" s="410"/>
      <c r="O146" s="410"/>
      <c r="P146" s="410"/>
      <c r="Q146" s="410"/>
      <c r="R146" s="410">
        <v>89250</v>
      </c>
      <c r="S146" s="410">
        <v>50693.999999999993</v>
      </c>
      <c r="T146" s="410">
        <v>47748.75</v>
      </c>
      <c r="U146" s="410">
        <v>17100.3</v>
      </c>
      <c r="V146" s="410">
        <v>14181.825000000003</v>
      </c>
      <c r="W146" s="417"/>
      <c r="X146" s="417">
        <v>468</v>
      </c>
      <c r="Y146" s="415" t="s">
        <v>64</v>
      </c>
      <c r="Z146" s="418" t="s">
        <v>64</v>
      </c>
      <c r="AA146" s="415"/>
      <c r="AB146" s="418"/>
      <c r="AC146" s="415"/>
      <c r="AD146" s="418"/>
      <c r="AE146" s="415"/>
      <c r="AF146" s="418"/>
      <c r="AG146" s="415"/>
      <c r="AH146" s="524"/>
      <c r="AI146" s="524"/>
      <c r="AJ146" s="524"/>
      <c r="AK146" s="524"/>
      <c r="AL146" s="524"/>
      <c r="AM146" s="524"/>
      <c r="AN146" s="524"/>
      <c r="AO146" s="524"/>
    </row>
    <row r="147" spans="1:41" s="314" customFormat="1" ht="18" customHeight="1">
      <c r="A147" s="315"/>
      <c r="B147" s="137"/>
      <c r="C147" s="310"/>
      <c r="D147" s="310"/>
      <c r="E147" s="311"/>
      <c r="F147" s="138"/>
      <c r="G147" s="312"/>
      <c r="H147" s="138"/>
      <c r="I147" s="312"/>
      <c r="J147" s="138"/>
      <c r="K147" s="312"/>
      <c r="L147" s="138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592"/>
      <c r="X147" s="592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313"/>
      <c r="AI147" s="313"/>
      <c r="AJ147" s="313"/>
      <c r="AK147" s="313"/>
      <c r="AL147" s="313"/>
      <c r="AM147" s="313"/>
      <c r="AN147" s="313"/>
      <c r="AO147" s="313"/>
    </row>
    <row r="148" spans="1:41" s="525" customFormat="1" ht="18" customHeight="1">
      <c r="A148" s="411" t="s">
        <v>115</v>
      </c>
      <c r="B148" s="585" t="s">
        <v>116</v>
      </c>
      <c r="C148" s="586">
        <v>24</v>
      </c>
      <c r="D148" s="589" t="s">
        <v>117</v>
      </c>
      <c r="E148" s="588" t="s">
        <v>118</v>
      </c>
      <c r="F148" s="415" t="s">
        <v>0</v>
      </c>
      <c r="G148" s="416" t="s">
        <v>0</v>
      </c>
      <c r="H148" s="415" t="s">
        <v>0</v>
      </c>
      <c r="I148" s="416" t="s">
        <v>0</v>
      </c>
      <c r="J148" s="415" t="s">
        <v>0</v>
      </c>
      <c r="K148" s="416" t="s">
        <v>0</v>
      </c>
      <c r="L148" s="415" t="s">
        <v>0</v>
      </c>
      <c r="M148" s="410"/>
      <c r="N148" s="410"/>
      <c r="O148" s="410"/>
      <c r="P148" s="410"/>
      <c r="Q148" s="410"/>
      <c r="R148" s="410">
        <v>105000</v>
      </c>
      <c r="S148" s="410">
        <v>54967.5</v>
      </c>
      <c r="T148" s="410">
        <v>45496.5</v>
      </c>
      <c r="U148" s="410">
        <v>15592.5</v>
      </c>
      <c r="V148" s="410">
        <v>3055.5000000000005</v>
      </c>
      <c r="W148" s="417"/>
      <c r="X148" s="417">
        <v>828</v>
      </c>
      <c r="Y148" s="415"/>
      <c r="Z148" s="418"/>
      <c r="AA148" s="415"/>
      <c r="AB148" s="418" t="s">
        <v>64</v>
      </c>
      <c r="AC148" s="415"/>
      <c r="AD148" s="418"/>
      <c r="AE148" s="415"/>
      <c r="AF148" s="418"/>
      <c r="AG148" s="415"/>
      <c r="AH148" s="524"/>
      <c r="AI148" s="524"/>
      <c r="AJ148" s="524"/>
      <c r="AK148" s="524"/>
      <c r="AL148" s="524"/>
      <c r="AM148" s="524"/>
      <c r="AN148" s="524"/>
      <c r="AO148" s="524"/>
    </row>
    <row r="149" spans="1:41" s="525" customFormat="1" ht="18" customHeight="1">
      <c r="A149" s="411" t="s">
        <v>115</v>
      </c>
      <c r="B149" s="585" t="s">
        <v>129</v>
      </c>
      <c r="C149" s="586">
        <v>28</v>
      </c>
      <c r="D149" s="589" t="s">
        <v>117</v>
      </c>
      <c r="E149" s="588" t="s">
        <v>119</v>
      </c>
      <c r="F149" s="415" t="s">
        <v>0</v>
      </c>
      <c r="G149" s="416" t="s">
        <v>0</v>
      </c>
      <c r="H149" s="415" t="s">
        <v>0</v>
      </c>
      <c r="I149" s="416" t="s">
        <v>0</v>
      </c>
      <c r="J149" s="415" t="s">
        <v>0</v>
      </c>
      <c r="K149" s="416" t="s">
        <v>0</v>
      </c>
      <c r="L149" s="415" t="s">
        <v>0</v>
      </c>
      <c r="M149" s="410"/>
      <c r="N149" s="410"/>
      <c r="O149" s="410"/>
      <c r="P149" s="410"/>
      <c r="Q149" s="410"/>
      <c r="R149" s="410">
        <v>86100</v>
      </c>
      <c r="S149" s="410">
        <v>42275.1</v>
      </c>
      <c r="T149" s="410">
        <v>38839.710000000006</v>
      </c>
      <c r="U149" s="410">
        <v>12682.529999999999</v>
      </c>
      <c r="V149" s="410">
        <v>4451.3700000000008</v>
      </c>
      <c r="W149" s="417"/>
      <c r="X149" s="417">
        <v>792</v>
      </c>
      <c r="Y149" s="415"/>
      <c r="Z149" s="418"/>
      <c r="AA149" s="415"/>
      <c r="AB149" s="418" t="s">
        <v>64</v>
      </c>
      <c r="AC149" s="415"/>
      <c r="AD149" s="418"/>
      <c r="AE149" s="415"/>
      <c r="AF149" s="418"/>
      <c r="AG149" s="415"/>
      <c r="AH149" s="524"/>
      <c r="AI149" s="524"/>
      <c r="AJ149" s="524"/>
      <c r="AK149" s="524"/>
      <c r="AL149" s="524"/>
      <c r="AM149" s="524"/>
      <c r="AN149" s="524"/>
      <c r="AO149" s="524"/>
    </row>
    <row r="150" spans="1:41" s="525" customFormat="1" ht="18" customHeight="1">
      <c r="A150" s="411" t="s">
        <v>115</v>
      </c>
      <c r="B150" s="585" t="s">
        <v>120</v>
      </c>
      <c r="C150" s="586">
        <v>35</v>
      </c>
      <c r="D150" s="589" t="s">
        <v>117</v>
      </c>
      <c r="E150" s="588" t="s">
        <v>25</v>
      </c>
      <c r="F150" s="415" t="s">
        <v>0</v>
      </c>
      <c r="G150" s="416" t="s">
        <v>0</v>
      </c>
      <c r="H150" s="415" t="s">
        <v>0</v>
      </c>
      <c r="I150" s="416" t="s">
        <v>0</v>
      </c>
      <c r="J150" s="415" t="s">
        <v>0</v>
      </c>
      <c r="K150" s="416" t="s">
        <v>0</v>
      </c>
      <c r="L150" s="415" t="s">
        <v>0</v>
      </c>
      <c r="M150" s="410"/>
      <c r="N150" s="410"/>
      <c r="O150" s="410"/>
      <c r="P150" s="410"/>
      <c r="Q150" s="410"/>
      <c r="R150" s="410">
        <v>64050</v>
      </c>
      <c r="S150" s="410">
        <v>30699.165000000005</v>
      </c>
      <c r="T150" s="410">
        <v>33818.400000000001</v>
      </c>
      <c r="U150" s="410">
        <v>12624.255000000001</v>
      </c>
      <c r="V150" s="410">
        <v>4457.8799999999992</v>
      </c>
      <c r="W150" s="417"/>
      <c r="X150" s="417">
        <v>636</v>
      </c>
      <c r="Y150" s="415"/>
      <c r="Z150" s="418"/>
      <c r="AA150" s="415"/>
      <c r="AB150" s="418" t="s">
        <v>64</v>
      </c>
      <c r="AC150" s="415"/>
      <c r="AD150" s="418"/>
      <c r="AE150" s="415"/>
      <c r="AF150" s="418"/>
      <c r="AG150" s="415"/>
      <c r="AH150" s="524"/>
      <c r="AI150" s="524"/>
      <c r="AJ150" s="524"/>
      <c r="AK150" s="524"/>
      <c r="AL150" s="524"/>
      <c r="AM150" s="524"/>
      <c r="AN150" s="524"/>
      <c r="AO150" s="524"/>
    </row>
    <row r="151" spans="1:41" s="525" customFormat="1" ht="18" customHeight="1">
      <c r="A151" s="411" t="s">
        <v>115</v>
      </c>
      <c r="B151" s="585" t="s">
        <v>130</v>
      </c>
      <c r="C151" s="586">
        <v>42</v>
      </c>
      <c r="D151" s="589" t="s">
        <v>117</v>
      </c>
      <c r="E151" s="588" t="s">
        <v>26</v>
      </c>
      <c r="F151" s="415" t="s">
        <v>0</v>
      </c>
      <c r="G151" s="416" t="s">
        <v>0</v>
      </c>
      <c r="H151" s="415" t="s">
        <v>0</v>
      </c>
      <c r="I151" s="416" t="s">
        <v>0</v>
      </c>
      <c r="J151" s="415" t="s">
        <v>0</v>
      </c>
      <c r="K151" s="416" t="s">
        <v>0</v>
      </c>
      <c r="L151" s="415" t="s">
        <v>0</v>
      </c>
      <c r="M151" s="410"/>
      <c r="N151" s="410"/>
      <c r="O151" s="410"/>
      <c r="P151" s="410"/>
      <c r="Q151" s="410"/>
      <c r="R151" s="410">
        <v>55650</v>
      </c>
      <c r="S151" s="410">
        <v>27635.79</v>
      </c>
      <c r="T151" s="410">
        <v>23862.720000000001</v>
      </c>
      <c r="U151" s="410">
        <v>9989.1750000000011</v>
      </c>
      <c r="V151" s="410">
        <v>3105.2700000000004</v>
      </c>
      <c r="W151" s="417"/>
      <c r="X151" s="417">
        <v>420</v>
      </c>
      <c r="Y151" s="415"/>
      <c r="Z151" s="418"/>
      <c r="AA151" s="415"/>
      <c r="AB151" s="418" t="s">
        <v>64</v>
      </c>
      <c r="AC151" s="415"/>
      <c r="AD151" s="418"/>
      <c r="AE151" s="415"/>
      <c r="AF151" s="418"/>
      <c r="AG151" s="415"/>
      <c r="AH151" s="524"/>
      <c r="AI151" s="524"/>
      <c r="AJ151" s="524"/>
      <c r="AK151" s="524"/>
      <c r="AL151" s="524"/>
      <c r="AM151" s="524"/>
      <c r="AN151" s="524"/>
      <c r="AO151" s="524"/>
    </row>
    <row r="152" spans="1:41" s="525" customFormat="1" ht="18" customHeight="1">
      <c r="A152" s="411" t="s">
        <v>115</v>
      </c>
      <c r="B152" s="585" t="s">
        <v>121</v>
      </c>
      <c r="C152" s="586">
        <v>21</v>
      </c>
      <c r="D152" s="589" t="s">
        <v>117</v>
      </c>
      <c r="E152" s="588" t="s">
        <v>5</v>
      </c>
      <c r="F152" s="415" t="s">
        <v>0</v>
      </c>
      <c r="G152" s="416" t="s">
        <v>0</v>
      </c>
      <c r="H152" s="415" t="s">
        <v>0</v>
      </c>
      <c r="I152" s="416" t="s">
        <v>0</v>
      </c>
      <c r="J152" s="415" t="s">
        <v>0</v>
      </c>
      <c r="K152" s="416" t="s">
        <v>0</v>
      </c>
      <c r="L152" s="415" t="s">
        <v>0</v>
      </c>
      <c r="M152" s="410"/>
      <c r="N152" s="410"/>
      <c r="O152" s="410"/>
      <c r="P152" s="410"/>
      <c r="Q152" s="410"/>
      <c r="R152" s="410">
        <v>42000</v>
      </c>
      <c r="S152" s="410">
        <v>21924</v>
      </c>
      <c r="T152" s="410">
        <v>24246.600000000002</v>
      </c>
      <c r="U152" s="410">
        <v>10836</v>
      </c>
      <c r="V152" s="410">
        <v>3326.4000000000005</v>
      </c>
      <c r="W152" s="417"/>
      <c r="X152" s="417">
        <v>672</v>
      </c>
      <c r="Y152" s="415"/>
      <c r="Z152" s="418"/>
      <c r="AA152" s="415"/>
      <c r="AB152" s="418" t="s">
        <v>64</v>
      </c>
      <c r="AC152" s="415"/>
      <c r="AD152" s="418"/>
      <c r="AE152" s="415"/>
      <c r="AF152" s="418"/>
      <c r="AG152" s="415"/>
      <c r="AH152" s="524"/>
      <c r="AI152" s="524"/>
      <c r="AJ152" s="524"/>
      <c r="AK152" s="524"/>
      <c r="AL152" s="524"/>
      <c r="AM152" s="524"/>
      <c r="AN152" s="524"/>
      <c r="AO152" s="524"/>
    </row>
    <row r="153" spans="1:41" s="525" customFormat="1" ht="18" customHeight="1">
      <c r="A153" s="411" t="s">
        <v>115</v>
      </c>
      <c r="B153" s="585" t="s">
        <v>122</v>
      </c>
      <c r="C153" s="586">
        <v>28</v>
      </c>
      <c r="D153" s="589" t="s">
        <v>117</v>
      </c>
      <c r="E153" s="588" t="s">
        <v>7</v>
      </c>
      <c r="F153" s="415" t="s">
        <v>0</v>
      </c>
      <c r="G153" s="416" t="s">
        <v>0</v>
      </c>
      <c r="H153" s="415" t="s">
        <v>0</v>
      </c>
      <c r="I153" s="416" t="s">
        <v>0</v>
      </c>
      <c r="J153" s="415" t="s">
        <v>0</v>
      </c>
      <c r="K153" s="416" t="s">
        <v>0</v>
      </c>
      <c r="L153" s="415" t="s">
        <v>0</v>
      </c>
      <c r="M153" s="410"/>
      <c r="N153" s="410"/>
      <c r="O153" s="410"/>
      <c r="P153" s="410"/>
      <c r="Q153" s="410"/>
      <c r="R153" s="410">
        <v>34650</v>
      </c>
      <c r="S153" s="410">
        <v>18745.650000000001</v>
      </c>
      <c r="T153" s="410">
        <v>13783.77</v>
      </c>
      <c r="U153" s="410">
        <v>5692.9949999999999</v>
      </c>
      <c r="V153" s="410">
        <v>1625.0849999999998</v>
      </c>
      <c r="W153" s="417"/>
      <c r="X153" s="417">
        <v>456</v>
      </c>
      <c r="Y153" s="415"/>
      <c r="Z153" s="418"/>
      <c r="AA153" s="415"/>
      <c r="AB153" s="418" t="s">
        <v>64</v>
      </c>
      <c r="AC153" s="415"/>
      <c r="AD153" s="418"/>
      <c r="AE153" s="415"/>
      <c r="AF153" s="418"/>
      <c r="AG153" s="415"/>
      <c r="AH153" s="524"/>
      <c r="AI153" s="524"/>
      <c r="AJ153" s="524"/>
      <c r="AK153" s="524"/>
      <c r="AL153" s="524"/>
      <c r="AM153" s="524"/>
      <c r="AN153" s="524"/>
      <c r="AO153" s="524"/>
    </row>
    <row r="154" spans="1:41" s="525" customFormat="1" ht="18" customHeight="1">
      <c r="A154" s="411" t="s">
        <v>115</v>
      </c>
      <c r="B154" s="585" t="s">
        <v>123</v>
      </c>
      <c r="C154" s="586">
        <v>14</v>
      </c>
      <c r="D154" s="589" t="s">
        <v>117</v>
      </c>
      <c r="E154" s="588" t="s">
        <v>124</v>
      </c>
      <c r="F154" s="415" t="s">
        <v>0</v>
      </c>
      <c r="G154" s="416" t="s">
        <v>0</v>
      </c>
      <c r="H154" s="415" t="s">
        <v>0</v>
      </c>
      <c r="I154" s="416" t="s">
        <v>0</v>
      </c>
      <c r="J154" s="415" t="s">
        <v>0</v>
      </c>
      <c r="K154" s="416" t="s">
        <v>0</v>
      </c>
      <c r="L154" s="415" t="s">
        <v>0</v>
      </c>
      <c r="M154" s="410"/>
      <c r="N154" s="410"/>
      <c r="O154" s="410"/>
      <c r="P154" s="410"/>
      <c r="Q154" s="410"/>
      <c r="R154" s="410">
        <v>53550</v>
      </c>
      <c r="S154" s="410">
        <v>28269.045000000002</v>
      </c>
      <c r="T154" s="410">
        <v>19020.960000000003</v>
      </c>
      <c r="U154" s="410">
        <v>7855.7849999999999</v>
      </c>
      <c r="V154" s="410">
        <v>1858.1850000000002</v>
      </c>
      <c r="W154" s="417"/>
      <c r="X154" s="417">
        <v>252</v>
      </c>
      <c r="Y154" s="415"/>
      <c r="Z154" s="418"/>
      <c r="AA154" s="415"/>
      <c r="AB154" s="418" t="s">
        <v>64</v>
      </c>
      <c r="AC154" s="415"/>
      <c r="AD154" s="418"/>
      <c r="AE154" s="415"/>
      <c r="AF154" s="418"/>
      <c r="AG154" s="415"/>
      <c r="AH154" s="524"/>
      <c r="AI154" s="524"/>
      <c r="AJ154" s="524"/>
      <c r="AK154" s="524"/>
      <c r="AL154" s="524"/>
      <c r="AM154" s="524"/>
      <c r="AN154" s="524"/>
      <c r="AO154" s="524"/>
    </row>
    <row r="155" spans="1:41" s="314" customFormat="1" ht="18" customHeight="1">
      <c r="A155" s="315"/>
      <c r="B155" s="137"/>
      <c r="C155" s="137"/>
      <c r="D155" s="310"/>
      <c r="E155" s="311"/>
      <c r="F155" s="138"/>
      <c r="G155" s="312"/>
      <c r="H155" s="138"/>
      <c r="I155" s="312"/>
      <c r="J155" s="138"/>
      <c r="K155" s="312"/>
      <c r="L155" s="138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593"/>
      <c r="X155" s="593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313"/>
      <c r="AI155" s="313"/>
      <c r="AJ155" s="313"/>
      <c r="AK155" s="313"/>
      <c r="AL155" s="313"/>
      <c r="AM155" s="313"/>
      <c r="AN155" s="313"/>
      <c r="AO155" s="313"/>
    </row>
    <row r="156" spans="1:41" s="525" customFormat="1" ht="18" customHeight="1">
      <c r="A156" s="411" t="s">
        <v>68</v>
      </c>
      <c r="B156" s="585" t="s">
        <v>18</v>
      </c>
      <c r="C156" s="586">
        <v>63</v>
      </c>
      <c r="D156" s="589" t="s">
        <v>125</v>
      </c>
      <c r="E156" s="588" t="s">
        <v>3</v>
      </c>
      <c r="F156" s="415" t="s">
        <v>0</v>
      </c>
      <c r="G156" s="416" t="s">
        <v>0</v>
      </c>
      <c r="H156" s="415" t="s">
        <v>0</v>
      </c>
      <c r="I156" s="416" t="s">
        <v>0</v>
      </c>
      <c r="J156" s="415" t="s">
        <v>0</v>
      </c>
      <c r="K156" s="416" t="s">
        <v>0</v>
      </c>
      <c r="L156" s="415" t="s">
        <v>0</v>
      </c>
      <c r="M156" s="410"/>
      <c r="N156" s="410"/>
      <c r="O156" s="410"/>
      <c r="P156" s="410"/>
      <c r="Q156" s="410"/>
      <c r="R156" s="410">
        <v>44100</v>
      </c>
      <c r="S156" s="410">
        <v>21586.95</v>
      </c>
      <c r="T156" s="410">
        <v>19227.599999999999</v>
      </c>
      <c r="U156" s="410">
        <v>6628.23</v>
      </c>
      <c r="V156" s="410">
        <v>2328.48</v>
      </c>
      <c r="W156" s="417"/>
      <c r="X156" s="417">
        <v>516</v>
      </c>
      <c r="Y156" s="415"/>
      <c r="Z156" s="418"/>
      <c r="AA156" s="415" t="s">
        <v>64</v>
      </c>
      <c r="AB156" s="418"/>
      <c r="AC156" s="415"/>
      <c r="AD156" s="418"/>
      <c r="AE156" s="415"/>
      <c r="AF156" s="418"/>
      <c r="AG156" s="415"/>
      <c r="AH156" s="524"/>
      <c r="AI156" s="524"/>
      <c r="AJ156" s="524"/>
      <c r="AK156" s="524"/>
      <c r="AL156" s="524"/>
      <c r="AM156" s="524"/>
      <c r="AN156" s="524"/>
      <c r="AO156" s="524"/>
    </row>
    <row r="157" spans="1:41" s="525" customFormat="1" ht="18" customHeight="1">
      <c r="A157" s="411" t="s">
        <v>68</v>
      </c>
      <c r="B157" s="585" t="s">
        <v>19</v>
      </c>
      <c r="C157" s="586">
        <v>63</v>
      </c>
      <c r="D157" s="589" t="s">
        <v>125</v>
      </c>
      <c r="E157" s="588" t="s">
        <v>16</v>
      </c>
      <c r="F157" s="415" t="s">
        <v>0</v>
      </c>
      <c r="G157" s="416" t="s">
        <v>0</v>
      </c>
      <c r="H157" s="415" t="s">
        <v>0</v>
      </c>
      <c r="I157" s="416" t="s">
        <v>0</v>
      </c>
      <c r="J157" s="415" t="s">
        <v>0</v>
      </c>
      <c r="K157" s="416" t="s">
        <v>0</v>
      </c>
      <c r="L157" s="415" t="s">
        <v>0</v>
      </c>
      <c r="M157" s="410"/>
      <c r="N157" s="410"/>
      <c r="O157" s="410"/>
      <c r="P157" s="410"/>
      <c r="Q157" s="410"/>
      <c r="R157" s="410">
        <v>65100</v>
      </c>
      <c r="S157" s="410">
        <v>31488.870000000003</v>
      </c>
      <c r="T157" s="410">
        <v>27172.74</v>
      </c>
      <c r="U157" s="410">
        <v>11685.45</v>
      </c>
      <c r="V157" s="410">
        <v>5774.37</v>
      </c>
      <c r="W157" s="417"/>
      <c r="X157" s="417">
        <v>420</v>
      </c>
      <c r="Y157" s="415"/>
      <c r="Z157" s="418"/>
      <c r="AA157" s="415" t="s">
        <v>64</v>
      </c>
      <c r="AB157" s="418"/>
      <c r="AC157" s="415"/>
      <c r="AD157" s="418"/>
      <c r="AE157" s="415"/>
      <c r="AF157" s="418"/>
      <c r="AG157" s="415"/>
      <c r="AH157" s="524"/>
      <c r="AI157" s="524"/>
      <c r="AJ157" s="524"/>
      <c r="AK157" s="524"/>
      <c r="AL157" s="524"/>
      <c r="AM157" s="524"/>
      <c r="AN157" s="524"/>
      <c r="AO157" s="524"/>
    </row>
    <row r="158" spans="1:41" s="525" customFormat="1" ht="18" customHeight="1">
      <c r="A158" s="411" t="s">
        <v>68</v>
      </c>
      <c r="B158" s="585" t="s">
        <v>20</v>
      </c>
      <c r="C158" s="586">
        <v>63</v>
      </c>
      <c r="D158" s="589" t="s">
        <v>125</v>
      </c>
      <c r="E158" s="590" t="s">
        <v>17</v>
      </c>
      <c r="F158" s="415" t="s">
        <v>0</v>
      </c>
      <c r="G158" s="416" t="s">
        <v>0</v>
      </c>
      <c r="H158" s="415" t="s">
        <v>0</v>
      </c>
      <c r="I158" s="416" t="s">
        <v>0</v>
      </c>
      <c r="J158" s="415" t="s">
        <v>0</v>
      </c>
      <c r="K158" s="416" t="s">
        <v>0</v>
      </c>
      <c r="L158" s="415" t="s">
        <v>0</v>
      </c>
      <c r="M158" s="410"/>
      <c r="N158" s="410"/>
      <c r="O158" s="410"/>
      <c r="P158" s="410"/>
      <c r="Q158" s="410"/>
      <c r="R158" s="410">
        <v>31500</v>
      </c>
      <c r="S158" s="410">
        <v>16058.700000000003</v>
      </c>
      <c r="T158" s="410">
        <v>16266.6</v>
      </c>
      <c r="U158" s="410">
        <v>6926.85</v>
      </c>
      <c r="V158" s="410">
        <v>4964.4000000000005</v>
      </c>
      <c r="W158" s="417"/>
      <c r="X158" s="417">
        <v>504</v>
      </c>
      <c r="Y158" s="415"/>
      <c r="Z158" s="418"/>
      <c r="AA158" s="415" t="s">
        <v>64</v>
      </c>
      <c r="AB158" s="418"/>
      <c r="AC158" s="415"/>
      <c r="AD158" s="418"/>
      <c r="AE158" s="415"/>
      <c r="AF158" s="418"/>
      <c r="AG158" s="415"/>
      <c r="AH158" s="524"/>
      <c r="AI158" s="524"/>
      <c r="AJ158" s="524"/>
      <c r="AK158" s="524"/>
      <c r="AL158" s="524"/>
      <c r="AM158" s="524"/>
      <c r="AN158" s="524"/>
      <c r="AO158" s="524"/>
    </row>
    <row r="159" spans="1:41" s="314" customFormat="1" ht="18" customHeight="1">
      <c r="A159" s="315"/>
      <c r="B159" s="137"/>
      <c r="C159" s="310"/>
      <c r="D159" s="310"/>
      <c r="E159" s="311"/>
      <c r="F159" s="138"/>
      <c r="G159" s="312"/>
      <c r="H159" s="138"/>
      <c r="I159" s="312"/>
      <c r="J159" s="138"/>
      <c r="K159" s="312"/>
      <c r="L159" s="138"/>
      <c r="M159" s="532"/>
      <c r="N159" s="344"/>
      <c r="O159" s="344"/>
      <c r="P159" s="344"/>
      <c r="Q159" s="344"/>
      <c r="R159" s="532"/>
      <c r="S159" s="344"/>
      <c r="T159" s="344"/>
      <c r="U159" s="344"/>
      <c r="V159" s="344"/>
      <c r="W159" s="592"/>
      <c r="X159" s="592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313"/>
      <c r="AI159" s="313"/>
      <c r="AJ159" s="313"/>
      <c r="AK159" s="313"/>
      <c r="AL159" s="313"/>
      <c r="AM159" s="313"/>
      <c r="AN159" s="313"/>
      <c r="AO159" s="313"/>
    </row>
    <row r="160" spans="1:41" s="525" customFormat="1" ht="18" customHeight="1">
      <c r="A160" s="411" t="s">
        <v>12</v>
      </c>
      <c r="B160" s="591" t="s">
        <v>144</v>
      </c>
      <c r="C160" s="522"/>
      <c r="D160" s="589" t="s">
        <v>85</v>
      </c>
      <c r="E160" s="588" t="s">
        <v>145</v>
      </c>
      <c r="F160" s="415" t="s">
        <v>0</v>
      </c>
      <c r="G160" s="416" t="s">
        <v>0</v>
      </c>
      <c r="H160" s="415" t="s">
        <v>0</v>
      </c>
      <c r="I160" s="416" t="s">
        <v>0</v>
      </c>
      <c r="J160" s="415" t="s">
        <v>0</v>
      </c>
      <c r="K160" s="416" t="s">
        <v>0</v>
      </c>
      <c r="L160" s="415" t="s">
        <v>0</v>
      </c>
      <c r="M160" s="410"/>
      <c r="N160" s="410"/>
      <c r="O160" s="410"/>
      <c r="P160" s="410"/>
      <c r="Q160" s="410"/>
      <c r="R160" s="410">
        <v>105</v>
      </c>
      <c r="S160" s="410">
        <v>58.788300835654596</v>
      </c>
      <c r="T160" s="410">
        <v>42.116991643454043</v>
      </c>
      <c r="U160" s="410">
        <v>19.888579387186628</v>
      </c>
      <c r="V160" s="410">
        <v>6.142061281337047</v>
      </c>
      <c r="W160" s="417"/>
      <c r="X160" s="417">
        <v>286</v>
      </c>
      <c r="Y160" s="415"/>
      <c r="Z160" s="418" t="s">
        <v>64</v>
      </c>
      <c r="AA160" s="415"/>
      <c r="AB160" s="418"/>
      <c r="AC160" s="415"/>
      <c r="AD160" s="418"/>
      <c r="AE160" s="415"/>
      <c r="AF160" s="418"/>
      <c r="AG160" s="415"/>
      <c r="AH160" s="524"/>
      <c r="AI160" s="524"/>
      <c r="AJ160" s="524"/>
      <c r="AK160" s="524"/>
      <c r="AL160" s="524"/>
      <c r="AM160" s="524"/>
      <c r="AN160" s="524"/>
      <c r="AO160" s="524"/>
    </row>
    <row r="161" spans="1:41" s="525" customFormat="1" ht="18" customHeight="1">
      <c r="A161" s="411" t="s">
        <v>12</v>
      </c>
      <c r="B161" s="591" t="s">
        <v>126</v>
      </c>
      <c r="C161" s="522"/>
      <c r="D161" s="589" t="s">
        <v>85</v>
      </c>
      <c r="E161" s="588" t="s">
        <v>146</v>
      </c>
      <c r="F161" s="415" t="s">
        <v>0</v>
      </c>
      <c r="G161" s="416" t="s">
        <v>0</v>
      </c>
      <c r="H161" s="415" t="s">
        <v>0</v>
      </c>
      <c r="I161" s="416" t="s">
        <v>0</v>
      </c>
      <c r="J161" s="415" t="s">
        <v>0</v>
      </c>
      <c r="K161" s="416" t="s">
        <v>0</v>
      </c>
      <c r="L161" s="415" t="s">
        <v>0</v>
      </c>
      <c r="M161" s="410"/>
      <c r="N161" s="410"/>
      <c r="O161" s="410"/>
      <c r="P161" s="410"/>
      <c r="Q161" s="410"/>
      <c r="R161" s="410">
        <v>105</v>
      </c>
      <c r="S161" s="410">
        <v>58.788300835654596</v>
      </c>
      <c r="T161" s="410">
        <v>42.116991643454043</v>
      </c>
      <c r="U161" s="410">
        <v>19.888579387186628</v>
      </c>
      <c r="V161" s="410">
        <v>6.142061281337047</v>
      </c>
      <c r="W161" s="417"/>
      <c r="X161" s="417">
        <v>209</v>
      </c>
      <c r="Y161" s="415"/>
      <c r="Z161" s="418" t="s">
        <v>64</v>
      </c>
      <c r="AA161" s="415"/>
      <c r="AB161" s="418"/>
      <c r="AC161" s="415"/>
      <c r="AD161" s="418"/>
      <c r="AE161" s="415"/>
      <c r="AF161" s="418"/>
      <c r="AG161" s="415"/>
      <c r="AH161" s="524"/>
      <c r="AI161" s="524"/>
      <c r="AJ161" s="524"/>
      <c r="AK161" s="524"/>
      <c r="AL161" s="524"/>
      <c r="AM161" s="524"/>
      <c r="AN161" s="524"/>
      <c r="AO161" s="524"/>
    </row>
    <row r="162" spans="1:41" s="525" customFormat="1" ht="18" customHeight="1">
      <c r="A162" s="411" t="s">
        <v>12</v>
      </c>
      <c r="B162" s="591" t="s">
        <v>127</v>
      </c>
      <c r="C162" s="522"/>
      <c r="D162" s="589" t="s">
        <v>85</v>
      </c>
      <c r="E162" s="588" t="s">
        <v>147</v>
      </c>
      <c r="F162" s="415" t="s">
        <v>0</v>
      </c>
      <c r="G162" s="416" t="s">
        <v>0</v>
      </c>
      <c r="H162" s="415" t="s">
        <v>0</v>
      </c>
      <c r="I162" s="416" t="s">
        <v>0</v>
      </c>
      <c r="J162" s="415" t="s">
        <v>0</v>
      </c>
      <c r="K162" s="416" t="s">
        <v>0</v>
      </c>
      <c r="L162" s="415" t="s">
        <v>0</v>
      </c>
      <c r="M162" s="410"/>
      <c r="N162" s="410"/>
      <c r="O162" s="410"/>
      <c r="P162" s="410"/>
      <c r="Q162" s="410"/>
      <c r="R162" s="410">
        <v>105</v>
      </c>
      <c r="S162" s="410">
        <v>58.788300835654596</v>
      </c>
      <c r="T162" s="410">
        <v>42.116991643454043</v>
      </c>
      <c r="U162" s="410">
        <v>19.888579387186628</v>
      </c>
      <c r="V162" s="410">
        <v>6.142061281337047</v>
      </c>
      <c r="W162" s="417"/>
      <c r="X162" s="417">
        <v>209</v>
      </c>
      <c r="Y162" s="415"/>
      <c r="Z162" s="418" t="s">
        <v>64</v>
      </c>
      <c r="AA162" s="415"/>
      <c r="AB162" s="418"/>
      <c r="AC162" s="415"/>
      <c r="AD162" s="418"/>
      <c r="AE162" s="415"/>
      <c r="AF162" s="418"/>
      <c r="AG162" s="415"/>
      <c r="AH162" s="524"/>
      <c r="AI162" s="524"/>
      <c r="AJ162" s="524"/>
      <c r="AK162" s="524"/>
      <c r="AL162" s="524"/>
      <c r="AM162" s="524"/>
      <c r="AN162" s="524"/>
      <c r="AO162" s="524"/>
    </row>
    <row r="163" spans="1:41" s="525" customFormat="1" ht="18" customHeight="1">
      <c r="A163" s="411" t="s">
        <v>12</v>
      </c>
      <c r="B163" s="591" t="s">
        <v>148</v>
      </c>
      <c r="C163" s="522"/>
      <c r="D163" s="589" t="s">
        <v>85</v>
      </c>
      <c r="E163" s="588" t="s">
        <v>149</v>
      </c>
      <c r="F163" s="415" t="s">
        <v>0</v>
      </c>
      <c r="G163" s="416" t="s">
        <v>0</v>
      </c>
      <c r="H163" s="415" t="s">
        <v>0</v>
      </c>
      <c r="I163" s="416" t="s">
        <v>0</v>
      </c>
      <c r="J163" s="415" t="s">
        <v>0</v>
      </c>
      <c r="K163" s="416" t="s">
        <v>0</v>
      </c>
      <c r="L163" s="415" t="s">
        <v>0</v>
      </c>
      <c r="M163" s="410"/>
      <c r="N163" s="410"/>
      <c r="O163" s="410"/>
      <c r="P163" s="410"/>
      <c r="Q163" s="410"/>
      <c r="R163" s="410">
        <v>105</v>
      </c>
      <c r="S163" s="410">
        <v>58.788300835654596</v>
      </c>
      <c r="T163" s="410">
        <v>42.116991643454043</v>
      </c>
      <c r="U163" s="410">
        <v>19.888579387186628</v>
      </c>
      <c r="V163" s="410">
        <v>6.142061281337047</v>
      </c>
      <c r="W163" s="417"/>
      <c r="X163" s="417">
        <v>29</v>
      </c>
      <c r="Y163" s="415"/>
      <c r="Z163" s="418" t="s">
        <v>64</v>
      </c>
      <c r="AA163" s="415"/>
      <c r="AB163" s="418"/>
      <c r="AC163" s="415"/>
      <c r="AD163" s="418"/>
      <c r="AE163" s="415"/>
      <c r="AF163" s="418"/>
      <c r="AG163" s="415"/>
      <c r="AH163" s="524"/>
      <c r="AI163" s="524"/>
      <c r="AJ163" s="524"/>
      <c r="AK163" s="524"/>
      <c r="AL163" s="524"/>
      <c r="AM163" s="524"/>
      <c r="AN163" s="524"/>
      <c r="AO163" s="524"/>
    </row>
    <row r="164" spans="1:41" s="48" customFormat="1">
      <c r="A164" s="141"/>
      <c r="B164" s="142"/>
      <c r="C164" s="140"/>
      <c r="D164" s="140"/>
      <c r="E164" s="143"/>
      <c r="F164" s="144"/>
      <c r="G164" s="144"/>
      <c r="H164" s="144"/>
      <c r="I164" s="144"/>
      <c r="J164" s="144"/>
      <c r="K164" s="144"/>
      <c r="L164" s="144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6"/>
      <c r="X164" s="346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41"/>
      <c r="AI164" s="141"/>
      <c r="AJ164" s="141"/>
      <c r="AK164" s="141"/>
      <c r="AL164" s="141"/>
      <c r="AM164" s="141"/>
      <c r="AN164" s="141"/>
      <c r="AO164" s="141"/>
    </row>
    <row r="165" spans="1:41" ht="18" customHeight="1">
      <c r="A165" s="354"/>
      <c r="B165" s="533"/>
      <c r="C165" s="534"/>
      <c r="D165" s="531"/>
      <c r="E165" s="139"/>
      <c r="F165" s="138"/>
      <c r="G165" s="312"/>
      <c r="H165" s="138"/>
      <c r="I165" s="312"/>
      <c r="J165" s="138"/>
      <c r="K165" s="312"/>
      <c r="L165" s="138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1"/>
      <c r="X165" s="341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529"/>
      <c r="AI165" s="529"/>
      <c r="AJ165" s="529"/>
      <c r="AK165" s="529"/>
      <c r="AL165" s="529"/>
      <c r="AM165" s="529"/>
      <c r="AN165" s="529"/>
      <c r="AO165" s="529"/>
    </row>
    <row r="166" spans="1:41">
      <c r="A166" s="535"/>
      <c r="B166" s="527"/>
      <c r="C166" s="528"/>
      <c r="D166" s="536"/>
      <c r="E166" s="139"/>
      <c r="F166" s="537"/>
      <c r="G166" s="538"/>
      <c r="H166" s="538"/>
      <c r="I166" s="538"/>
      <c r="J166" s="538"/>
      <c r="K166" s="538"/>
      <c r="L166" s="538"/>
      <c r="M166" s="539"/>
      <c r="N166" s="539"/>
      <c r="O166" s="539"/>
      <c r="P166" s="539"/>
      <c r="Q166" s="539"/>
      <c r="R166" s="539"/>
      <c r="S166" s="539"/>
      <c r="T166" s="539"/>
      <c r="U166" s="539"/>
      <c r="V166" s="539"/>
      <c r="W166" s="540"/>
      <c r="X166" s="540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529"/>
      <c r="AI166" s="529"/>
      <c r="AJ166" s="529"/>
      <c r="AK166" s="529"/>
      <c r="AL166" s="529"/>
      <c r="AM166" s="529"/>
      <c r="AN166" s="529"/>
      <c r="AO166" s="529"/>
    </row>
    <row r="167" spans="1:41" s="525" customFormat="1">
      <c r="A167" s="594" t="s">
        <v>349</v>
      </c>
      <c r="B167" s="595"/>
      <c r="C167" s="522"/>
      <c r="D167" s="596"/>
      <c r="E167" s="590"/>
      <c r="F167" s="526"/>
      <c r="G167" s="526"/>
      <c r="H167" s="526"/>
      <c r="I167" s="526"/>
      <c r="J167" s="526"/>
      <c r="K167" s="526"/>
      <c r="L167" s="526"/>
      <c r="M167" s="597"/>
      <c r="N167" s="597"/>
      <c r="O167" s="597"/>
      <c r="P167" s="597"/>
      <c r="Q167" s="597"/>
      <c r="R167" s="597"/>
      <c r="S167" s="597"/>
      <c r="T167" s="597"/>
      <c r="U167" s="597"/>
      <c r="V167" s="597"/>
      <c r="W167" s="598"/>
      <c r="X167" s="598"/>
      <c r="Y167" s="552"/>
      <c r="Z167" s="552"/>
      <c r="AA167" s="552"/>
      <c r="AB167" s="552"/>
      <c r="AC167" s="552"/>
      <c r="AD167" s="552"/>
      <c r="AE167" s="552"/>
      <c r="AF167" s="552"/>
      <c r="AG167" s="552"/>
      <c r="AH167" s="524"/>
      <c r="AI167" s="524"/>
      <c r="AJ167" s="524"/>
      <c r="AK167" s="524"/>
      <c r="AL167" s="524"/>
      <c r="AM167" s="524"/>
      <c r="AN167" s="524"/>
      <c r="AO167" s="524"/>
    </row>
    <row r="168" spans="1:41" s="525" customFormat="1">
      <c r="A168" s="544" t="s">
        <v>175</v>
      </c>
      <c r="B168" s="595"/>
      <c r="C168" s="522"/>
      <c r="D168" s="596"/>
      <c r="E168" s="590"/>
      <c r="F168" s="526"/>
      <c r="G168" s="526"/>
      <c r="H168" s="526"/>
      <c r="I168" s="526"/>
      <c r="J168" s="526"/>
      <c r="K168" s="526"/>
      <c r="L168" s="526"/>
      <c r="M168" s="597"/>
      <c r="N168" s="597"/>
      <c r="O168" s="597"/>
      <c r="P168" s="597"/>
      <c r="Q168" s="597"/>
      <c r="R168" s="597"/>
      <c r="S168" s="597"/>
      <c r="T168" s="597"/>
      <c r="U168" s="597"/>
      <c r="V168" s="597"/>
      <c r="W168" s="598"/>
      <c r="X168" s="598"/>
      <c r="Y168" s="552"/>
      <c r="Z168" s="552"/>
      <c r="AA168" s="552"/>
      <c r="AB168" s="552"/>
      <c r="AC168" s="552"/>
      <c r="AD168" s="552"/>
      <c r="AE168" s="552"/>
      <c r="AF168" s="552"/>
      <c r="AG168" s="552"/>
      <c r="AH168" s="524"/>
      <c r="AI168" s="524"/>
      <c r="AJ168" s="524"/>
      <c r="AK168" s="524"/>
      <c r="AL168" s="524"/>
      <c r="AM168" s="524"/>
      <c r="AN168" s="524"/>
      <c r="AO168" s="524"/>
    </row>
    <row r="169" spans="1:41" s="554" customFormat="1">
      <c r="A169" s="544" t="s">
        <v>69</v>
      </c>
      <c r="B169" s="545"/>
      <c r="C169" s="546"/>
      <c r="D169" s="547"/>
      <c r="E169" s="548"/>
      <c r="F169" s="549"/>
      <c r="G169" s="549"/>
      <c r="H169" s="549"/>
      <c r="I169" s="549"/>
      <c r="J169" s="549"/>
      <c r="K169" s="549"/>
      <c r="L169" s="549"/>
      <c r="M169" s="550"/>
      <c r="N169" s="550"/>
      <c r="O169" s="550"/>
      <c r="P169" s="550"/>
      <c r="Q169" s="550"/>
      <c r="R169" s="550"/>
      <c r="S169" s="550"/>
      <c r="T169" s="550"/>
      <c r="U169" s="550"/>
      <c r="V169" s="550"/>
      <c r="W169" s="551"/>
      <c r="X169" s="551"/>
      <c r="Y169" s="552"/>
      <c r="Z169" s="552"/>
      <c r="AA169" s="552"/>
      <c r="AB169" s="552"/>
      <c r="AC169" s="552"/>
      <c r="AD169" s="552"/>
      <c r="AE169" s="552"/>
      <c r="AF169" s="552"/>
      <c r="AG169" s="552"/>
      <c r="AH169" s="553"/>
      <c r="AI169" s="553"/>
      <c r="AJ169" s="553"/>
      <c r="AK169" s="553"/>
      <c r="AL169" s="553"/>
      <c r="AM169" s="553"/>
      <c r="AN169" s="553"/>
      <c r="AO169" s="553"/>
    </row>
    <row r="170" spans="1:41" s="554" customFormat="1">
      <c r="A170" s="585" t="s">
        <v>180</v>
      </c>
      <c r="B170" s="545"/>
      <c r="C170" s="546"/>
      <c r="D170" s="547"/>
      <c r="E170" s="548"/>
      <c r="F170" s="549"/>
      <c r="G170" s="549"/>
      <c r="H170" s="549"/>
      <c r="I170" s="549"/>
      <c r="J170" s="549"/>
      <c r="K170" s="549"/>
      <c r="L170" s="549"/>
      <c r="M170" s="550"/>
      <c r="N170" s="550"/>
      <c r="O170" s="550"/>
      <c r="P170" s="550"/>
      <c r="Q170" s="550"/>
      <c r="R170" s="550"/>
      <c r="S170" s="550"/>
      <c r="T170" s="550"/>
      <c r="U170" s="550"/>
      <c r="V170" s="550"/>
      <c r="W170" s="551"/>
      <c r="X170" s="551"/>
      <c r="Y170" s="552"/>
      <c r="Z170" s="552"/>
      <c r="AA170" s="552"/>
      <c r="AB170" s="552"/>
      <c r="AC170" s="552"/>
      <c r="AD170" s="552"/>
      <c r="AE170" s="552"/>
      <c r="AF170" s="552"/>
      <c r="AG170" s="552"/>
      <c r="AH170" s="553"/>
      <c r="AI170" s="553"/>
      <c r="AJ170" s="553"/>
      <c r="AK170" s="553"/>
      <c r="AL170" s="553"/>
      <c r="AM170" s="553"/>
      <c r="AN170" s="553"/>
      <c r="AO170" s="553"/>
    </row>
    <row r="171" spans="1:41" s="554" customFormat="1">
      <c r="A171" s="544" t="s">
        <v>128</v>
      </c>
      <c r="B171" s="545"/>
      <c r="C171" s="546"/>
      <c r="D171" s="547"/>
      <c r="E171" s="548"/>
      <c r="F171" s="549"/>
      <c r="G171" s="549"/>
      <c r="H171" s="549"/>
      <c r="I171" s="549"/>
      <c r="J171" s="549"/>
      <c r="K171" s="549"/>
      <c r="L171" s="549"/>
      <c r="M171" s="550"/>
      <c r="N171" s="550"/>
      <c r="O171" s="550"/>
      <c r="P171" s="550"/>
      <c r="Q171" s="550"/>
      <c r="R171" s="550"/>
      <c r="S171" s="550"/>
      <c r="T171" s="550"/>
      <c r="U171" s="550"/>
      <c r="V171" s="550"/>
      <c r="W171" s="551"/>
      <c r="X171" s="551"/>
      <c r="Y171" s="552"/>
      <c r="Z171" s="552"/>
      <c r="AA171" s="552"/>
      <c r="AB171" s="552"/>
      <c r="AC171" s="552"/>
      <c r="AD171" s="552"/>
      <c r="AE171" s="552"/>
      <c r="AF171" s="552"/>
      <c r="AG171" s="552"/>
      <c r="AH171" s="553"/>
      <c r="AI171" s="553"/>
      <c r="AJ171" s="553"/>
      <c r="AK171" s="553"/>
      <c r="AL171" s="553"/>
      <c r="AM171" s="553"/>
      <c r="AN171" s="553"/>
      <c r="AO171" s="553"/>
    </row>
    <row r="172" spans="1:41" s="554" customFormat="1">
      <c r="A172" s="544" t="s">
        <v>70</v>
      </c>
      <c r="B172" s="545"/>
      <c r="C172" s="546"/>
      <c r="D172" s="547"/>
      <c r="E172" s="548"/>
      <c r="F172" s="549"/>
      <c r="G172" s="549"/>
      <c r="H172" s="549"/>
      <c r="I172" s="549"/>
      <c r="J172" s="549"/>
      <c r="K172" s="549"/>
      <c r="L172" s="549"/>
      <c r="M172" s="550"/>
      <c r="N172" s="550"/>
      <c r="O172" s="550"/>
      <c r="P172" s="550"/>
      <c r="Q172" s="550"/>
      <c r="R172" s="550"/>
      <c r="S172" s="550"/>
      <c r="T172" s="550"/>
      <c r="U172" s="550"/>
      <c r="V172" s="550"/>
      <c r="W172" s="551"/>
      <c r="X172" s="551"/>
      <c r="Y172" s="552"/>
      <c r="Z172" s="552"/>
      <c r="AA172" s="552"/>
      <c r="AB172" s="552"/>
      <c r="AC172" s="552"/>
      <c r="AD172" s="552"/>
      <c r="AE172" s="552"/>
      <c r="AF172" s="552"/>
      <c r="AG172" s="552"/>
      <c r="AH172" s="553"/>
      <c r="AI172" s="553"/>
      <c r="AJ172" s="553"/>
      <c r="AK172" s="553"/>
      <c r="AL172" s="553"/>
      <c r="AM172" s="553"/>
      <c r="AN172" s="553"/>
      <c r="AO172" s="553"/>
    </row>
    <row r="173" spans="1:41" s="554" customFormat="1">
      <c r="A173" s="544" t="s">
        <v>133</v>
      </c>
      <c r="B173" s="545"/>
      <c r="C173" s="546"/>
      <c r="D173" s="547"/>
      <c r="E173" s="548"/>
      <c r="F173" s="549"/>
      <c r="G173" s="549"/>
      <c r="H173" s="549"/>
      <c r="I173" s="549"/>
      <c r="J173" s="549"/>
      <c r="K173" s="549"/>
      <c r="L173" s="549"/>
      <c r="M173" s="550"/>
      <c r="N173" s="550"/>
      <c r="O173" s="550"/>
      <c r="P173" s="550"/>
      <c r="Q173" s="550"/>
      <c r="R173" s="550"/>
      <c r="S173" s="550"/>
      <c r="T173" s="550"/>
      <c r="U173" s="550"/>
      <c r="V173" s="550"/>
      <c r="W173" s="551"/>
      <c r="X173" s="551"/>
      <c r="Y173" s="552"/>
      <c r="Z173" s="552"/>
      <c r="AA173" s="552"/>
      <c r="AB173" s="552"/>
      <c r="AC173" s="552"/>
      <c r="AD173" s="552"/>
      <c r="AE173" s="552"/>
      <c r="AF173" s="552"/>
      <c r="AG173" s="552"/>
      <c r="AH173" s="553"/>
      <c r="AI173" s="553"/>
      <c r="AJ173" s="553"/>
      <c r="AK173" s="553"/>
      <c r="AL173" s="553"/>
      <c r="AM173" s="553"/>
      <c r="AN173" s="553"/>
      <c r="AO173" s="553"/>
    </row>
    <row r="174" spans="1:41" s="554" customFormat="1">
      <c r="A174" s="544" t="s">
        <v>71</v>
      </c>
      <c r="B174" s="545"/>
      <c r="C174" s="546"/>
      <c r="D174" s="547"/>
      <c r="E174" s="548"/>
      <c r="F174" s="549"/>
      <c r="G174" s="549"/>
      <c r="H174" s="549"/>
      <c r="I174" s="549"/>
      <c r="J174" s="549"/>
      <c r="K174" s="549"/>
      <c r="L174" s="549"/>
      <c r="M174" s="550"/>
      <c r="N174" s="550"/>
      <c r="O174" s="550"/>
      <c r="P174" s="550"/>
      <c r="Q174" s="550"/>
      <c r="R174" s="550"/>
      <c r="S174" s="550"/>
      <c r="T174" s="550"/>
      <c r="U174" s="550"/>
      <c r="V174" s="550"/>
      <c r="W174" s="551"/>
      <c r="X174" s="551"/>
      <c r="Y174" s="552"/>
      <c r="Z174" s="552"/>
      <c r="AA174" s="552"/>
      <c r="AB174" s="552"/>
      <c r="AC174" s="552"/>
      <c r="AD174" s="552"/>
      <c r="AE174" s="552"/>
      <c r="AF174" s="552"/>
      <c r="AG174" s="552"/>
      <c r="AH174" s="553"/>
      <c r="AI174" s="553"/>
      <c r="AJ174" s="553"/>
      <c r="AK174" s="553"/>
      <c r="AL174" s="553"/>
      <c r="AM174" s="553"/>
      <c r="AN174" s="553"/>
      <c r="AO174" s="553"/>
    </row>
    <row r="175" spans="1:41" s="554" customFormat="1">
      <c r="A175" s="544"/>
      <c r="B175" s="545"/>
      <c r="C175" s="546"/>
      <c r="D175" s="547"/>
      <c r="E175" s="548"/>
      <c r="F175" s="549"/>
      <c r="G175" s="549"/>
      <c r="H175" s="549"/>
      <c r="I175" s="549"/>
      <c r="J175" s="549"/>
      <c r="K175" s="549"/>
      <c r="L175" s="549"/>
      <c r="M175" s="550"/>
      <c r="N175" s="550"/>
      <c r="O175" s="550"/>
      <c r="P175" s="550"/>
      <c r="Q175" s="550"/>
      <c r="R175" s="550"/>
      <c r="S175" s="550"/>
      <c r="T175" s="550"/>
      <c r="U175" s="550"/>
      <c r="V175" s="550"/>
      <c r="W175" s="551"/>
      <c r="X175" s="551"/>
      <c r="Y175" s="552"/>
      <c r="Z175" s="552"/>
      <c r="AA175" s="552"/>
      <c r="AB175" s="552"/>
      <c r="AC175" s="552"/>
      <c r="AD175" s="552"/>
      <c r="AE175" s="552"/>
      <c r="AF175" s="552"/>
      <c r="AG175" s="552"/>
      <c r="AH175" s="553"/>
      <c r="AI175" s="553"/>
      <c r="AJ175" s="553"/>
      <c r="AK175" s="553"/>
      <c r="AL175" s="553"/>
      <c r="AM175" s="553"/>
      <c r="AN175" s="553"/>
      <c r="AO175" s="553"/>
    </row>
    <row r="176" spans="1:41" s="558" customFormat="1" ht="15.75" customHeight="1">
      <c r="A176" s="543"/>
      <c r="B176" s="543"/>
      <c r="C176" s="555"/>
      <c r="D176" s="555"/>
      <c r="E176" s="555"/>
      <c r="F176" s="555"/>
      <c r="G176" s="555"/>
      <c r="H176" s="555"/>
      <c r="I176" s="555"/>
      <c r="J176" s="555"/>
      <c r="K176" s="555"/>
      <c r="L176" s="555"/>
      <c r="M176" s="556"/>
      <c r="N176" s="556"/>
      <c r="O176" s="556"/>
      <c r="P176" s="556"/>
      <c r="Q176" s="556"/>
      <c r="R176" s="556"/>
      <c r="S176" s="556"/>
      <c r="T176" s="556"/>
      <c r="U176" s="556"/>
      <c r="V176" s="556"/>
      <c r="W176" s="557"/>
      <c r="X176" s="557"/>
      <c r="Y176" s="555"/>
      <c r="Z176" s="555"/>
      <c r="AA176" s="555"/>
      <c r="AB176" s="555"/>
      <c r="AC176" s="555"/>
      <c r="AD176" s="555"/>
      <c r="AE176" s="555"/>
      <c r="AF176" s="555"/>
      <c r="AG176" s="555"/>
      <c r="AH176" s="555"/>
      <c r="AI176" s="555"/>
      <c r="AJ176" s="555"/>
      <c r="AK176" s="555"/>
      <c r="AL176" s="555"/>
      <c r="AM176" s="555"/>
      <c r="AN176" s="555"/>
      <c r="AO176" s="555"/>
    </row>
    <row r="177" spans="1:41" s="559" customFormat="1" ht="15.75">
      <c r="A177" s="543"/>
      <c r="B177" s="543"/>
      <c r="C177" s="543"/>
      <c r="D177" s="543"/>
      <c r="E177" s="543"/>
      <c r="F177" s="543"/>
      <c r="G177" s="543"/>
      <c r="H177" s="543"/>
      <c r="I177" s="543"/>
      <c r="J177" s="543"/>
      <c r="K177" s="543"/>
      <c r="L177" s="543"/>
      <c r="M177" s="539"/>
      <c r="N177" s="539"/>
      <c r="O177" s="539"/>
      <c r="P177" s="539"/>
      <c r="Q177" s="539"/>
      <c r="R177" s="539"/>
      <c r="S177" s="539"/>
      <c r="T177" s="539"/>
      <c r="U177" s="539"/>
      <c r="V177" s="539"/>
      <c r="W177" s="541"/>
      <c r="X177" s="541"/>
      <c r="Y177" s="543"/>
      <c r="Z177" s="543"/>
      <c r="AA177" s="543"/>
      <c r="AB177" s="543"/>
      <c r="AC177" s="543"/>
      <c r="AD177" s="543"/>
      <c r="AE177" s="543"/>
      <c r="AF177" s="543"/>
      <c r="AG177" s="543"/>
      <c r="AH177" s="543"/>
      <c r="AI177" s="543"/>
      <c r="AJ177" s="543"/>
      <c r="AK177" s="543"/>
      <c r="AL177" s="543"/>
      <c r="AM177" s="543"/>
      <c r="AN177" s="543"/>
      <c r="AO177" s="543"/>
    </row>
    <row r="178" spans="1:41">
      <c r="A178" s="529"/>
      <c r="B178" s="560"/>
      <c r="C178" s="561"/>
      <c r="D178" s="529"/>
      <c r="E178" s="562"/>
      <c r="F178" s="538"/>
      <c r="G178" s="538"/>
      <c r="H178" s="538"/>
      <c r="I178" s="538"/>
      <c r="J178" s="538"/>
      <c r="K178" s="538"/>
      <c r="L178" s="538"/>
      <c r="M178" s="539"/>
      <c r="N178" s="539"/>
      <c r="O178" s="539"/>
      <c r="P178" s="539"/>
      <c r="Q178" s="539"/>
      <c r="R178" s="539"/>
      <c r="S178" s="539"/>
      <c r="T178" s="539"/>
      <c r="U178" s="539"/>
      <c r="V178" s="539"/>
      <c r="W178" s="563"/>
      <c r="X178" s="563"/>
      <c r="Y178" s="542"/>
      <c r="Z178" s="542"/>
      <c r="AA178" s="542"/>
      <c r="AB178" s="542"/>
      <c r="AC178" s="542"/>
      <c r="AD178" s="542"/>
      <c r="AE178" s="542"/>
      <c r="AF178" s="542"/>
      <c r="AG178" s="542"/>
      <c r="AH178" s="529"/>
      <c r="AI178" s="529"/>
      <c r="AJ178" s="529"/>
      <c r="AK178" s="529"/>
      <c r="AL178" s="529"/>
      <c r="AM178" s="529"/>
      <c r="AN178" s="529"/>
      <c r="AO178" s="529"/>
    </row>
    <row r="179" spans="1:41" s="571" customFormat="1">
      <c r="A179" s="555"/>
      <c r="B179" s="555"/>
      <c r="C179" s="557"/>
      <c r="D179" s="564"/>
      <c r="E179" s="565"/>
      <c r="F179" s="566"/>
      <c r="G179" s="567"/>
      <c r="H179" s="567"/>
      <c r="I179" s="567"/>
      <c r="J179" s="567"/>
      <c r="K179" s="567"/>
      <c r="L179" s="567"/>
      <c r="M179" s="556"/>
      <c r="N179" s="556"/>
      <c r="O179" s="556"/>
      <c r="P179" s="556"/>
      <c r="Q179" s="556"/>
      <c r="R179" s="556"/>
      <c r="S179" s="556"/>
      <c r="T179" s="556"/>
      <c r="U179" s="556"/>
      <c r="V179" s="556"/>
      <c r="W179" s="568"/>
      <c r="X179" s="568"/>
      <c r="Y179" s="569"/>
      <c r="Z179" s="570"/>
      <c r="AA179" s="570"/>
      <c r="AB179" s="570"/>
      <c r="AC179" s="570"/>
      <c r="AD179" s="570"/>
      <c r="AE179" s="570"/>
      <c r="AF179" s="570"/>
      <c r="AG179" s="570"/>
      <c r="AH179" s="570"/>
      <c r="AI179" s="569"/>
      <c r="AJ179" s="569"/>
      <c r="AK179" s="569"/>
      <c r="AL179" s="569"/>
      <c r="AM179" s="569"/>
      <c r="AN179" s="569"/>
      <c r="AO179" s="569"/>
    </row>
    <row r="180" spans="1:41">
      <c r="A180" s="572"/>
      <c r="B180" s="560"/>
      <c r="C180" s="561"/>
      <c r="D180" s="529"/>
      <c r="E180" s="562"/>
      <c r="F180" s="538"/>
      <c r="G180" s="538"/>
      <c r="H180" s="538"/>
      <c r="I180" s="538"/>
      <c r="J180" s="538"/>
      <c r="K180" s="538"/>
      <c r="L180" s="538"/>
      <c r="M180" s="539"/>
      <c r="N180" s="539"/>
      <c r="O180" s="539"/>
      <c r="P180" s="539"/>
      <c r="Q180" s="539"/>
      <c r="R180" s="539"/>
      <c r="S180" s="539"/>
      <c r="T180" s="539"/>
      <c r="U180" s="539"/>
      <c r="V180" s="539"/>
      <c r="W180" s="563"/>
      <c r="X180" s="563"/>
      <c r="Y180" s="542"/>
      <c r="Z180" s="542"/>
      <c r="AA180" s="542"/>
      <c r="AB180" s="542"/>
      <c r="AC180" s="542"/>
      <c r="AD180" s="542"/>
      <c r="AE180" s="542"/>
      <c r="AF180" s="542"/>
      <c r="AG180" s="542"/>
      <c r="AH180" s="529"/>
      <c r="AI180" s="529"/>
      <c r="AJ180" s="529"/>
      <c r="AK180" s="529"/>
      <c r="AL180" s="529"/>
      <c r="AM180" s="529"/>
      <c r="AN180" s="529"/>
      <c r="AO180" s="529"/>
    </row>
    <row r="181" spans="1:41">
      <c r="A181" s="572"/>
      <c r="B181" s="560"/>
      <c r="C181" s="561"/>
      <c r="D181" s="529"/>
      <c r="E181" s="562"/>
      <c r="F181" s="538"/>
      <c r="G181" s="538"/>
      <c r="H181" s="538"/>
      <c r="I181" s="538"/>
      <c r="J181" s="538"/>
      <c r="K181" s="538"/>
      <c r="L181" s="538"/>
      <c r="M181" s="539"/>
      <c r="N181" s="539"/>
      <c r="O181" s="539"/>
      <c r="P181" s="539"/>
      <c r="Q181" s="539"/>
      <c r="R181" s="539"/>
      <c r="S181" s="539"/>
      <c r="T181" s="539"/>
      <c r="U181" s="539"/>
      <c r="V181" s="539"/>
      <c r="W181" s="563"/>
      <c r="X181" s="563"/>
      <c r="Y181" s="542"/>
      <c r="Z181" s="542"/>
      <c r="AA181" s="542"/>
      <c r="AB181" s="542"/>
      <c r="AC181" s="542"/>
      <c r="AD181" s="542"/>
      <c r="AE181" s="542"/>
      <c r="AF181" s="542"/>
      <c r="AG181" s="542"/>
      <c r="AH181" s="529"/>
      <c r="AI181" s="529"/>
      <c r="AJ181" s="529"/>
      <c r="AK181" s="529"/>
      <c r="AL181" s="529"/>
      <c r="AM181" s="529"/>
      <c r="AN181" s="529"/>
      <c r="AO181" s="529"/>
    </row>
    <row r="182" spans="1:41">
      <c r="A182" s="572"/>
      <c r="B182" s="560"/>
      <c r="C182" s="561"/>
      <c r="D182" s="529"/>
      <c r="E182" s="562"/>
      <c r="F182" s="538"/>
      <c r="G182" s="538"/>
      <c r="H182" s="538"/>
      <c r="I182" s="538"/>
      <c r="J182" s="538"/>
      <c r="K182" s="538"/>
      <c r="L182" s="538"/>
      <c r="M182" s="539"/>
      <c r="N182" s="539"/>
      <c r="O182" s="539"/>
      <c r="P182" s="539"/>
      <c r="Q182" s="539"/>
      <c r="R182" s="539"/>
      <c r="S182" s="539"/>
      <c r="T182" s="539"/>
      <c r="U182" s="539"/>
      <c r="V182" s="539"/>
      <c r="W182" s="563"/>
      <c r="X182" s="563"/>
      <c r="Y182" s="542"/>
      <c r="Z182" s="542"/>
      <c r="AA182" s="542"/>
      <c r="AB182" s="542"/>
      <c r="AC182" s="542"/>
      <c r="AD182" s="542"/>
      <c r="AE182" s="542"/>
      <c r="AF182" s="542"/>
      <c r="AG182" s="542"/>
      <c r="AH182" s="529"/>
      <c r="AI182" s="529"/>
      <c r="AJ182" s="529"/>
      <c r="AK182" s="529"/>
      <c r="AL182" s="529"/>
      <c r="AM182" s="529"/>
      <c r="AN182" s="529"/>
      <c r="AO182" s="529"/>
    </row>
    <row r="183" spans="1:41">
      <c r="A183" s="572"/>
      <c r="B183" s="560"/>
      <c r="C183" s="561"/>
      <c r="D183" s="529"/>
      <c r="E183" s="562"/>
      <c r="F183" s="538"/>
      <c r="G183" s="538"/>
      <c r="H183" s="538"/>
      <c r="I183" s="538"/>
      <c r="J183" s="538"/>
      <c r="K183" s="538"/>
      <c r="L183" s="538"/>
      <c r="M183" s="539"/>
      <c r="N183" s="539"/>
      <c r="O183" s="539"/>
      <c r="P183" s="539"/>
      <c r="Q183" s="539"/>
      <c r="R183" s="539"/>
      <c r="S183" s="539"/>
      <c r="T183" s="539"/>
      <c r="U183" s="539"/>
      <c r="V183" s="539"/>
      <c r="W183" s="563"/>
      <c r="X183" s="563"/>
      <c r="Y183" s="542"/>
      <c r="Z183" s="542"/>
      <c r="AA183" s="542"/>
      <c r="AB183" s="542"/>
      <c r="AC183" s="542"/>
      <c r="AD183" s="542"/>
      <c r="AE183" s="542"/>
      <c r="AF183" s="542"/>
      <c r="AG183" s="542"/>
      <c r="AH183" s="529"/>
      <c r="AI183" s="529"/>
      <c r="AJ183" s="529"/>
      <c r="AK183" s="529"/>
      <c r="AL183" s="529"/>
      <c r="AM183" s="529"/>
      <c r="AN183" s="529"/>
      <c r="AO183" s="529"/>
    </row>
    <row r="184" spans="1:41">
      <c r="A184" s="572"/>
      <c r="B184" s="560"/>
      <c r="C184" s="561"/>
      <c r="D184" s="529"/>
      <c r="E184" s="562"/>
      <c r="F184" s="538"/>
      <c r="G184" s="538"/>
      <c r="H184" s="538"/>
      <c r="I184" s="538"/>
      <c r="J184" s="538"/>
      <c r="K184" s="538"/>
      <c r="L184" s="538"/>
      <c r="M184" s="539"/>
      <c r="N184" s="539"/>
      <c r="O184" s="539"/>
      <c r="P184" s="539"/>
      <c r="Q184" s="539"/>
      <c r="R184" s="539"/>
      <c r="S184" s="539"/>
      <c r="T184" s="539"/>
      <c r="U184" s="539"/>
      <c r="V184" s="539"/>
      <c r="W184" s="563"/>
      <c r="X184" s="563"/>
      <c r="Y184" s="542"/>
      <c r="Z184" s="542"/>
      <c r="AA184" s="542"/>
      <c r="AB184" s="542"/>
      <c r="AC184" s="542"/>
      <c r="AD184" s="542"/>
      <c r="AE184" s="542"/>
      <c r="AF184" s="542"/>
      <c r="AG184" s="542"/>
      <c r="AH184" s="529"/>
      <c r="AI184" s="529"/>
      <c r="AJ184" s="529"/>
      <c r="AK184" s="529"/>
      <c r="AL184" s="529"/>
      <c r="AM184" s="529"/>
      <c r="AN184" s="529"/>
      <c r="AO184" s="529"/>
    </row>
    <row r="185" spans="1:41">
      <c r="A185" s="572"/>
      <c r="B185" s="560"/>
      <c r="C185" s="561"/>
      <c r="D185" s="529"/>
      <c r="E185" s="562"/>
      <c r="F185" s="538"/>
      <c r="G185" s="538"/>
      <c r="H185" s="538"/>
      <c r="I185" s="538"/>
      <c r="J185" s="538"/>
      <c r="K185" s="538"/>
      <c r="L185" s="538"/>
      <c r="M185" s="539"/>
      <c r="N185" s="539"/>
      <c r="O185" s="539"/>
      <c r="P185" s="539"/>
      <c r="Q185" s="539"/>
      <c r="R185" s="539"/>
      <c r="S185" s="539"/>
      <c r="T185" s="539"/>
      <c r="U185" s="539"/>
      <c r="V185" s="539"/>
      <c r="W185" s="563"/>
      <c r="X185" s="563"/>
      <c r="Y185" s="542"/>
      <c r="Z185" s="542"/>
      <c r="AA185" s="542"/>
      <c r="AB185" s="542"/>
      <c r="AC185" s="542"/>
      <c r="AD185" s="542"/>
      <c r="AE185" s="542"/>
      <c r="AF185" s="542"/>
      <c r="AG185" s="542"/>
      <c r="AH185" s="529"/>
      <c r="AI185" s="529"/>
      <c r="AJ185" s="529"/>
      <c r="AK185" s="529"/>
      <c r="AL185" s="529"/>
      <c r="AM185" s="529"/>
      <c r="AN185" s="529"/>
      <c r="AO185" s="529"/>
    </row>
    <row r="186" spans="1:41">
      <c r="A186" s="572"/>
      <c r="B186" s="560"/>
      <c r="C186" s="561"/>
      <c r="D186" s="529"/>
      <c r="E186" s="562"/>
      <c r="F186" s="538"/>
      <c r="G186" s="538"/>
      <c r="H186" s="538"/>
      <c r="I186" s="538"/>
      <c r="J186" s="538"/>
      <c r="K186" s="538"/>
      <c r="L186" s="538"/>
      <c r="M186" s="539"/>
      <c r="N186" s="539"/>
      <c r="O186" s="539"/>
      <c r="P186" s="539"/>
      <c r="Q186" s="539"/>
      <c r="R186" s="539"/>
      <c r="S186" s="539"/>
      <c r="T186" s="539"/>
      <c r="U186" s="539"/>
      <c r="V186" s="539"/>
      <c r="W186" s="563"/>
      <c r="X186" s="563"/>
      <c r="Y186" s="542"/>
      <c r="Z186" s="542"/>
      <c r="AA186" s="542"/>
      <c r="AB186" s="542"/>
      <c r="AC186" s="542"/>
      <c r="AD186" s="542"/>
      <c r="AE186" s="542"/>
      <c r="AF186" s="542"/>
      <c r="AG186" s="542"/>
      <c r="AH186" s="529"/>
      <c r="AI186" s="529"/>
      <c r="AJ186" s="529"/>
      <c r="AK186" s="529"/>
      <c r="AL186" s="529"/>
      <c r="AM186" s="529"/>
      <c r="AN186" s="529"/>
      <c r="AO186" s="529"/>
    </row>
    <row r="187" spans="1:41">
      <c r="A187" s="572"/>
      <c r="B187" s="560"/>
      <c r="C187" s="561"/>
      <c r="D187" s="529"/>
      <c r="E187" s="562"/>
      <c r="F187" s="538"/>
      <c r="G187" s="538"/>
      <c r="H187" s="538"/>
      <c r="I187" s="538"/>
      <c r="J187" s="538"/>
      <c r="K187" s="538"/>
      <c r="L187" s="538"/>
      <c r="M187" s="539"/>
      <c r="N187" s="539"/>
      <c r="O187" s="539"/>
      <c r="P187" s="539"/>
      <c r="Q187" s="539"/>
      <c r="R187" s="539"/>
      <c r="S187" s="539"/>
      <c r="T187" s="539"/>
      <c r="U187" s="539"/>
      <c r="V187" s="539"/>
      <c r="W187" s="563"/>
      <c r="X187" s="563"/>
      <c r="Y187" s="542"/>
      <c r="Z187" s="542"/>
      <c r="AA187" s="542"/>
      <c r="AB187" s="542"/>
      <c r="AC187" s="542"/>
      <c r="AD187" s="542"/>
      <c r="AE187" s="542"/>
      <c r="AF187" s="542"/>
      <c r="AG187" s="542"/>
      <c r="AH187" s="529"/>
      <c r="AI187" s="529"/>
      <c r="AJ187" s="529"/>
      <c r="AK187" s="529"/>
      <c r="AL187" s="529"/>
      <c r="AM187" s="529"/>
      <c r="AN187" s="529"/>
      <c r="AO187" s="529"/>
    </row>
    <row r="188" spans="1:41">
      <c r="A188" s="572"/>
      <c r="B188" s="560"/>
      <c r="C188" s="561"/>
      <c r="D188" s="529"/>
      <c r="E188" s="562"/>
      <c r="F188" s="538"/>
      <c r="G188" s="538"/>
      <c r="H188" s="538"/>
      <c r="I188" s="538"/>
      <c r="J188" s="538"/>
      <c r="K188" s="538"/>
      <c r="L188" s="538"/>
      <c r="M188" s="539"/>
      <c r="N188" s="539"/>
      <c r="O188" s="539"/>
      <c r="P188" s="539"/>
      <c r="Q188" s="539"/>
      <c r="R188" s="539"/>
      <c r="S188" s="539"/>
      <c r="T188" s="539"/>
      <c r="U188" s="539"/>
      <c r="V188" s="539"/>
      <c r="W188" s="563"/>
      <c r="X188" s="563"/>
      <c r="Y188" s="542"/>
      <c r="Z188" s="542"/>
      <c r="AA188" s="542"/>
      <c r="AB188" s="542"/>
      <c r="AC188" s="542"/>
      <c r="AD188" s="542"/>
      <c r="AE188" s="542"/>
      <c r="AF188" s="542"/>
      <c r="AG188" s="542"/>
      <c r="AH188" s="529"/>
      <c r="AI188" s="529"/>
      <c r="AJ188" s="529"/>
      <c r="AK188" s="529"/>
      <c r="AL188" s="529"/>
      <c r="AM188" s="529"/>
      <c r="AN188" s="529"/>
      <c r="AO188" s="529"/>
    </row>
    <row r="189" spans="1:41">
      <c r="A189" s="572"/>
      <c r="B189" s="560"/>
      <c r="C189" s="561"/>
      <c r="D189" s="529"/>
      <c r="E189" s="562"/>
      <c r="F189" s="538"/>
      <c r="G189" s="538"/>
      <c r="H189" s="538"/>
      <c r="I189" s="538"/>
      <c r="J189" s="538"/>
      <c r="K189" s="538"/>
      <c r="L189" s="538"/>
      <c r="M189" s="539"/>
      <c r="N189" s="539"/>
      <c r="O189" s="539"/>
      <c r="P189" s="539"/>
      <c r="Q189" s="539"/>
      <c r="R189" s="539"/>
      <c r="S189" s="539"/>
      <c r="T189" s="539"/>
      <c r="U189" s="539"/>
      <c r="V189" s="539"/>
      <c r="W189" s="563"/>
      <c r="X189" s="563"/>
      <c r="Y189" s="542"/>
      <c r="Z189" s="542"/>
      <c r="AA189" s="542"/>
      <c r="AB189" s="542"/>
      <c r="AC189" s="542"/>
      <c r="AD189" s="542"/>
      <c r="AE189" s="542"/>
      <c r="AF189" s="542"/>
      <c r="AG189" s="542"/>
      <c r="AH189" s="529"/>
      <c r="AI189" s="529"/>
      <c r="AJ189" s="529"/>
      <c r="AK189" s="529"/>
      <c r="AL189" s="529"/>
      <c r="AM189" s="529"/>
      <c r="AN189" s="529"/>
      <c r="AO189" s="529"/>
    </row>
    <row r="190" spans="1:41">
      <c r="A190" s="572"/>
      <c r="B190" s="560"/>
      <c r="C190" s="561"/>
      <c r="D190" s="529"/>
      <c r="E190" s="562"/>
      <c r="F190" s="538"/>
      <c r="G190" s="538"/>
      <c r="H190" s="538"/>
      <c r="I190" s="538"/>
      <c r="J190" s="538"/>
      <c r="K190" s="538"/>
      <c r="L190" s="538"/>
      <c r="M190" s="539"/>
      <c r="N190" s="539"/>
      <c r="O190" s="539"/>
      <c r="P190" s="539"/>
      <c r="Q190" s="539"/>
      <c r="R190" s="539"/>
      <c r="S190" s="539"/>
      <c r="T190" s="539"/>
      <c r="U190" s="539"/>
      <c r="V190" s="539"/>
      <c r="W190" s="563"/>
      <c r="X190" s="563"/>
      <c r="Y190" s="542"/>
      <c r="Z190" s="542"/>
      <c r="AA190" s="542"/>
      <c r="AB190" s="542"/>
      <c r="AC190" s="542"/>
      <c r="AD190" s="542"/>
      <c r="AE190" s="542"/>
      <c r="AF190" s="542"/>
      <c r="AG190" s="542"/>
      <c r="AH190" s="529"/>
      <c r="AI190" s="529"/>
      <c r="AJ190" s="529"/>
      <c r="AK190" s="529"/>
      <c r="AL190" s="529"/>
      <c r="AM190" s="529"/>
      <c r="AN190" s="529"/>
      <c r="AO190" s="529"/>
    </row>
    <row r="191" spans="1:41">
      <c r="A191" s="572"/>
      <c r="B191" s="560"/>
      <c r="C191" s="561"/>
      <c r="D191" s="529"/>
      <c r="E191" s="562"/>
      <c r="F191" s="538"/>
      <c r="G191" s="538"/>
      <c r="H191" s="538"/>
      <c r="I191" s="538"/>
      <c r="J191" s="538"/>
      <c r="K191" s="538"/>
      <c r="L191" s="538"/>
      <c r="M191" s="539"/>
      <c r="N191" s="539"/>
      <c r="O191" s="539"/>
      <c r="P191" s="539"/>
      <c r="Q191" s="539"/>
      <c r="R191" s="539"/>
      <c r="S191" s="539"/>
      <c r="T191" s="539"/>
      <c r="U191" s="539"/>
      <c r="V191" s="539"/>
      <c r="W191" s="563"/>
      <c r="X191" s="563"/>
      <c r="Y191" s="542"/>
      <c r="Z191" s="542"/>
      <c r="AA191" s="542"/>
      <c r="AB191" s="542"/>
      <c r="AC191" s="542"/>
      <c r="AD191" s="542"/>
      <c r="AE191" s="542"/>
      <c r="AF191" s="542"/>
      <c r="AG191" s="542"/>
      <c r="AH191" s="529"/>
      <c r="AI191" s="529"/>
      <c r="AJ191" s="529"/>
      <c r="AK191" s="529"/>
      <c r="AL191" s="529"/>
      <c r="AM191" s="529"/>
      <c r="AN191" s="529"/>
      <c r="AO191" s="529"/>
    </row>
    <row r="192" spans="1:41">
      <c r="A192" s="572"/>
      <c r="B192" s="560"/>
      <c r="C192" s="561"/>
      <c r="D192" s="529"/>
      <c r="E192" s="562"/>
      <c r="F192" s="538"/>
      <c r="G192" s="538"/>
      <c r="H192" s="538"/>
      <c r="I192" s="538"/>
      <c r="J192" s="538"/>
      <c r="K192" s="538"/>
      <c r="L192" s="538"/>
      <c r="M192" s="539"/>
      <c r="N192" s="539"/>
      <c r="O192" s="539"/>
      <c r="P192" s="539"/>
      <c r="Q192" s="539"/>
      <c r="R192" s="539"/>
      <c r="S192" s="539"/>
      <c r="T192" s="539"/>
      <c r="U192" s="539"/>
      <c r="V192" s="539"/>
      <c r="W192" s="563"/>
      <c r="X192" s="563"/>
      <c r="Y192" s="542"/>
      <c r="Z192" s="542"/>
      <c r="AA192" s="542"/>
      <c r="AB192" s="542"/>
      <c r="AC192" s="542"/>
      <c r="AD192" s="542"/>
      <c r="AE192" s="542"/>
      <c r="AF192" s="542"/>
      <c r="AG192" s="542"/>
      <c r="AH192" s="529"/>
      <c r="AI192" s="529"/>
      <c r="AJ192" s="529"/>
      <c r="AK192" s="529"/>
      <c r="AL192" s="529"/>
      <c r="AM192" s="529"/>
      <c r="AN192" s="529"/>
      <c r="AO192" s="529"/>
    </row>
    <row r="193" spans="1:41">
      <c r="A193" s="572"/>
      <c r="B193" s="560"/>
      <c r="C193" s="561"/>
      <c r="D193" s="529"/>
      <c r="E193" s="562"/>
      <c r="F193" s="538"/>
      <c r="G193" s="538"/>
      <c r="H193" s="538"/>
      <c r="I193" s="538"/>
      <c r="J193" s="538"/>
      <c r="K193" s="538"/>
      <c r="L193" s="538"/>
      <c r="M193" s="539"/>
      <c r="N193" s="539"/>
      <c r="O193" s="539"/>
      <c r="P193" s="539"/>
      <c r="Q193" s="539"/>
      <c r="R193" s="539"/>
      <c r="S193" s="539"/>
      <c r="T193" s="539"/>
      <c r="U193" s="539"/>
      <c r="V193" s="539"/>
      <c r="W193" s="563"/>
      <c r="X193" s="563"/>
      <c r="Y193" s="542"/>
      <c r="Z193" s="542"/>
      <c r="AA193" s="542"/>
      <c r="AB193" s="542"/>
      <c r="AC193" s="542"/>
      <c r="AD193" s="542"/>
      <c r="AE193" s="542"/>
      <c r="AF193" s="542"/>
      <c r="AG193" s="542"/>
      <c r="AH193" s="529"/>
      <c r="AI193" s="529"/>
      <c r="AJ193" s="529"/>
      <c r="AK193" s="529"/>
      <c r="AL193" s="529"/>
      <c r="AM193" s="529"/>
      <c r="AN193" s="529"/>
      <c r="AO193" s="529"/>
    </row>
    <row r="194" spans="1:41">
      <c r="A194" s="572"/>
      <c r="B194" s="560"/>
      <c r="C194" s="561"/>
      <c r="D194" s="529"/>
      <c r="E194" s="562"/>
      <c r="F194" s="538"/>
      <c r="G194" s="538"/>
      <c r="H194" s="538"/>
      <c r="I194" s="538"/>
      <c r="J194" s="538"/>
      <c r="K194" s="538"/>
      <c r="L194" s="538"/>
      <c r="M194" s="539"/>
      <c r="N194" s="539"/>
      <c r="O194" s="539"/>
      <c r="P194" s="539"/>
      <c r="Q194" s="539"/>
      <c r="R194" s="539"/>
      <c r="S194" s="539"/>
      <c r="T194" s="539"/>
      <c r="U194" s="539"/>
      <c r="V194" s="539"/>
      <c r="W194" s="563"/>
      <c r="X194" s="563"/>
      <c r="Y194" s="542"/>
      <c r="Z194" s="542"/>
      <c r="AA194" s="542"/>
      <c r="AB194" s="542"/>
      <c r="AC194" s="542"/>
      <c r="AD194" s="542"/>
      <c r="AE194" s="542"/>
      <c r="AF194" s="542"/>
      <c r="AG194" s="542"/>
      <c r="AH194" s="529"/>
      <c r="AI194" s="529"/>
      <c r="AJ194" s="529"/>
      <c r="AK194" s="529"/>
      <c r="AL194" s="529"/>
      <c r="AM194" s="529"/>
      <c r="AN194" s="529"/>
      <c r="AO194" s="529"/>
    </row>
    <row r="195" spans="1:41">
      <c r="A195" s="572"/>
      <c r="B195" s="560"/>
      <c r="C195" s="561"/>
      <c r="D195" s="529"/>
      <c r="E195" s="562"/>
      <c r="F195" s="538"/>
      <c r="G195" s="538"/>
      <c r="H195" s="538"/>
      <c r="I195" s="538"/>
      <c r="J195" s="538"/>
      <c r="K195" s="538"/>
      <c r="L195" s="538"/>
      <c r="M195" s="539"/>
      <c r="N195" s="539"/>
      <c r="O195" s="539"/>
      <c r="P195" s="539"/>
      <c r="Q195" s="539"/>
      <c r="R195" s="539"/>
      <c r="S195" s="539"/>
      <c r="T195" s="539"/>
      <c r="U195" s="539"/>
      <c r="V195" s="539"/>
      <c r="W195" s="563"/>
      <c r="X195" s="563"/>
      <c r="Y195" s="542"/>
      <c r="Z195" s="542"/>
      <c r="AA195" s="542"/>
      <c r="AB195" s="542"/>
      <c r="AC195" s="542"/>
      <c r="AD195" s="542"/>
      <c r="AE195" s="542"/>
      <c r="AF195" s="542"/>
      <c r="AG195" s="542"/>
      <c r="AH195" s="529"/>
      <c r="AI195" s="529"/>
      <c r="AJ195" s="529"/>
      <c r="AK195" s="529"/>
      <c r="AL195" s="529"/>
      <c r="AM195" s="529"/>
      <c r="AN195" s="529"/>
      <c r="AO195" s="529"/>
    </row>
    <row r="196" spans="1:41">
      <c r="A196" s="572"/>
      <c r="B196" s="560"/>
      <c r="C196" s="561"/>
      <c r="D196" s="529"/>
      <c r="E196" s="562"/>
      <c r="F196" s="538"/>
      <c r="G196" s="538"/>
      <c r="H196" s="538"/>
      <c r="I196" s="538"/>
      <c r="J196" s="538"/>
      <c r="K196" s="538"/>
      <c r="L196" s="538"/>
      <c r="M196" s="539"/>
      <c r="N196" s="539"/>
      <c r="O196" s="539"/>
      <c r="P196" s="539"/>
      <c r="Q196" s="539"/>
      <c r="R196" s="539"/>
      <c r="S196" s="539"/>
      <c r="T196" s="539"/>
      <c r="U196" s="539"/>
      <c r="V196" s="539"/>
      <c r="W196" s="563"/>
      <c r="X196" s="563"/>
      <c r="Y196" s="542"/>
      <c r="Z196" s="542"/>
      <c r="AA196" s="542"/>
      <c r="AB196" s="542"/>
      <c r="AC196" s="542"/>
      <c r="AD196" s="542"/>
      <c r="AE196" s="542"/>
      <c r="AF196" s="542"/>
      <c r="AG196" s="542"/>
      <c r="AH196" s="529"/>
      <c r="AI196" s="529"/>
      <c r="AJ196" s="529"/>
      <c r="AK196" s="529"/>
      <c r="AL196" s="529"/>
      <c r="AM196" s="529"/>
      <c r="AN196" s="529"/>
      <c r="AO196" s="529"/>
    </row>
    <row r="197" spans="1:41">
      <c r="A197" s="572"/>
      <c r="B197" s="560"/>
      <c r="C197" s="561"/>
      <c r="D197" s="529"/>
      <c r="E197" s="562"/>
      <c r="F197" s="538"/>
      <c r="G197" s="538"/>
      <c r="H197" s="538"/>
      <c r="I197" s="538"/>
      <c r="J197" s="538"/>
      <c r="K197" s="538"/>
      <c r="L197" s="538"/>
      <c r="M197" s="539"/>
      <c r="N197" s="539"/>
      <c r="O197" s="539"/>
      <c r="P197" s="539"/>
      <c r="Q197" s="539"/>
      <c r="R197" s="539"/>
      <c r="S197" s="539"/>
      <c r="T197" s="539"/>
      <c r="U197" s="539"/>
      <c r="V197" s="539"/>
      <c r="W197" s="563"/>
      <c r="X197" s="563"/>
      <c r="Y197" s="542"/>
      <c r="Z197" s="542"/>
      <c r="AA197" s="542"/>
      <c r="AB197" s="542"/>
      <c r="AC197" s="542"/>
      <c r="AD197" s="542"/>
      <c r="AE197" s="542"/>
      <c r="AF197" s="542"/>
      <c r="AG197" s="542"/>
      <c r="AH197" s="529"/>
      <c r="AI197" s="529"/>
      <c r="AJ197" s="529"/>
      <c r="AK197" s="529"/>
      <c r="AL197" s="529"/>
      <c r="AM197" s="529"/>
      <c r="AN197" s="529"/>
      <c r="AO197" s="529"/>
    </row>
    <row r="198" spans="1:41">
      <c r="A198" s="572"/>
      <c r="B198" s="560"/>
      <c r="C198" s="561"/>
      <c r="D198" s="529"/>
      <c r="E198" s="562"/>
      <c r="F198" s="538"/>
      <c r="G198" s="538"/>
      <c r="H198" s="538"/>
      <c r="I198" s="538"/>
      <c r="J198" s="538"/>
      <c r="K198" s="538"/>
      <c r="L198" s="538"/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63"/>
      <c r="X198" s="563"/>
      <c r="Y198" s="542"/>
      <c r="Z198" s="542"/>
      <c r="AA198" s="542"/>
      <c r="AB198" s="542"/>
      <c r="AC198" s="542"/>
      <c r="AD198" s="542"/>
      <c r="AE198" s="542"/>
      <c r="AF198" s="542"/>
      <c r="AG198" s="542"/>
      <c r="AH198" s="529"/>
      <c r="AI198" s="529"/>
      <c r="AJ198" s="529"/>
      <c r="AK198" s="529"/>
      <c r="AL198" s="529"/>
      <c r="AM198" s="529"/>
      <c r="AN198" s="529"/>
      <c r="AO198" s="529"/>
    </row>
    <row r="199" spans="1:41">
      <c r="A199" s="572"/>
      <c r="B199" s="560"/>
      <c r="C199" s="561"/>
      <c r="D199" s="529"/>
      <c r="E199" s="562"/>
      <c r="F199" s="538"/>
      <c r="G199" s="538"/>
      <c r="H199" s="538"/>
      <c r="I199" s="538"/>
      <c r="J199" s="538"/>
      <c r="K199" s="538"/>
      <c r="L199" s="538"/>
      <c r="M199" s="539"/>
      <c r="N199" s="539"/>
      <c r="O199" s="539"/>
      <c r="P199" s="539"/>
      <c r="Q199" s="539"/>
      <c r="R199" s="539"/>
      <c r="S199" s="539"/>
      <c r="T199" s="539"/>
      <c r="U199" s="539"/>
      <c r="V199" s="539"/>
      <c r="W199" s="563"/>
      <c r="X199" s="563"/>
      <c r="Y199" s="542"/>
      <c r="Z199" s="542"/>
      <c r="AA199" s="542"/>
      <c r="AB199" s="542"/>
      <c r="AC199" s="542"/>
      <c r="AD199" s="542"/>
      <c r="AE199" s="542"/>
      <c r="AF199" s="542"/>
      <c r="AG199" s="542"/>
      <c r="AH199" s="529"/>
      <c r="AI199" s="529"/>
      <c r="AJ199" s="529"/>
      <c r="AK199" s="529"/>
      <c r="AL199" s="529"/>
      <c r="AM199" s="529"/>
      <c r="AN199" s="529"/>
      <c r="AO199" s="529"/>
    </row>
    <row r="200" spans="1:41">
      <c r="A200" s="572"/>
      <c r="B200" s="560"/>
      <c r="C200" s="561"/>
      <c r="D200" s="529"/>
      <c r="E200" s="562"/>
      <c r="F200" s="538"/>
      <c r="G200" s="538"/>
      <c r="H200" s="538"/>
      <c r="I200" s="538"/>
      <c r="J200" s="538"/>
      <c r="K200" s="538"/>
      <c r="L200" s="538"/>
      <c r="M200" s="539"/>
      <c r="N200" s="539"/>
      <c r="O200" s="539"/>
      <c r="P200" s="539"/>
      <c r="Q200" s="539"/>
      <c r="R200" s="539"/>
      <c r="S200" s="539"/>
      <c r="T200" s="539"/>
      <c r="U200" s="539"/>
      <c r="V200" s="539"/>
      <c r="W200" s="563"/>
      <c r="X200" s="563"/>
      <c r="Y200" s="542"/>
      <c r="Z200" s="542"/>
      <c r="AA200" s="542"/>
      <c r="AB200" s="542"/>
      <c r="AC200" s="542"/>
      <c r="AD200" s="542"/>
      <c r="AE200" s="542"/>
      <c r="AF200" s="542"/>
      <c r="AG200" s="542"/>
      <c r="AH200" s="529"/>
      <c r="AI200" s="529"/>
      <c r="AJ200" s="529"/>
      <c r="AK200" s="529"/>
      <c r="AL200" s="529"/>
      <c r="AM200" s="529"/>
      <c r="AN200" s="529"/>
      <c r="AO200" s="529"/>
    </row>
    <row r="201" spans="1:41">
      <c r="A201" s="572"/>
      <c r="B201" s="560"/>
      <c r="C201" s="561"/>
      <c r="D201" s="529"/>
      <c r="E201" s="562"/>
      <c r="F201" s="538"/>
      <c r="G201" s="538"/>
      <c r="H201" s="538"/>
      <c r="I201" s="538"/>
      <c r="J201" s="538"/>
      <c r="K201" s="538"/>
      <c r="L201" s="538"/>
      <c r="M201" s="539"/>
      <c r="N201" s="539"/>
      <c r="O201" s="539"/>
      <c r="P201" s="539"/>
      <c r="Q201" s="539"/>
      <c r="R201" s="539"/>
      <c r="S201" s="539"/>
      <c r="T201" s="539"/>
      <c r="U201" s="539"/>
      <c r="V201" s="539"/>
      <c r="W201" s="563"/>
      <c r="X201" s="563"/>
      <c r="Y201" s="542"/>
      <c r="Z201" s="542"/>
      <c r="AA201" s="542"/>
      <c r="AB201" s="542"/>
      <c r="AC201" s="542"/>
      <c r="AD201" s="542"/>
      <c r="AE201" s="542"/>
      <c r="AF201" s="542"/>
      <c r="AG201" s="542"/>
      <c r="AH201" s="529"/>
      <c r="AI201" s="529"/>
      <c r="AJ201" s="529"/>
      <c r="AK201" s="529"/>
      <c r="AL201" s="529"/>
      <c r="AM201" s="529"/>
      <c r="AN201" s="529"/>
      <c r="AO201" s="529"/>
    </row>
    <row r="202" spans="1:41">
      <c r="A202" s="572"/>
      <c r="B202" s="560"/>
      <c r="C202" s="561"/>
      <c r="D202" s="529"/>
      <c r="E202" s="562"/>
      <c r="F202" s="538"/>
      <c r="G202" s="538"/>
      <c r="H202" s="538"/>
      <c r="I202" s="538"/>
      <c r="J202" s="538"/>
      <c r="K202" s="538"/>
      <c r="L202" s="538"/>
      <c r="M202" s="539"/>
      <c r="N202" s="539"/>
      <c r="O202" s="539"/>
      <c r="P202" s="539"/>
      <c r="Q202" s="539"/>
      <c r="R202" s="539"/>
      <c r="S202" s="539"/>
      <c r="T202" s="539"/>
      <c r="U202" s="539"/>
      <c r="V202" s="539"/>
      <c r="W202" s="563"/>
      <c r="X202" s="563"/>
      <c r="Y202" s="542"/>
      <c r="Z202" s="542"/>
      <c r="AA202" s="542"/>
      <c r="AB202" s="542"/>
      <c r="AC202" s="542"/>
      <c r="AD202" s="542"/>
      <c r="AE202" s="542"/>
      <c r="AF202" s="542"/>
      <c r="AG202" s="542"/>
      <c r="AH202" s="529"/>
      <c r="AI202" s="529"/>
      <c r="AJ202" s="529"/>
      <c r="AK202" s="529"/>
      <c r="AL202" s="529"/>
      <c r="AM202" s="529"/>
      <c r="AN202" s="529"/>
      <c r="AO202" s="529"/>
    </row>
    <row r="203" spans="1:41">
      <c r="A203" s="572"/>
      <c r="B203" s="560"/>
      <c r="C203" s="561"/>
      <c r="D203" s="529"/>
      <c r="E203" s="562"/>
      <c r="F203" s="538"/>
      <c r="G203" s="538"/>
      <c r="H203" s="538"/>
      <c r="I203" s="538"/>
      <c r="J203" s="538"/>
      <c r="K203" s="538"/>
      <c r="L203" s="538"/>
      <c r="M203" s="539"/>
      <c r="N203" s="539"/>
      <c r="O203" s="539"/>
      <c r="P203" s="539"/>
      <c r="Q203" s="539"/>
      <c r="R203" s="539"/>
      <c r="S203" s="539"/>
      <c r="T203" s="539"/>
      <c r="U203" s="539"/>
      <c r="V203" s="539"/>
      <c r="W203" s="563"/>
      <c r="X203" s="563"/>
      <c r="Y203" s="542"/>
      <c r="Z203" s="542"/>
      <c r="AA203" s="542"/>
      <c r="AB203" s="542"/>
      <c r="AC203" s="542"/>
      <c r="AD203" s="542"/>
      <c r="AE203" s="542"/>
      <c r="AF203" s="542"/>
      <c r="AG203" s="542"/>
      <c r="AH203" s="529"/>
      <c r="AI203" s="529"/>
      <c r="AJ203" s="529"/>
      <c r="AK203" s="529"/>
      <c r="AL203" s="529"/>
      <c r="AM203" s="529"/>
      <c r="AN203" s="529"/>
      <c r="AO203" s="529"/>
    </row>
    <row r="204" spans="1:41">
      <c r="A204" s="572"/>
      <c r="B204" s="560"/>
      <c r="C204" s="561"/>
      <c r="D204" s="529"/>
      <c r="E204" s="562"/>
      <c r="F204" s="538"/>
      <c r="G204" s="538"/>
      <c r="H204" s="538"/>
      <c r="I204" s="538"/>
      <c r="J204" s="538"/>
      <c r="K204" s="538"/>
      <c r="L204" s="538"/>
      <c r="M204" s="539"/>
      <c r="N204" s="539"/>
      <c r="O204" s="539"/>
      <c r="P204" s="539"/>
      <c r="Q204" s="539"/>
      <c r="R204" s="539"/>
      <c r="S204" s="539"/>
      <c r="T204" s="539"/>
      <c r="U204" s="539"/>
      <c r="V204" s="539"/>
      <c r="W204" s="563"/>
      <c r="X204" s="563"/>
      <c r="Y204" s="542"/>
      <c r="Z204" s="542"/>
      <c r="AA204" s="542"/>
      <c r="AB204" s="542"/>
      <c r="AC204" s="542"/>
      <c r="AD204" s="542"/>
      <c r="AE204" s="542"/>
      <c r="AF204" s="542"/>
      <c r="AG204" s="542"/>
      <c r="AH204" s="529"/>
      <c r="AI204" s="529"/>
      <c r="AJ204" s="529"/>
      <c r="AK204" s="529"/>
      <c r="AL204" s="529"/>
      <c r="AM204" s="529"/>
      <c r="AN204" s="529"/>
      <c r="AO204" s="529"/>
    </row>
    <row r="205" spans="1:41">
      <c r="A205" s="572"/>
      <c r="B205" s="560"/>
      <c r="C205" s="561"/>
      <c r="D205" s="529"/>
      <c r="E205" s="562"/>
      <c r="F205" s="538"/>
      <c r="G205" s="538"/>
      <c r="H205" s="538"/>
      <c r="I205" s="538"/>
      <c r="J205" s="538"/>
      <c r="K205" s="538"/>
      <c r="L205" s="538"/>
      <c r="M205" s="539"/>
      <c r="N205" s="539"/>
      <c r="O205" s="539"/>
      <c r="P205" s="539"/>
      <c r="Q205" s="539"/>
      <c r="R205" s="539"/>
      <c r="S205" s="539"/>
      <c r="T205" s="539"/>
      <c r="U205" s="539"/>
      <c r="V205" s="539"/>
      <c r="W205" s="563"/>
      <c r="X205" s="563"/>
      <c r="Y205" s="542"/>
      <c r="Z205" s="542"/>
      <c r="AA205" s="542"/>
      <c r="AB205" s="542"/>
      <c r="AC205" s="542"/>
      <c r="AD205" s="542"/>
      <c r="AE205" s="542"/>
      <c r="AF205" s="542"/>
      <c r="AG205" s="542"/>
      <c r="AH205" s="529"/>
      <c r="AI205" s="529"/>
      <c r="AJ205" s="529"/>
      <c r="AK205" s="529"/>
      <c r="AL205" s="529"/>
      <c r="AM205" s="529"/>
      <c r="AN205" s="529"/>
      <c r="AO205" s="529"/>
    </row>
    <row r="206" spans="1:41">
      <c r="A206" s="572"/>
      <c r="B206" s="560"/>
      <c r="C206" s="561"/>
      <c r="D206" s="529"/>
      <c r="E206" s="562"/>
      <c r="F206" s="538"/>
      <c r="G206" s="538"/>
      <c r="H206" s="538"/>
      <c r="I206" s="538"/>
      <c r="J206" s="538"/>
      <c r="K206" s="538"/>
      <c r="L206" s="538"/>
      <c r="M206" s="539"/>
      <c r="N206" s="539"/>
      <c r="O206" s="539"/>
      <c r="P206" s="539"/>
      <c r="Q206" s="539"/>
      <c r="R206" s="539"/>
      <c r="S206" s="539"/>
      <c r="T206" s="539"/>
      <c r="U206" s="539"/>
      <c r="V206" s="539"/>
      <c r="W206" s="563"/>
      <c r="X206" s="563"/>
      <c r="Y206" s="542"/>
      <c r="Z206" s="542"/>
      <c r="AA206" s="542"/>
      <c r="AB206" s="542"/>
      <c r="AC206" s="542"/>
      <c r="AD206" s="542"/>
      <c r="AE206" s="542"/>
      <c r="AF206" s="542"/>
      <c r="AG206" s="542"/>
      <c r="AH206" s="529"/>
      <c r="AI206" s="529"/>
      <c r="AJ206" s="529"/>
      <c r="AK206" s="529"/>
      <c r="AL206" s="529"/>
      <c r="AM206" s="529"/>
      <c r="AN206" s="529"/>
      <c r="AO206" s="529"/>
    </row>
    <row r="207" spans="1:41">
      <c r="A207" s="572"/>
      <c r="B207" s="560"/>
      <c r="C207" s="561"/>
      <c r="D207" s="529"/>
      <c r="E207" s="562"/>
      <c r="F207" s="538"/>
      <c r="G207" s="538"/>
      <c r="H207" s="538"/>
      <c r="I207" s="538"/>
      <c r="J207" s="538"/>
      <c r="K207" s="538"/>
      <c r="L207" s="538"/>
      <c r="M207" s="539"/>
      <c r="N207" s="539"/>
      <c r="O207" s="539"/>
      <c r="P207" s="539"/>
      <c r="Q207" s="539"/>
      <c r="R207" s="539"/>
      <c r="S207" s="539"/>
      <c r="T207" s="539"/>
      <c r="U207" s="539"/>
      <c r="V207" s="539"/>
      <c r="W207" s="563"/>
      <c r="X207" s="563"/>
      <c r="Y207" s="542"/>
      <c r="Z207" s="542"/>
      <c r="AA207" s="542"/>
      <c r="AB207" s="542"/>
      <c r="AC207" s="542"/>
      <c r="AD207" s="542"/>
      <c r="AE207" s="542"/>
      <c r="AF207" s="542"/>
      <c r="AG207" s="542"/>
      <c r="AH207" s="529"/>
      <c r="AI207" s="529"/>
      <c r="AJ207" s="529"/>
      <c r="AK207" s="529"/>
      <c r="AL207" s="529"/>
      <c r="AM207" s="529"/>
      <c r="AN207" s="529"/>
      <c r="AO207" s="529"/>
    </row>
    <row r="208" spans="1:41">
      <c r="A208" s="572"/>
      <c r="B208" s="560"/>
      <c r="C208" s="561"/>
      <c r="D208" s="529"/>
      <c r="E208" s="562"/>
      <c r="F208" s="538"/>
      <c r="G208" s="538"/>
      <c r="H208" s="538"/>
      <c r="I208" s="538"/>
      <c r="J208" s="538"/>
      <c r="K208" s="538"/>
      <c r="L208" s="538"/>
      <c r="M208" s="539"/>
      <c r="N208" s="539"/>
      <c r="O208" s="539"/>
      <c r="P208" s="539"/>
      <c r="Q208" s="539"/>
      <c r="R208" s="539"/>
      <c r="S208" s="539"/>
      <c r="T208" s="539"/>
      <c r="U208" s="539"/>
      <c r="V208" s="539"/>
      <c r="W208" s="563"/>
      <c r="X208" s="563"/>
      <c r="Y208" s="542"/>
      <c r="Z208" s="542"/>
      <c r="AA208" s="542"/>
      <c r="AB208" s="542"/>
      <c r="AC208" s="542"/>
      <c r="AD208" s="542"/>
      <c r="AE208" s="542"/>
      <c r="AF208" s="542"/>
      <c r="AG208" s="542"/>
      <c r="AH208" s="529"/>
      <c r="AI208" s="529"/>
      <c r="AJ208" s="529"/>
      <c r="AK208" s="529"/>
      <c r="AL208" s="529"/>
      <c r="AM208" s="529"/>
      <c r="AN208" s="529"/>
      <c r="AO208" s="529"/>
    </row>
    <row r="209" spans="1:41">
      <c r="A209" s="572"/>
      <c r="B209" s="560"/>
      <c r="C209" s="561"/>
      <c r="D209" s="529"/>
      <c r="E209" s="562"/>
      <c r="F209" s="538"/>
      <c r="G209" s="538"/>
      <c r="H209" s="538"/>
      <c r="I209" s="538"/>
      <c r="J209" s="538"/>
      <c r="K209" s="538"/>
      <c r="L209" s="538"/>
      <c r="M209" s="539"/>
      <c r="N209" s="539"/>
      <c r="O209" s="539"/>
      <c r="P209" s="539"/>
      <c r="Q209" s="539"/>
      <c r="R209" s="539"/>
      <c r="S209" s="539"/>
      <c r="T209" s="539"/>
      <c r="U209" s="539"/>
      <c r="V209" s="539"/>
      <c r="W209" s="563"/>
      <c r="X209" s="563"/>
      <c r="Y209" s="542"/>
      <c r="Z209" s="542"/>
      <c r="AA209" s="542"/>
      <c r="AB209" s="542"/>
      <c r="AC209" s="542"/>
      <c r="AD209" s="542"/>
      <c r="AE209" s="542"/>
      <c r="AF209" s="542"/>
      <c r="AG209" s="542"/>
      <c r="AH209" s="529"/>
      <c r="AI209" s="529"/>
      <c r="AJ209" s="529"/>
      <c r="AK209" s="529"/>
      <c r="AL209" s="529"/>
      <c r="AM209" s="529"/>
      <c r="AN209" s="529"/>
      <c r="AO209" s="529"/>
    </row>
    <row r="210" spans="1:41">
      <c r="A210" s="572"/>
      <c r="B210" s="560"/>
      <c r="C210" s="561"/>
      <c r="D210" s="529"/>
      <c r="E210" s="562"/>
      <c r="F210" s="538"/>
      <c r="G210" s="538"/>
      <c r="H210" s="538"/>
      <c r="I210" s="538"/>
      <c r="J210" s="538"/>
      <c r="K210" s="538"/>
      <c r="L210" s="538"/>
      <c r="M210" s="539"/>
      <c r="N210" s="539"/>
      <c r="O210" s="539"/>
      <c r="P210" s="539"/>
      <c r="Q210" s="539"/>
      <c r="R210" s="539"/>
      <c r="S210" s="539"/>
      <c r="T210" s="539"/>
      <c r="U210" s="539"/>
      <c r="V210" s="539"/>
      <c r="W210" s="563"/>
      <c r="X210" s="563"/>
      <c r="Y210" s="542"/>
      <c r="Z210" s="542"/>
      <c r="AA210" s="542"/>
      <c r="AB210" s="542"/>
      <c r="AC210" s="542"/>
      <c r="AD210" s="542"/>
      <c r="AE210" s="542"/>
      <c r="AF210" s="542"/>
      <c r="AG210" s="542"/>
      <c r="AH210" s="529"/>
      <c r="AI210" s="529"/>
      <c r="AJ210" s="529"/>
      <c r="AK210" s="529"/>
      <c r="AL210" s="529"/>
      <c r="AM210" s="529"/>
      <c r="AN210" s="529"/>
      <c r="AO210" s="529"/>
    </row>
    <row r="211" spans="1:41">
      <c r="A211" s="572"/>
      <c r="B211" s="560"/>
      <c r="C211" s="561"/>
      <c r="D211" s="529"/>
      <c r="E211" s="562"/>
      <c r="F211" s="538"/>
      <c r="G211" s="538"/>
      <c r="H211" s="538"/>
      <c r="I211" s="538"/>
      <c r="J211" s="538"/>
      <c r="K211" s="538"/>
      <c r="L211" s="538"/>
      <c r="M211" s="539"/>
      <c r="N211" s="539"/>
      <c r="O211" s="539"/>
      <c r="P211" s="539"/>
      <c r="Q211" s="539"/>
      <c r="R211" s="539"/>
      <c r="S211" s="539"/>
      <c r="T211" s="539"/>
      <c r="U211" s="539"/>
      <c r="V211" s="539"/>
      <c r="W211" s="563"/>
      <c r="X211" s="563"/>
      <c r="Y211" s="542"/>
      <c r="Z211" s="542"/>
      <c r="AA211" s="542"/>
      <c r="AB211" s="542"/>
      <c r="AC211" s="542"/>
      <c r="AD211" s="542"/>
      <c r="AE211" s="542"/>
      <c r="AF211" s="542"/>
      <c r="AG211" s="542"/>
      <c r="AH211" s="529"/>
      <c r="AI211" s="529"/>
      <c r="AJ211" s="529"/>
      <c r="AK211" s="529"/>
      <c r="AL211" s="529"/>
      <c r="AM211" s="529"/>
      <c r="AN211" s="529"/>
      <c r="AO211" s="529"/>
    </row>
    <row r="212" spans="1:41">
      <c r="A212" s="572"/>
      <c r="B212" s="560"/>
      <c r="C212" s="561"/>
      <c r="D212" s="529"/>
      <c r="E212" s="562"/>
      <c r="F212" s="538"/>
      <c r="G212" s="538"/>
      <c r="H212" s="538"/>
      <c r="I212" s="538"/>
      <c r="J212" s="538"/>
      <c r="K212" s="538"/>
      <c r="L212" s="538"/>
      <c r="M212" s="539"/>
      <c r="N212" s="539"/>
      <c r="O212" s="539"/>
      <c r="P212" s="539"/>
      <c r="Q212" s="539"/>
      <c r="R212" s="539"/>
      <c r="S212" s="539"/>
      <c r="T212" s="539"/>
      <c r="U212" s="539"/>
      <c r="V212" s="539"/>
      <c r="W212" s="563"/>
      <c r="X212" s="563"/>
      <c r="Y212" s="542"/>
      <c r="Z212" s="542"/>
      <c r="AA212" s="542"/>
      <c r="AB212" s="542"/>
      <c r="AC212" s="542"/>
      <c r="AD212" s="542"/>
      <c r="AE212" s="542"/>
      <c r="AF212" s="542"/>
      <c r="AG212" s="542"/>
      <c r="AH212" s="529"/>
      <c r="AI212" s="529"/>
      <c r="AJ212" s="529"/>
      <c r="AK212" s="529"/>
      <c r="AL212" s="529"/>
      <c r="AM212" s="529"/>
      <c r="AN212" s="529"/>
      <c r="AO212" s="529"/>
    </row>
    <row r="213" spans="1:41">
      <c r="A213" s="572"/>
      <c r="B213" s="560"/>
      <c r="C213" s="561"/>
      <c r="D213" s="529"/>
      <c r="E213" s="562"/>
      <c r="F213" s="538"/>
      <c r="G213" s="538"/>
      <c r="H213" s="538"/>
      <c r="I213" s="538"/>
      <c r="J213" s="538"/>
      <c r="K213" s="538"/>
      <c r="L213" s="538"/>
      <c r="M213" s="539"/>
      <c r="N213" s="539"/>
      <c r="O213" s="539"/>
      <c r="P213" s="539"/>
      <c r="Q213" s="539"/>
      <c r="R213" s="539"/>
      <c r="S213" s="539"/>
      <c r="T213" s="539"/>
      <c r="U213" s="539"/>
      <c r="V213" s="539"/>
      <c r="W213" s="563"/>
      <c r="X213" s="563"/>
      <c r="Y213" s="542"/>
      <c r="Z213" s="542"/>
      <c r="AA213" s="542"/>
      <c r="AB213" s="542"/>
      <c r="AC213" s="542"/>
      <c r="AD213" s="542"/>
      <c r="AE213" s="542"/>
      <c r="AF213" s="542"/>
      <c r="AG213" s="542"/>
      <c r="AH213" s="529"/>
      <c r="AI213" s="529"/>
      <c r="AJ213" s="529"/>
      <c r="AK213" s="529"/>
      <c r="AL213" s="529"/>
      <c r="AM213" s="529"/>
      <c r="AN213" s="529"/>
      <c r="AO213" s="529"/>
    </row>
    <row r="214" spans="1:41">
      <c r="A214" s="572"/>
      <c r="B214" s="560"/>
      <c r="C214" s="561"/>
      <c r="D214" s="529"/>
      <c r="E214" s="562"/>
      <c r="F214" s="538"/>
      <c r="G214" s="538"/>
      <c r="H214" s="538"/>
      <c r="I214" s="538"/>
      <c r="J214" s="538"/>
      <c r="K214" s="538"/>
      <c r="L214" s="538"/>
      <c r="M214" s="539"/>
      <c r="N214" s="539"/>
      <c r="O214" s="539"/>
      <c r="P214" s="539"/>
      <c r="Q214" s="539"/>
      <c r="R214" s="539"/>
      <c r="S214" s="539"/>
      <c r="T214" s="539"/>
      <c r="U214" s="539"/>
      <c r="V214" s="539"/>
      <c r="W214" s="563"/>
      <c r="X214" s="563"/>
      <c r="Y214" s="542"/>
      <c r="Z214" s="542"/>
      <c r="AA214" s="542"/>
      <c r="AB214" s="542"/>
      <c r="AC214" s="542"/>
      <c r="AD214" s="542"/>
      <c r="AE214" s="542"/>
      <c r="AF214" s="542"/>
      <c r="AG214" s="542"/>
      <c r="AH214" s="529"/>
      <c r="AI214" s="529"/>
      <c r="AJ214" s="529"/>
      <c r="AK214" s="529"/>
      <c r="AL214" s="529"/>
      <c r="AM214" s="529"/>
      <c r="AN214" s="529"/>
      <c r="AO214" s="529"/>
    </row>
    <row r="215" spans="1:41">
      <c r="A215" s="572"/>
      <c r="B215" s="560"/>
      <c r="C215" s="561"/>
      <c r="D215" s="529"/>
      <c r="E215" s="562"/>
      <c r="F215" s="538"/>
      <c r="G215" s="538"/>
      <c r="H215" s="538"/>
      <c r="I215" s="538"/>
      <c r="J215" s="538"/>
      <c r="K215" s="538"/>
      <c r="L215" s="538"/>
      <c r="M215" s="539"/>
      <c r="N215" s="539"/>
      <c r="O215" s="539"/>
      <c r="P215" s="539"/>
      <c r="Q215" s="539"/>
      <c r="R215" s="539"/>
      <c r="S215" s="539"/>
      <c r="T215" s="539"/>
      <c r="U215" s="539"/>
      <c r="V215" s="539"/>
      <c r="W215" s="563"/>
      <c r="X215" s="563"/>
      <c r="Y215" s="542"/>
      <c r="Z215" s="542"/>
      <c r="AA215" s="542"/>
      <c r="AB215" s="542"/>
      <c r="AC215" s="542"/>
      <c r="AD215" s="542"/>
      <c r="AE215" s="542"/>
      <c r="AF215" s="542"/>
      <c r="AG215" s="542"/>
      <c r="AH215" s="529"/>
      <c r="AI215" s="529"/>
      <c r="AJ215" s="529"/>
      <c r="AK215" s="529"/>
      <c r="AL215" s="529"/>
      <c r="AM215" s="529"/>
      <c r="AN215" s="529"/>
      <c r="AO215" s="529"/>
    </row>
    <row r="216" spans="1:41">
      <c r="A216" s="572"/>
      <c r="B216" s="560"/>
      <c r="C216" s="561"/>
      <c r="D216" s="529"/>
      <c r="E216" s="562"/>
      <c r="F216" s="538"/>
      <c r="G216" s="538"/>
      <c r="H216" s="538"/>
      <c r="I216" s="538"/>
      <c r="J216" s="538"/>
      <c r="K216" s="538"/>
      <c r="L216" s="538"/>
      <c r="M216" s="539"/>
      <c r="N216" s="539"/>
      <c r="O216" s="539"/>
      <c r="P216" s="539"/>
      <c r="Q216" s="539"/>
      <c r="R216" s="539"/>
      <c r="S216" s="539"/>
      <c r="T216" s="539"/>
      <c r="U216" s="539"/>
      <c r="V216" s="539"/>
      <c r="W216" s="563"/>
      <c r="X216" s="563"/>
      <c r="Y216" s="542"/>
      <c r="Z216" s="542"/>
      <c r="AA216" s="542"/>
      <c r="AB216" s="542"/>
      <c r="AC216" s="542"/>
      <c r="AD216" s="542"/>
      <c r="AE216" s="542"/>
      <c r="AF216" s="542"/>
      <c r="AG216" s="542"/>
      <c r="AH216" s="529"/>
      <c r="AI216" s="529"/>
      <c r="AJ216" s="529"/>
      <c r="AK216" s="529"/>
      <c r="AL216" s="529"/>
      <c r="AM216" s="529"/>
      <c r="AN216" s="529"/>
      <c r="AO216" s="529"/>
    </row>
    <row r="217" spans="1:41">
      <c r="A217" s="572"/>
      <c r="B217" s="560"/>
      <c r="C217" s="561"/>
      <c r="D217" s="529"/>
      <c r="E217" s="562"/>
      <c r="F217" s="538"/>
      <c r="G217" s="538"/>
      <c r="H217" s="538"/>
      <c r="I217" s="538"/>
      <c r="J217" s="538"/>
      <c r="K217" s="538"/>
      <c r="L217" s="538"/>
      <c r="M217" s="539"/>
      <c r="N217" s="539"/>
      <c r="O217" s="539"/>
      <c r="P217" s="539"/>
      <c r="Q217" s="539"/>
      <c r="R217" s="539"/>
      <c r="S217" s="539"/>
      <c r="T217" s="539"/>
      <c r="U217" s="539"/>
      <c r="V217" s="539"/>
      <c r="W217" s="563"/>
      <c r="X217" s="563"/>
      <c r="Y217" s="542"/>
      <c r="Z217" s="542"/>
      <c r="AA217" s="542"/>
      <c r="AB217" s="542"/>
      <c r="AC217" s="542"/>
      <c r="AD217" s="542"/>
      <c r="AE217" s="542"/>
      <c r="AF217" s="542"/>
      <c r="AG217" s="542"/>
      <c r="AH217" s="529"/>
      <c r="AI217" s="529"/>
      <c r="AJ217" s="529"/>
      <c r="AK217" s="529"/>
      <c r="AL217" s="529"/>
      <c r="AM217" s="529"/>
      <c r="AN217" s="529"/>
      <c r="AO217" s="529"/>
    </row>
    <row r="218" spans="1:41">
      <c r="A218" s="572"/>
      <c r="B218" s="560"/>
      <c r="C218" s="561"/>
      <c r="D218" s="529"/>
      <c r="E218" s="562"/>
      <c r="F218" s="538"/>
      <c r="G218" s="538"/>
      <c r="H218" s="538"/>
      <c r="I218" s="538"/>
      <c r="J218" s="538"/>
      <c r="K218" s="538"/>
      <c r="L218" s="538"/>
      <c r="M218" s="539"/>
      <c r="N218" s="539"/>
      <c r="O218" s="539"/>
      <c r="P218" s="539"/>
      <c r="Q218" s="539"/>
      <c r="R218" s="539"/>
      <c r="S218" s="539"/>
      <c r="T218" s="539"/>
      <c r="U218" s="539"/>
      <c r="V218" s="539"/>
      <c r="W218" s="563"/>
      <c r="X218" s="563"/>
      <c r="Y218" s="542"/>
      <c r="Z218" s="542"/>
      <c r="AA218" s="542"/>
      <c r="AB218" s="542"/>
      <c r="AC218" s="542"/>
      <c r="AD218" s="542"/>
      <c r="AE218" s="542"/>
      <c r="AF218" s="542"/>
      <c r="AG218" s="542"/>
      <c r="AH218" s="529"/>
      <c r="AI218" s="529"/>
      <c r="AJ218" s="529"/>
      <c r="AK218" s="529"/>
      <c r="AL218" s="529"/>
      <c r="AM218" s="529"/>
      <c r="AN218" s="529"/>
      <c r="AO218" s="529"/>
    </row>
    <row r="219" spans="1:41">
      <c r="A219" s="572"/>
      <c r="B219" s="560"/>
      <c r="C219" s="561"/>
      <c r="D219" s="529"/>
      <c r="E219" s="562"/>
      <c r="F219" s="538"/>
      <c r="G219" s="538"/>
      <c r="H219" s="538"/>
      <c r="I219" s="538"/>
      <c r="J219" s="538"/>
      <c r="K219" s="538"/>
      <c r="L219" s="538"/>
      <c r="M219" s="539"/>
      <c r="N219" s="539"/>
      <c r="O219" s="539"/>
      <c r="P219" s="539"/>
      <c r="Q219" s="539"/>
      <c r="R219" s="539"/>
      <c r="S219" s="539"/>
      <c r="T219" s="539"/>
      <c r="U219" s="539"/>
      <c r="V219" s="539"/>
      <c r="W219" s="563"/>
      <c r="X219" s="563"/>
      <c r="Y219" s="542"/>
      <c r="Z219" s="542"/>
      <c r="AA219" s="542"/>
      <c r="AB219" s="542"/>
      <c r="AC219" s="542"/>
      <c r="AD219" s="542"/>
      <c r="AE219" s="542"/>
      <c r="AF219" s="542"/>
      <c r="AG219" s="542"/>
      <c r="AH219" s="529"/>
      <c r="AI219" s="529"/>
      <c r="AJ219" s="529"/>
      <c r="AK219" s="529"/>
      <c r="AL219" s="529"/>
      <c r="AM219" s="529"/>
      <c r="AN219" s="529"/>
      <c r="AO219" s="529"/>
    </row>
    <row r="220" spans="1:41">
      <c r="A220" s="572"/>
      <c r="B220" s="560"/>
      <c r="C220" s="561"/>
      <c r="D220" s="529"/>
      <c r="E220" s="562"/>
      <c r="F220" s="538"/>
      <c r="G220" s="538"/>
      <c r="H220" s="538"/>
      <c r="I220" s="538"/>
      <c r="J220" s="538"/>
      <c r="K220" s="538"/>
      <c r="L220" s="538"/>
      <c r="M220" s="539"/>
      <c r="N220" s="539"/>
      <c r="O220" s="539"/>
      <c r="P220" s="539"/>
      <c r="Q220" s="539"/>
      <c r="R220" s="539"/>
      <c r="S220" s="539"/>
      <c r="T220" s="539"/>
      <c r="U220" s="539"/>
      <c r="V220" s="539"/>
      <c r="W220" s="563"/>
      <c r="X220" s="563"/>
      <c r="Y220" s="542"/>
      <c r="Z220" s="542"/>
      <c r="AA220" s="542"/>
      <c r="AB220" s="542"/>
      <c r="AC220" s="542"/>
      <c r="AD220" s="542"/>
      <c r="AE220" s="542"/>
      <c r="AF220" s="542"/>
      <c r="AG220" s="542"/>
      <c r="AH220" s="529"/>
      <c r="AI220" s="529"/>
      <c r="AJ220" s="529"/>
      <c r="AK220" s="529"/>
      <c r="AL220" s="529"/>
      <c r="AM220" s="529"/>
      <c r="AN220" s="529"/>
      <c r="AO220" s="529"/>
    </row>
    <row r="221" spans="1:41">
      <c r="A221" s="572"/>
      <c r="B221" s="560"/>
      <c r="C221" s="561"/>
      <c r="D221" s="529"/>
      <c r="E221" s="562"/>
      <c r="F221" s="538"/>
      <c r="G221" s="538"/>
      <c r="H221" s="538"/>
      <c r="I221" s="538"/>
      <c r="J221" s="538"/>
      <c r="K221" s="538"/>
      <c r="L221" s="538"/>
      <c r="M221" s="539"/>
      <c r="N221" s="539"/>
      <c r="O221" s="539"/>
      <c r="P221" s="539"/>
      <c r="Q221" s="539"/>
      <c r="R221" s="539"/>
      <c r="S221" s="539"/>
      <c r="T221" s="539"/>
      <c r="U221" s="539"/>
      <c r="V221" s="539"/>
      <c r="W221" s="563"/>
      <c r="X221" s="563"/>
      <c r="Y221" s="542"/>
      <c r="Z221" s="542"/>
      <c r="AA221" s="542"/>
      <c r="AB221" s="542"/>
      <c r="AC221" s="542"/>
      <c r="AD221" s="542"/>
      <c r="AE221" s="542"/>
      <c r="AF221" s="542"/>
      <c r="AG221" s="542"/>
      <c r="AH221" s="529"/>
      <c r="AI221" s="529"/>
      <c r="AJ221" s="529"/>
      <c r="AK221" s="529"/>
      <c r="AL221" s="529"/>
      <c r="AM221" s="529"/>
      <c r="AN221" s="529"/>
      <c r="AO221" s="529"/>
    </row>
    <row r="222" spans="1:41">
      <c r="A222" s="572"/>
      <c r="B222" s="560"/>
      <c r="C222" s="561"/>
      <c r="D222" s="529"/>
      <c r="E222" s="562"/>
      <c r="F222" s="538"/>
      <c r="G222" s="538"/>
      <c r="H222" s="538"/>
      <c r="I222" s="538"/>
      <c r="J222" s="538"/>
      <c r="K222" s="538"/>
      <c r="L222" s="538"/>
      <c r="M222" s="539"/>
      <c r="N222" s="539"/>
      <c r="O222" s="539"/>
      <c r="P222" s="539"/>
      <c r="Q222" s="539"/>
      <c r="R222" s="539"/>
      <c r="S222" s="539"/>
      <c r="T222" s="539"/>
      <c r="U222" s="539"/>
      <c r="V222" s="539"/>
      <c r="W222" s="563"/>
      <c r="X222" s="563"/>
      <c r="Y222" s="542"/>
      <c r="Z222" s="542"/>
      <c r="AA222" s="542"/>
      <c r="AB222" s="542"/>
      <c r="AC222" s="542"/>
      <c r="AD222" s="542"/>
      <c r="AE222" s="542"/>
      <c r="AF222" s="542"/>
      <c r="AG222" s="542"/>
      <c r="AH222" s="529"/>
      <c r="AI222" s="529"/>
      <c r="AJ222" s="529"/>
      <c r="AK222" s="529"/>
      <c r="AL222" s="529"/>
      <c r="AM222" s="529"/>
      <c r="AN222" s="529"/>
      <c r="AO222" s="529"/>
    </row>
    <row r="223" spans="1:41">
      <c r="A223" s="572"/>
      <c r="B223" s="560"/>
      <c r="C223" s="561"/>
      <c r="D223" s="529"/>
      <c r="E223" s="562"/>
      <c r="F223" s="538"/>
      <c r="G223" s="538"/>
      <c r="H223" s="538"/>
      <c r="I223" s="538"/>
      <c r="J223" s="538"/>
      <c r="K223" s="538"/>
      <c r="L223" s="538"/>
      <c r="M223" s="539"/>
      <c r="N223" s="539"/>
      <c r="O223" s="539"/>
      <c r="P223" s="539"/>
      <c r="Q223" s="539"/>
      <c r="R223" s="539"/>
      <c r="S223" s="539"/>
      <c r="T223" s="539"/>
      <c r="U223" s="539"/>
      <c r="V223" s="539"/>
      <c r="W223" s="563"/>
      <c r="X223" s="563"/>
      <c r="Y223" s="542"/>
      <c r="Z223" s="542"/>
      <c r="AA223" s="542"/>
      <c r="AB223" s="542"/>
      <c r="AC223" s="542"/>
      <c r="AD223" s="542"/>
      <c r="AE223" s="542"/>
      <c r="AF223" s="542"/>
      <c r="AG223" s="542"/>
      <c r="AH223" s="529"/>
      <c r="AI223" s="529"/>
      <c r="AJ223" s="529"/>
      <c r="AK223" s="529"/>
      <c r="AL223" s="529"/>
      <c r="AM223" s="529"/>
      <c r="AN223" s="529"/>
      <c r="AO223" s="529"/>
    </row>
    <row r="224" spans="1:41">
      <c r="A224" s="572"/>
      <c r="B224" s="560"/>
      <c r="C224" s="561"/>
      <c r="D224" s="529"/>
      <c r="E224" s="562"/>
      <c r="F224" s="538"/>
      <c r="G224" s="538"/>
      <c r="H224" s="538"/>
      <c r="I224" s="538"/>
      <c r="J224" s="538"/>
      <c r="K224" s="538"/>
      <c r="L224" s="538"/>
      <c r="M224" s="539"/>
      <c r="N224" s="539"/>
      <c r="O224" s="539"/>
      <c r="P224" s="539"/>
      <c r="Q224" s="539"/>
      <c r="R224" s="539"/>
      <c r="S224" s="539"/>
      <c r="T224" s="539"/>
      <c r="U224" s="539"/>
      <c r="V224" s="539"/>
      <c r="W224" s="563"/>
      <c r="X224" s="563"/>
      <c r="Y224" s="542"/>
      <c r="Z224" s="542"/>
      <c r="AA224" s="542"/>
      <c r="AB224" s="542"/>
      <c r="AC224" s="542"/>
      <c r="AD224" s="542"/>
      <c r="AE224" s="542"/>
      <c r="AF224" s="542"/>
      <c r="AG224" s="542"/>
      <c r="AH224" s="529"/>
      <c r="AI224" s="529"/>
      <c r="AJ224" s="529"/>
      <c r="AK224" s="529"/>
      <c r="AL224" s="529"/>
      <c r="AM224" s="529"/>
      <c r="AN224" s="529"/>
      <c r="AO224" s="529"/>
    </row>
    <row r="225" spans="1:41">
      <c r="A225" s="572"/>
      <c r="B225" s="560"/>
      <c r="C225" s="561"/>
      <c r="D225" s="529"/>
      <c r="E225" s="562"/>
      <c r="F225" s="538"/>
      <c r="G225" s="538"/>
      <c r="H225" s="538"/>
      <c r="I225" s="538"/>
      <c r="J225" s="538"/>
      <c r="K225" s="538"/>
      <c r="L225" s="538"/>
      <c r="M225" s="539"/>
      <c r="N225" s="539"/>
      <c r="O225" s="539"/>
      <c r="P225" s="539"/>
      <c r="Q225" s="539"/>
      <c r="R225" s="539"/>
      <c r="S225" s="539"/>
      <c r="T225" s="539"/>
      <c r="U225" s="539"/>
      <c r="V225" s="539"/>
      <c r="W225" s="563"/>
      <c r="X225" s="563"/>
      <c r="Y225" s="542"/>
      <c r="Z225" s="542"/>
      <c r="AA225" s="542"/>
      <c r="AB225" s="542"/>
      <c r="AC225" s="542"/>
      <c r="AD225" s="542"/>
      <c r="AE225" s="542"/>
      <c r="AF225" s="542"/>
      <c r="AG225" s="542"/>
      <c r="AH225" s="529"/>
      <c r="AI225" s="529"/>
      <c r="AJ225" s="529"/>
      <c r="AK225" s="529"/>
      <c r="AL225" s="529"/>
      <c r="AM225" s="529"/>
      <c r="AN225" s="529"/>
      <c r="AO225" s="529"/>
    </row>
    <row r="226" spans="1:41">
      <c r="A226" s="572"/>
      <c r="B226" s="560"/>
      <c r="C226" s="561"/>
      <c r="D226" s="529"/>
      <c r="E226" s="562"/>
      <c r="F226" s="538"/>
      <c r="G226" s="538"/>
      <c r="H226" s="538"/>
      <c r="I226" s="538"/>
      <c r="J226" s="538"/>
      <c r="K226" s="538"/>
      <c r="L226" s="538"/>
      <c r="M226" s="539"/>
      <c r="N226" s="539"/>
      <c r="O226" s="539"/>
      <c r="P226" s="539"/>
      <c r="Q226" s="539"/>
      <c r="R226" s="539"/>
      <c r="S226" s="539"/>
      <c r="T226" s="539"/>
      <c r="U226" s="539"/>
      <c r="V226" s="539"/>
      <c r="W226" s="563"/>
      <c r="X226" s="563"/>
      <c r="Y226" s="542"/>
      <c r="Z226" s="542"/>
      <c r="AA226" s="542"/>
      <c r="AB226" s="542"/>
      <c r="AC226" s="542"/>
      <c r="AD226" s="542"/>
      <c r="AE226" s="542"/>
      <c r="AF226" s="542"/>
      <c r="AG226" s="542"/>
      <c r="AH226" s="529"/>
      <c r="AI226" s="529"/>
      <c r="AJ226" s="529"/>
      <c r="AK226" s="529"/>
      <c r="AL226" s="529"/>
      <c r="AM226" s="529"/>
      <c r="AN226" s="529"/>
      <c r="AO226" s="529"/>
    </row>
    <row r="227" spans="1:41">
      <c r="A227" s="572"/>
      <c r="B227" s="560"/>
      <c r="C227" s="561"/>
      <c r="D227" s="529"/>
      <c r="E227" s="562"/>
      <c r="F227" s="538"/>
      <c r="G227" s="538"/>
      <c r="H227" s="538"/>
      <c r="I227" s="538"/>
      <c r="J227" s="538"/>
      <c r="K227" s="538"/>
      <c r="L227" s="538"/>
      <c r="M227" s="539"/>
      <c r="N227" s="539"/>
      <c r="O227" s="539"/>
      <c r="P227" s="539"/>
      <c r="Q227" s="539"/>
      <c r="R227" s="539"/>
      <c r="S227" s="539"/>
      <c r="T227" s="539"/>
      <c r="U227" s="539"/>
      <c r="V227" s="539"/>
      <c r="W227" s="563"/>
      <c r="X227" s="563"/>
      <c r="Y227" s="542"/>
      <c r="Z227" s="542"/>
      <c r="AA227" s="542"/>
      <c r="AB227" s="542"/>
      <c r="AC227" s="542"/>
      <c r="AD227" s="542"/>
      <c r="AE227" s="542"/>
      <c r="AF227" s="542"/>
      <c r="AG227" s="542"/>
      <c r="AH227" s="529"/>
      <c r="AI227" s="529"/>
      <c r="AJ227" s="529"/>
      <c r="AK227" s="529"/>
      <c r="AL227" s="529"/>
      <c r="AM227" s="529"/>
      <c r="AN227" s="529"/>
      <c r="AO227" s="529"/>
    </row>
    <row r="228" spans="1:41">
      <c r="A228" s="572"/>
      <c r="B228" s="560"/>
      <c r="C228" s="561"/>
      <c r="D228" s="529"/>
      <c r="E228" s="562"/>
      <c r="F228" s="538"/>
      <c r="G228" s="538"/>
      <c r="H228" s="538"/>
      <c r="I228" s="538"/>
      <c r="J228" s="538"/>
      <c r="K228" s="538"/>
      <c r="L228" s="538"/>
      <c r="M228" s="539"/>
      <c r="N228" s="539"/>
      <c r="O228" s="539"/>
      <c r="P228" s="539"/>
      <c r="Q228" s="539"/>
      <c r="R228" s="539"/>
      <c r="S228" s="539"/>
      <c r="T228" s="539"/>
      <c r="U228" s="539"/>
      <c r="V228" s="539"/>
      <c r="W228" s="563"/>
      <c r="X228" s="563"/>
      <c r="Y228" s="542"/>
      <c r="Z228" s="542"/>
      <c r="AA228" s="542"/>
      <c r="AB228" s="542"/>
      <c r="AC228" s="542"/>
      <c r="AD228" s="542"/>
      <c r="AE228" s="542"/>
      <c r="AF228" s="542"/>
      <c r="AG228" s="542"/>
      <c r="AH228" s="529"/>
      <c r="AI228" s="529"/>
      <c r="AJ228" s="529"/>
      <c r="AK228" s="529"/>
      <c r="AL228" s="529"/>
      <c r="AM228" s="529"/>
      <c r="AN228" s="529"/>
      <c r="AO228" s="529"/>
    </row>
    <row r="229" spans="1:41">
      <c r="A229" s="572"/>
      <c r="B229" s="560"/>
      <c r="C229" s="561"/>
      <c r="D229" s="529"/>
      <c r="E229" s="562"/>
      <c r="F229" s="538"/>
      <c r="G229" s="538"/>
      <c r="H229" s="538"/>
      <c r="I229" s="538"/>
      <c r="J229" s="538"/>
      <c r="K229" s="538"/>
      <c r="L229" s="538"/>
      <c r="M229" s="539"/>
      <c r="N229" s="539"/>
      <c r="O229" s="539"/>
      <c r="P229" s="539"/>
      <c r="Q229" s="539"/>
      <c r="R229" s="539"/>
      <c r="S229" s="539"/>
      <c r="T229" s="539"/>
      <c r="U229" s="539"/>
      <c r="V229" s="539"/>
      <c r="W229" s="563"/>
      <c r="X229" s="563"/>
      <c r="Y229" s="542"/>
      <c r="Z229" s="542"/>
      <c r="AA229" s="542"/>
      <c r="AB229" s="542"/>
      <c r="AC229" s="542"/>
      <c r="AD229" s="542"/>
      <c r="AE229" s="542"/>
      <c r="AF229" s="542"/>
      <c r="AG229" s="542"/>
      <c r="AH229" s="529"/>
      <c r="AI229" s="529"/>
      <c r="AJ229" s="529"/>
      <c r="AK229" s="529"/>
      <c r="AL229" s="529"/>
      <c r="AM229" s="529"/>
      <c r="AN229" s="529"/>
      <c r="AO229" s="529"/>
    </row>
    <row r="230" spans="1:41">
      <c r="A230" s="572"/>
      <c r="B230" s="560"/>
      <c r="C230" s="561"/>
      <c r="D230" s="529"/>
      <c r="E230" s="562"/>
      <c r="F230" s="538"/>
      <c r="G230" s="538"/>
      <c r="H230" s="538"/>
      <c r="I230" s="538"/>
      <c r="J230" s="538"/>
      <c r="K230" s="538"/>
      <c r="L230" s="538"/>
      <c r="M230" s="539"/>
      <c r="N230" s="539"/>
      <c r="O230" s="539"/>
      <c r="P230" s="539"/>
      <c r="Q230" s="539"/>
      <c r="R230" s="539"/>
      <c r="S230" s="539"/>
      <c r="T230" s="539"/>
      <c r="U230" s="539"/>
      <c r="V230" s="539"/>
      <c r="W230" s="563"/>
      <c r="X230" s="563"/>
      <c r="Y230" s="542"/>
      <c r="Z230" s="542"/>
      <c r="AA230" s="542"/>
      <c r="AB230" s="542"/>
      <c r="AC230" s="542"/>
      <c r="AD230" s="542"/>
      <c r="AE230" s="542"/>
      <c r="AF230" s="542"/>
      <c r="AG230" s="542"/>
      <c r="AH230" s="529"/>
      <c r="AI230" s="529"/>
      <c r="AJ230" s="529"/>
      <c r="AK230" s="529"/>
      <c r="AL230" s="529"/>
      <c r="AM230" s="529"/>
      <c r="AN230" s="529"/>
      <c r="AO230" s="529"/>
    </row>
    <row r="231" spans="1:41">
      <c r="A231" s="572"/>
      <c r="B231" s="560"/>
      <c r="C231" s="561"/>
      <c r="D231" s="529"/>
      <c r="E231" s="562"/>
      <c r="F231" s="538"/>
      <c r="G231" s="538"/>
      <c r="H231" s="538"/>
      <c r="I231" s="538"/>
      <c r="J231" s="538"/>
      <c r="K231" s="538"/>
      <c r="L231" s="538"/>
      <c r="M231" s="539"/>
      <c r="N231" s="539"/>
      <c r="O231" s="539"/>
      <c r="P231" s="539"/>
      <c r="Q231" s="539"/>
      <c r="R231" s="539"/>
      <c r="S231" s="539"/>
      <c r="T231" s="539"/>
      <c r="U231" s="539"/>
      <c r="V231" s="539"/>
      <c r="W231" s="563"/>
      <c r="X231" s="563"/>
      <c r="Y231" s="542"/>
      <c r="Z231" s="542"/>
      <c r="AA231" s="542"/>
      <c r="AB231" s="542"/>
      <c r="AC231" s="542"/>
      <c r="AD231" s="542"/>
      <c r="AE231" s="542"/>
      <c r="AF231" s="542"/>
      <c r="AG231" s="542"/>
      <c r="AH231" s="529"/>
      <c r="AI231" s="529"/>
      <c r="AJ231" s="529"/>
      <c r="AK231" s="529"/>
      <c r="AL231" s="529"/>
      <c r="AM231" s="529"/>
      <c r="AN231" s="529"/>
      <c r="AO231" s="529"/>
    </row>
    <row r="232" spans="1:41">
      <c r="A232" s="572"/>
      <c r="B232" s="560"/>
      <c r="C232" s="561"/>
      <c r="D232" s="529"/>
      <c r="E232" s="562"/>
      <c r="F232" s="538"/>
      <c r="G232" s="538"/>
      <c r="H232" s="538"/>
      <c r="I232" s="538"/>
      <c r="J232" s="538"/>
      <c r="K232" s="538"/>
      <c r="L232" s="538"/>
      <c r="M232" s="539"/>
      <c r="N232" s="539"/>
      <c r="O232" s="539"/>
      <c r="P232" s="539"/>
      <c r="Q232" s="539"/>
      <c r="R232" s="539"/>
      <c r="S232" s="539"/>
      <c r="T232" s="539"/>
      <c r="U232" s="539"/>
      <c r="V232" s="539"/>
      <c r="W232" s="563"/>
      <c r="X232" s="563"/>
      <c r="Y232" s="542"/>
      <c r="Z232" s="542"/>
      <c r="AA232" s="542"/>
      <c r="AB232" s="542"/>
      <c r="AC232" s="542"/>
      <c r="AD232" s="542"/>
      <c r="AE232" s="542"/>
      <c r="AF232" s="542"/>
      <c r="AG232" s="542"/>
      <c r="AH232" s="529"/>
      <c r="AI232" s="529"/>
      <c r="AJ232" s="529"/>
      <c r="AK232" s="529"/>
      <c r="AL232" s="529"/>
      <c r="AM232" s="529"/>
      <c r="AN232" s="529"/>
      <c r="AO232" s="529"/>
    </row>
    <row r="233" spans="1:41">
      <c r="A233" s="572"/>
      <c r="B233" s="560"/>
      <c r="C233" s="561"/>
      <c r="D233" s="529"/>
      <c r="E233" s="562"/>
      <c r="F233" s="538"/>
      <c r="G233" s="538"/>
      <c r="H233" s="538"/>
      <c r="I233" s="538"/>
      <c r="J233" s="538"/>
      <c r="K233" s="538"/>
      <c r="L233" s="538"/>
      <c r="M233" s="539"/>
      <c r="N233" s="539"/>
      <c r="O233" s="539"/>
      <c r="P233" s="539"/>
      <c r="Q233" s="539"/>
      <c r="R233" s="539"/>
      <c r="S233" s="539"/>
      <c r="T233" s="539"/>
      <c r="U233" s="539"/>
      <c r="V233" s="539"/>
      <c r="W233" s="563"/>
      <c r="X233" s="563"/>
      <c r="Y233" s="542"/>
      <c r="Z233" s="542"/>
      <c r="AA233" s="542"/>
      <c r="AB233" s="542"/>
      <c r="AC233" s="542"/>
      <c r="AD233" s="542"/>
      <c r="AE233" s="542"/>
      <c r="AF233" s="542"/>
      <c r="AG233" s="542"/>
      <c r="AH233" s="529"/>
      <c r="AI233" s="529"/>
      <c r="AJ233" s="529"/>
      <c r="AK233" s="529"/>
      <c r="AL233" s="529"/>
      <c r="AM233" s="529"/>
      <c r="AN233" s="529"/>
      <c r="AO233" s="529"/>
    </row>
    <row r="234" spans="1:41">
      <c r="A234" s="572"/>
      <c r="B234" s="560"/>
      <c r="C234" s="561"/>
      <c r="D234" s="529"/>
      <c r="E234" s="562"/>
      <c r="F234" s="538"/>
      <c r="G234" s="538"/>
      <c r="H234" s="538"/>
      <c r="I234" s="538"/>
      <c r="J234" s="538"/>
      <c r="K234" s="538"/>
      <c r="L234" s="538"/>
      <c r="M234" s="539"/>
      <c r="N234" s="539"/>
      <c r="O234" s="539"/>
      <c r="P234" s="539"/>
      <c r="Q234" s="539"/>
      <c r="R234" s="539"/>
      <c r="S234" s="539"/>
      <c r="T234" s="539"/>
      <c r="U234" s="539"/>
      <c r="V234" s="539"/>
      <c r="W234" s="563"/>
      <c r="X234" s="563"/>
      <c r="Y234" s="542"/>
      <c r="Z234" s="542"/>
      <c r="AA234" s="542"/>
      <c r="AB234" s="542"/>
      <c r="AC234" s="542"/>
      <c r="AD234" s="542"/>
      <c r="AE234" s="542"/>
      <c r="AF234" s="542"/>
      <c r="AG234" s="542"/>
      <c r="AH234" s="529"/>
      <c r="AI234" s="529"/>
      <c r="AJ234" s="529"/>
      <c r="AK234" s="529"/>
      <c r="AL234" s="529"/>
      <c r="AM234" s="529"/>
      <c r="AN234" s="529"/>
      <c r="AO234" s="529"/>
    </row>
    <row r="235" spans="1:41">
      <c r="A235" s="572"/>
      <c r="B235" s="560"/>
      <c r="C235" s="561"/>
      <c r="D235" s="529"/>
      <c r="E235" s="562"/>
      <c r="F235" s="538"/>
      <c r="G235" s="538"/>
      <c r="H235" s="538"/>
      <c r="I235" s="538"/>
      <c r="J235" s="538"/>
      <c r="K235" s="538"/>
      <c r="L235" s="538"/>
      <c r="M235" s="539"/>
      <c r="N235" s="539"/>
      <c r="O235" s="539"/>
      <c r="P235" s="539"/>
      <c r="Q235" s="539"/>
      <c r="R235" s="539"/>
      <c r="S235" s="539"/>
      <c r="T235" s="539"/>
      <c r="U235" s="539"/>
      <c r="V235" s="539"/>
      <c r="W235" s="563"/>
      <c r="X235" s="563"/>
      <c r="Y235" s="542"/>
      <c r="Z235" s="542"/>
      <c r="AA235" s="542"/>
      <c r="AB235" s="542"/>
      <c r="AC235" s="542"/>
      <c r="AD235" s="542"/>
      <c r="AE235" s="542"/>
      <c r="AF235" s="542"/>
      <c r="AG235" s="542"/>
      <c r="AH235" s="529"/>
      <c r="AI235" s="529"/>
      <c r="AJ235" s="529"/>
      <c r="AK235" s="529"/>
      <c r="AL235" s="529"/>
      <c r="AM235" s="529"/>
      <c r="AN235" s="529"/>
      <c r="AO235" s="529"/>
    </row>
    <row r="236" spans="1:41">
      <c r="A236" s="572"/>
      <c r="B236" s="560"/>
      <c r="C236" s="561"/>
      <c r="D236" s="529"/>
      <c r="E236" s="562"/>
      <c r="F236" s="538"/>
      <c r="G236" s="538"/>
      <c r="H236" s="538"/>
      <c r="I236" s="538"/>
      <c r="J236" s="538"/>
      <c r="K236" s="538"/>
      <c r="L236" s="538"/>
      <c r="M236" s="539"/>
      <c r="N236" s="539"/>
      <c r="O236" s="539"/>
      <c r="P236" s="539"/>
      <c r="Q236" s="539"/>
      <c r="R236" s="539"/>
      <c r="S236" s="539"/>
      <c r="T236" s="539"/>
      <c r="U236" s="539"/>
      <c r="V236" s="539"/>
      <c r="W236" s="563"/>
      <c r="X236" s="563"/>
      <c r="Y236" s="542"/>
      <c r="Z236" s="542"/>
      <c r="AA236" s="542"/>
      <c r="AB236" s="542"/>
      <c r="AC236" s="542"/>
      <c r="AD236" s="542"/>
      <c r="AE236" s="542"/>
      <c r="AF236" s="542"/>
      <c r="AG236" s="542"/>
      <c r="AH236" s="529"/>
      <c r="AI236" s="529"/>
      <c r="AJ236" s="529"/>
      <c r="AK236" s="529"/>
      <c r="AL236" s="529"/>
      <c r="AM236" s="529"/>
      <c r="AN236" s="529"/>
      <c r="AO236" s="529"/>
    </row>
    <row r="237" spans="1:41">
      <c r="A237" s="572"/>
      <c r="B237" s="560"/>
      <c r="C237" s="561"/>
      <c r="D237" s="529"/>
      <c r="E237" s="562"/>
      <c r="F237" s="538"/>
      <c r="G237" s="538"/>
      <c r="H237" s="538"/>
      <c r="I237" s="538"/>
      <c r="J237" s="538"/>
      <c r="K237" s="538"/>
      <c r="L237" s="538"/>
      <c r="M237" s="539"/>
      <c r="N237" s="539"/>
      <c r="O237" s="539"/>
      <c r="P237" s="539"/>
      <c r="Q237" s="539"/>
      <c r="R237" s="539"/>
      <c r="S237" s="539"/>
      <c r="T237" s="539"/>
      <c r="U237" s="539"/>
      <c r="V237" s="539"/>
      <c r="W237" s="563"/>
      <c r="X237" s="563"/>
      <c r="Y237" s="542"/>
      <c r="Z237" s="542"/>
      <c r="AA237" s="542"/>
      <c r="AB237" s="542"/>
      <c r="AC237" s="542"/>
      <c r="AD237" s="542"/>
      <c r="AE237" s="542"/>
      <c r="AF237" s="542"/>
      <c r="AG237" s="542"/>
      <c r="AH237" s="529"/>
      <c r="AI237" s="529"/>
      <c r="AJ237" s="529"/>
      <c r="AK237" s="529"/>
      <c r="AL237" s="529"/>
      <c r="AM237" s="529"/>
      <c r="AN237" s="529"/>
      <c r="AO237" s="529"/>
    </row>
    <row r="238" spans="1:41">
      <c r="A238" s="572"/>
      <c r="B238" s="560"/>
      <c r="C238" s="561"/>
      <c r="D238" s="529"/>
      <c r="E238" s="562"/>
      <c r="F238" s="538"/>
      <c r="G238" s="538"/>
      <c r="H238" s="538"/>
      <c r="I238" s="538"/>
      <c r="J238" s="538"/>
      <c r="K238" s="538"/>
      <c r="L238" s="538"/>
      <c r="M238" s="539"/>
      <c r="N238" s="539"/>
      <c r="O238" s="539"/>
      <c r="P238" s="539"/>
      <c r="Q238" s="539"/>
      <c r="R238" s="539"/>
      <c r="S238" s="539"/>
      <c r="T238" s="539"/>
      <c r="U238" s="539"/>
      <c r="V238" s="539"/>
      <c r="W238" s="563"/>
      <c r="X238" s="563"/>
      <c r="Y238" s="542"/>
      <c r="Z238" s="542"/>
      <c r="AA238" s="542"/>
      <c r="AB238" s="542"/>
      <c r="AC238" s="542"/>
      <c r="AD238" s="542"/>
      <c r="AE238" s="542"/>
      <c r="AF238" s="542"/>
      <c r="AG238" s="542"/>
      <c r="AH238" s="529"/>
      <c r="AI238" s="529"/>
      <c r="AJ238" s="529"/>
      <c r="AK238" s="529"/>
      <c r="AL238" s="529"/>
      <c r="AM238" s="529"/>
      <c r="AN238" s="529"/>
      <c r="AO238" s="529"/>
    </row>
    <row r="239" spans="1:41">
      <c r="A239" s="572"/>
      <c r="B239" s="560"/>
      <c r="C239" s="561"/>
      <c r="D239" s="529"/>
      <c r="E239" s="562"/>
      <c r="F239" s="538"/>
      <c r="G239" s="538"/>
      <c r="H239" s="538"/>
      <c r="I239" s="538"/>
      <c r="J239" s="538"/>
      <c r="K239" s="538"/>
      <c r="L239" s="538"/>
      <c r="M239" s="539"/>
      <c r="N239" s="539"/>
      <c r="O239" s="539"/>
      <c r="P239" s="539"/>
      <c r="Q239" s="539"/>
      <c r="R239" s="539"/>
      <c r="S239" s="539"/>
      <c r="T239" s="539"/>
      <c r="U239" s="539"/>
      <c r="V239" s="539"/>
      <c r="W239" s="563"/>
      <c r="X239" s="563"/>
      <c r="Y239" s="542"/>
      <c r="Z239" s="542"/>
      <c r="AA239" s="542"/>
      <c r="AB239" s="542"/>
      <c r="AC239" s="542"/>
      <c r="AD239" s="542"/>
      <c r="AE239" s="542"/>
      <c r="AF239" s="542"/>
      <c r="AG239" s="542"/>
      <c r="AH239" s="529"/>
      <c r="AI239" s="529"/>
      <c r="AJ239" s="529"/>
      <c r="AK239" s="529"/>
      <c r="AL239" s="529"/>
      <c r="AM239" s="529"/>
      <c r="AN239" s="529"/>
      <c r="AO239" s="529"/>
    </row>
    <row r="240" spans="1:41">
      <c r="A240" s="572"/>
      <c r="B240" s="560"/>
      <c r="C240" s="561"/>
      <c r="D240" s="529"/>
      <c r="E240" s="562"/>
      <c r="F240" s="538"/>
      <c r="G240" s="538"/>
      <c r="H240" s="538"/>
      <c r="I240" s="538"/>
      <c r="J240" s="538"/>
      <c r="K240" s="538"/>
      <c r="L240" s="538"/>
      <c r="M240" s="539"/>
      <c r="N240" s="539"/>
      <c r="O240" s="539"/>
      <c r="P240" s="539"/>
      <c r="Q240" s="539"/>
      <c r="R240" s="539"/>
      <c r="S240" s="539"/>
      <c r="T240" s="539"/>
      <c r="U240" s="539"/>
      <c r="V240" s="539"/>
      <c r="W240" s="563"/>
      <c r="X240" s="563"/>
      <c r="Y240" s="542"/>
      <c r="Z240" s="542"/>
      <c r="AA240" s="542"/>
      <c r="AB240" s="542"/>
      <c r="AC240" s="542"/>
      <c r="AD240" s="542"/>
      <c r="AE240" s="542"/>
      <c r="AF240" s="542"/>
      <c r="AG240" s="542"/>
      <c r="AH240" s="529"/>
      <c r="AI240" s="529"/>
      <c r="AJ240" s="529"/>
      <c r="AK240" s="529"/>
      <c r="AL240" s="529"/>
      <c r="AM240" s="529"/>
      <c r="AN240" s="529"/>
      <c r="AO240" s="529"/>
    </row>
    <row r="241" spans="1:41">
      <c r="A241" s="572"/>
      <c r="B241" s="560"/>
      <c r="C241" s="561"/>
      <c r="D241" s="529"/>
      <c r="E241" s="562"/>
      <c r="F241" s="538"/>
      <c r="G241" s="538"/>
      <c r="H241" s="538"/>
      <c r="I241" s="538"/>
      <c r="J241" s="538"/>
      <c r="K241" s="538"/>
      <c r="L241" s="538"/>
      <c r="M241" s="539"/>
      <c r="N241" s="539"/>
      <c r="O241" s="539"/>
      <c r="P241" s="539"/>
      <c r="Q241" s="539"/>
      <c r="R241" s="539"/>
      <c r="S241" s="539"/>
      <c r="T241" s="539"/>
      <c r="U241" s="539"/>
      <c r="V241" s="539"/>
      <c r="W241" s="563"/>
      <c r="X241" s="563"/>
      <c r="Y241" s="542"/>
      <c r="Z241" s="542"/>
      <c r="AA241" s="542"/>
      <c r="AB241" s="542"/>
      <c r="AC241" s="542"/>
      <c r="AD241" s="542"/>
      <c r="AE241" s="542"/>
      <c r="AF241" s="542"/>
      <c r="AG241" s="542"/>
      <c r="AH241" s="529"/>
      <c r="AI241" s="529"/>
      <c r="AJ241" s="529"/>
      <c r="AK241" s="529"/>
      <c r="AL241" s="529"/>
      <c r="AM241" s="529"/>
      <c r="AN241" s="529"/>
      <c r="AO241" s="529"/>
    </row>
    <row r="242" spans="1:41">
      <c r="A242" s="572"/>
      <c r="B242" s="560"/>
      <c r="C242" s="561"/>
      <c r="D242" s="529"/>
      <c r="E242" s="562"/>
      <c r="F242" s="538"/>
      <c r="G242" s="538"/>
      <c r="H242" s="538"/>
      <c r="I242" s="538"/>
      <c r="J242" s="538"/>
      <c r="K242" s="538"/>
      <c r="L242" s="538"/>
      <c r="M242" s="539"/>
      <c r="N242" s="539"/>
      <c r="O242" s="539"/>
      <c r="P242" s="539"/>
      <c r="Q242" s="539"/>
      <c r="R242" s="539"/>
      <c r="S242" s="539"/>
      <c r="T242" s="539"/>
      <c r="U242" s="539"/>
      <c r="V242" s="539"/>
      <c r="W242" s="563"/>
      <c r="X242" s="563"/>
      <c r="Y242" s="542"/>
      <c r="Z242" s="542"/>
      <c r="AA242" s="542"/>
      <c r="AB242" s="542"/>
      <c r="AC242" s="542"/>
      <c r="AD242" s="542"/>
      <c r="AE242" s="542"/>
      <c r="AF242" s="542"/>
      <c r="AG242" s="542"/>
      <c r="AH242" s="529"/>
      <c r="AI242" s="529"/>
      <c r="AJ242" s="529"/>
      <c r="AK242" s="529"/>
      <c r="AL242" s="529"/>
      <c r="AM242" s="529"/>
      <c r="AN242" s="529"/>
      <c r="AO242" s="529"/>
    </row>
    <row r="243" spans="1:41">
      <c r="A243" s="572"/>
      <c r="B243" s="560"/>
      <c r="C243" s="561"/>
      <c r="D243" s="529"/>
      <c r="E243" s="562"/>
      <c r="F243" s="538"/>
      <c r="G243" s="538"/>
      <c r="H243" s="538"/>
      <c r="I243" s="538"/>
      <c r="J243" s="538"/>
      <c r="K243" s="538"/>
      <c r="L243" s="538"/>
      <c r="M243" s="539"/>
      <c r="N243" s="539"/>
      <c r="O243" s="539"/>
      <c r="P243" s="539"/>
      <c r="Q243" s="539"/>
      <c r="R243" s="539"/>
      <c r="S243" s="539"/>
      <c r="T243" s="539"/>
      <c r="U243" s="539"/>
      <c r="V243" s="539"/>
      <c r="W243" s="563"/>
      <c r="X243" s="563"/>
      <c r="Y243" s="542"/>
      <c r="Z243" s="542"/>
      <c r="AA243" s="542"/>
      <c r="AB243" s="542"/>
      <c r="AC243" s="542"/>
      <c r="AD243" s="542"/>
      <c r="AE243" s="542"/>
      <c r="AF243" s="542"/>
      <c r="AG243" s="542"/>
      <c r="AH243" s="529"/>
      <c r="AI243" s="529"/>
      <c r="AJ243" s="529"/>
      <c r="AK243" s="529"/>
      <c r="AL243" s="529"/>
      <c r="AM243" s="529"/>
      <c r="AN243" s="529"/>
      <c r="AO243" s="529"/>
    </row>
    <row r="244" spans="1:41">
      <c r="A244" s="572"/>
      <c r="B244" s="560"/>
      <c r="C244" s="561"/>
      <c r="D244" s="529"/>
      <c r="E244" s="562"/>
      <c r="F244" s="538"/>
      <c r="G244" s="538"/>
      <c r="H244" s="538"/>
      <c r="I244" s="538"/>
      <c r="J244" s="538"/>
      <c r="K244" s="538"/>
      <c r="L244" s="538"/>
      <c r="M244" s="539"/>
      <c r="N244" s="539"/>
      <c r="O244" s="539"/>
      <c r="P244" s="539"/>
      <c r="Q244" s="539"/>
      <c r="R244" s="539"/>
      <c r="S244" s="539"/>
      <c r="T244" s="539"/>
      <c r="U244" s="539"/>
      <c r="V244" s="539"/>
      <c r="W244" s="563"/>
      <c r="X244" s="563"/>
      <c r="Y244" s="542"/>
      <c r="Z244" s="542"/>
      <c r="AA244" s="542"/>
      <c r="AB244" s="542"/>
      <c r="AC244" s="542"/>
      <c r="AD244" s="542"/>
      <c r="AE244" s="542"/>
      <c r="AF244" s="542"/>
      <c r="AG244" s="542"/>
      <c r="AH244" s="529"/>
      <c r="AI244" s="529"/>
      <c r="AJ244" s="529"/>
      <c r="AK244" s="529"/>
      <c r="AL244" s="529"/>
      <c r="AM244" s="529"/>
      <c r="AN244" s="529"/>
      <c r="AO244" s="529"/>
    </row>
    <row r="245" spans="1:41">
      <c r="A245" s="572"/>
      <c r="B245" s="560"/>
      <c r="C245" s="561"/>
      <c r="D245" s="529"/>
      <c r="E245" s="562"/>
      <c r="F245" s="538"/>
      <c r="G245" s="538"/>
      <c r="H245" s="538"/>
      <c r="I245" s="538"/>
      <c r="J245" s="538"/>
      <c r="K245" s="538"/>
      <c r="L245" s="538"/>
      <c r="M245" s="539"/>
      <c r="N245" s="539"/>
      <c r="O245" s="539"/>
      <c r="P245" s="539"/>
      <c r="Q245" s="539"/>
      <c r="R245" s="539"/>
      <c r="S245" s="539"/>
      <c r="T245" s="539"/>
      <c r="U245" s="539"/>
      <c r="V245" s="539"/>
      <c r="W245" s="563"/>
      <c r="X245" s="563"/>
      <c r="Y245" s="542"/>
      <c r="Z245" s="542"/>
      <c r="AA245" s="542"/>
      <c r="AB245" s="542"/>
      <c r="AC245" s="542"/>
      <c r="AD245" s="542"/>
      <c r="AE245" s="542"/>
      <c r="AF245" s="542"/>
      <c r="AG245" s="542"/>
      <c r="AH245" s="529"/>
      <c r="AI245" s="529"/>
      <c r="AJ245" s="529"/>
      <c r="AK245" s="529"/>
      <c r="AL245" s="529"/>
      <c r="AM245" s="529"/>
      <c r="AN245" s="529"/>
      <c r="AO245" s="529"/>
    </row>
    <row r="246" spans="1:41">
      <c r="A246" s="572"/>
      <c r="B246" s="560"/>
      <c r="C246" s="561"/>
      <c r="D246" s="529"/>
      <c r="E246" s="562"/>
      <c r="F246" s="538"/>
      <c r="G246" s="538"/>
      <c r="H246" s="538"/>
      <c r="I246" s="538"/>
      <c r="J246" s="538"/>
      <c r="K246" s="538"/>
      <c r="L246" s="538"/>
      <c r="M246" s="539"/>
      <c r="N246" s="539"/>
      <c r="O246" s="539"/>
      <c r="P246" s="539"/>
      <c r="Q246" s="539"/>
      <c r="R246" s="539"/>
      <c r="S246" s="539"/>
      <c r="T246" s="539"/>
      <c r="U246" s="539"/>
      <c r="V246" s="539"/>
      <c r="W246" s="563"/>
      <c r="X246" s="563"/>
      <c r="Y246" s="542"/>
      <c r="Z246" s="542"/>
      <c r="AA246" s="542"/>
      <c r="AB246" s="542"/>
      <c r="AC246" s="542"/>
      <c r="AD246" s="542"/>
      <c r="AE246" s="542"/>
      <c r="AF246" s="542"/>
      <c r="AG246" s="542"/>
      <c r="AH246" s="529"/>
      <c r="AI246" s="529"/>
      <c r="AJ246" s="529"/>
      <c r="AK246" s="529"/>
      <c r="AL246" s="529"/>
      <c r="AM246" s="529"/>
      <c r="AN246" s="529"/>
      <c r="AO246" s="529"/>
    </row>
    <row r="247" spans="1:41">
      <c r="A247" s="572"/>
      <c r="B247" s="560"/>
      <c r="C247" s="561"/>
      <c r="D247" s="529"/>
      <c r="E247" s="562"/>
      <c r="F247" s="538"/>
      <c r="G247" s="538"/>
      <c r="H247" s="538"/>
      <c r="I247" s="538"/>
      <c r="J247" s="538"/>
      <c r="K247" s="538"/>
      <c r="L247" s="538"/>
      <c r="M247" s="539"/>
      <c r="N247" s="539"/>
      <c r="O247" s="539"/>
      <c r="P247" s="539"/>
      <c r="Q247" s="539"/>
      <c r="R247" s="539"/>
      <c r="S247" s="539"/>
      <c r="T247" s="539"/>
      <c r="U247" s="539"/>
      <c r="V247" s="539"/>
      <c r="W247" s="563"/>
      <c r="X247" s="563"/>
      <c r="Y247" s="542"/>
      <c r="Z247" s="542"/>
      <c r="AA247" s="542"/>
      <c r="AB247" s="542"/>
      <c r="AC247" s="542"/>
      <c r="AD247" s="542"/>
      <c r="AE247" s="542"/>
      <c r="AF247" s="542"/>
      <c r="AG247" s="542"/>
      <c r="AH247" s="529"/>
      <c r="AI247" s="529"/>
      <c r="AJ247" s="529"/>
      <c r="AK247" s="529"/>
      <c r="AL247" s="529"/>
      <c r="AM247" s="529"/>
      <c r="AN247" s="529"/>
      <c r="AO247" s="529"/>
    </row>
    <row r="248" spans="1:41">
      <c r="A248" s="572"/>
      <c r="B248" s="560"/>
      <c r="C248" s="561"/>
      <c r="D248" s="529"/>
      <c r="E248" s="562"/>
      <c r="F248" s="538"/>
      <c r="G248" s="538"/>
      <c r="H248" s="538"/>
      <c r="I248" s="538"/>
      <c r="J248" s="538"/>
      <c r="K248" s="538"/>
      <c r="L248" s="538"/>
      <c r="M248" s="539"/>
      <c r="N248" s="539"/>
      <c r="O248" s="539"/>
      <c r="P248" s="539"/>
      <c r="Q248" s="539"/>
      <c r="R248" s="539"/>
      <c r="S248" s="539"/>
      <c r="T248" s="539"/>
      <c r="U248" s="539"/>
      <c r="V248" s="539"/>
      <c r="W248" s="563"/>
      <c r="X248" s="563"/>
      <c r="Y248" s="542"/>
      <c r="Z248" s="542"/>
      <c r="AA248" s="542"/>
      <c r="AB248" s="542"/>
      <c r="AC248" s="542"/>
      <c r="AD248" s="542"/>
      <c r="AE248" s="542"/>
      <c r="AF248" s="542"/>
      <c r="AG248" s="542"/>
      <c r="AH248" s="529"/>
      <c r="AI248" s="529"/>
      <c r="AJ248" s="529"/>
      <c r="AK248" s="529"/>
      <c r="AL248" s="529"/>
      <c r="AM248" s="529"/>
      <c r="AN248" s="529"/>
      <c r="AO248" s="529"/>
    </row>
    <row r="249" spans="1:41">
      <c r="A249" s="572"/>
      <c r="B249" s="560"/>
      <c r="C249" s="561"/>
      <c r="D249" s="529"/>
      <c r="E249" s="562"/>
      <c r="F249" s="538"/>
      <c r="G249" s="538"/>
      <c r="H249" s="538"/>
      <c r="I249" s="538"/>
      <c r="J249" s="538"/>
      <c r="K249" s="538"/>
      <c r="L249" s="538"/>
      <c r="M249" s="539"/>
      <c r="N249" s="539"/>
      <c r="O249" s="539"/>
      <c r="P249" s="539"/>
      <c r="Q249" s="539"/>
      <c r="R249" s="539"/>
      <c r="S249" s="539"/>
      <c r="T249" s="539"/>
      <c r="U249" s="539"/>
      <c r="V249" s="539"/>
      <c r="W249" s="563"/>
      <c r="X249" s="563"/>
      <c r="Y249" s="542"/>
      <c r="Z249" s="542"/>
      <c r="AA249" s="542"/>
      <c r="AB249" s="542"/>
      <c r="AC249" s="542"/>
      <c r="AD249" s="542"/>
      <c r="AE249" s="542"/>
      <c r="AF249" s="542"/>
      <c r="AG249" s="542"/>
      <c r="AH249" s="529"/>
      <c r="AI249" s="529"/>
      <c r="AJ249" s="529"/>
      <c r="AK249" s="529"/>
      <c r="AL249" s="529"/>
      <c r="AM249" s="529"/>
      <c r="AN249" s="529"/>
      <c r="AO249" s="529"/>
    </row>
    <row r="250" spans="1:41">
      <c r="A250" s="572"/>
      <c r="B250" s="560"/>
      <c r="C250" s="561"/>
      <c r="D250" s="529"/>
      <c r="E250" s="562"/>
      <c r="F250" s="538"/>
      <c r="G250" s="538"/>
      <c r="H250" s="538"/>
      <c r="I250" s="538"/>
      <c r="J250" s="538"/>
      <c r="K250" s="538"/>
      <c r="L250" s="538"/>
      <c r="M250" s="539"/>
      <c r="N250" s="539"/>
      <c r="O250" s="539"/>
      <c r="P250" s="539"/>
      <c r="Q250" s="539"/>
      <c r="R250" s="539"/>
      <c r="S250" s="539"/>
      <c r="T250" s="539"/>
      <c r="U250" s="539"/>
      <c r="V250" s="539"/>
      <c r="W250" s="563"/>
      <c r="X250" s="563"/>
      <c r="Y250" s="542"/>
      <c r="Z250" s="542"/>
      <c r="AA250" s="542"/>
      <c r="AB250" s="542"/>
      <c r="AC250" s="542"/>
      <c r="AD250" s="542"/>
      <c r="AE250" s="542"/>
      <c r="AF250" s="542"/>
      <c r="AG250" s="542"/>
      <c r="AH250" s="529"/>
      <c r="AI250" s="529"/>
      <c r="AJ250" s="529"/>
      <c r="AK250" s="529"/>
      <c r="AL250" s="529"/>
      <c r="AM250" s="529"/>
      <c r="AN250" s="529"/>
      <c r="AO250" s="529"/>
    </row>
    <row r="251" spans="1:41">
      <c r="A251" s="572"/>
      <c r="B251" s="560"/>
      <c r="C251" s="561"/>
      <c r="D251" s="529"/>
      <c r="E251" s="562"/>
      <c r="F251" s="538"/>
      <c r="G251" s="538"/>
      <c r="H251" s="538"/>
      <c r="I251" s="538"/>
      <c r="J251" s="538"/>
      <c r="K251" s="538"/>
      <c r="L251" s="538"/>
      <c r="M251" s="539"/>
      <c r="N251" s="539"/>
      <c r="O251" s="539"/>
      <c r="P251" s="539"/>
      <c r="Q251" s="539"/>
      <c r="R251" s="539"/>
      <c r="S251" s="539"/>
      <c r="T251" s="539"/>
      <c r="U251" s="539"/>
      <c r="V251" s="539"/>
      <c r="W251" s="563"/>
      <c r="X251" s="563"/>
      <c r="Y251" s="542"/>
      <c r="Z251" s="542"/>
      <c r="AA251" s="542"/>
      <c r="AB251" s="542"/>
      <c r="AC251" s="542"/>
      <c r="AD251" s="542"/>
      <c r="AE251" s="542"/>
      <c r="AF251" s="542"/>
      <c r="AG251" s="542"/>
      <c r="AH251" s="529"/>
      <c r="AI251" s="529"/>
      <c r="AJ251" s="529"/>
      <c r="AK251" s="529"/>
      <c r="AL251" s="529"/>
      <c r="AM251" s="529"/>
      <c r="AN251" s="529"/>
      <c r="AO251" s="529"/>
    </row>
    <row r="252" spans="1:41">
      <c r="A252" s="572"/>
      <c r="B252" s="560"/>
      <c r="C252" s="561"/>
      <c r="D252" s="529"/>
      <c r="E252" s="562"/>
      <c r="F252" s="538"/>
      <c r="G252" s="538"/>
      <c r="H252" s="538"/>
      <c r="I252" s="538"/>
      <c r="J252" s="538"/>
      <c r="K252" s="538"/>
      <c r="L252" s="538"/>
      <c r="M252" s="539"/>
      <c r="N252" s="539"/>
      <c r="O252" s="539"/>
      <c r="P252" s="539"/>
      <c r="Q252" s="539"/>
      <c r="R252" s="539"/>
      <c r="S252" s="539"/>
      <c r="T252" s="539"/>
      <c r="U252" s="539"/>
      <c r="V252" s="539"/>
      <c r="W252" s="563"/>
      <c r="X252" s="563"/>
      <c r="Y252" s="542"/>
      <c r="Z252" s="542"/>
      <c r="AA252" s="542"/>
      <c r="AB252" s="542"/>
      <c r="AC252" s="542"/>
      <c r="AD252" s="542"/>
      <c r="AE252" s="542"/>
      <c r="AF252" s="542"/>
      <c r="AG252" s="542"/>
      <c r="AH252" s="529"/>
      <c r="AI252" s="529"/>
      <c r="AJ252" s="529"/>
      <c r="AK252" s="529"/>
      <c r="AL252" s="529"/>
      <c r="AM252" s="529"/>
      <c r="AN252" s="529"/>
      <c r="AO252" s="529"/>
    </row>
    <row r="253" spans="1:41">
      <c r="A253" s="572"/>
      <c r="B253" s="560"/>
      <c r="C253" s="561"/>
      <c r="D253" s="529"/>
      <c r="E253" s="562"/>
      <c r="F253" s="538"/>
      <c r="G253" s="538"/>
      <c r="H253" s="538"/>
      <c r="I253" s="538"/>
      <c r="J253" s="538"/>
      <c r="K253" s="538"/>
      <c r="L253" s="538"/>
      <c r="M253" s="539"/>
      <c r="N253" s="539"/>
      <c r="O253" s="539"/>
      <c r="P253" s="539"/>
      <c r="Q253" s="539"/>
      <c r="R253" s="539"/>
      <c r="S253" s="539"/>
      <c r="T253" s="539"/>
      <c r="U253" s="539"/>
      <c r="V253" s="539"/>
      <c r="W253" s="563"/>
      <c r="X253" s="563"/>
      <c r="Y253" s="542"/>
      <c r="Z253" s="542"/>
      <c r="AA253" s="542"/>
      <c r="AB253" s="542"/>
      <c r="AC253" s="542"/>
      <c r="AD253" s="542"/>
      <c r="AE253" s="542"/>
      <c r="AF253" s="542"/>
      <c r="AG253" s="542"/>
      <c r="AH253" s="529"/>
      <c r="AI253" s="529"/>
      <c r="AJ253" s="529"/>
      <c r="AK253" s="529"/>
      <c r="AL253" s="529"/>
      <c r="AM253" s="529"/>
      <c r="AN253" s="529"/>
      <c r="AO253" s="529"/>
    </row>
    <row r="254" spans="1:41">
      <c r="A254" s="572"/>
      <c r="B254" s="560"/>
      <c r="C254" s="561"/>
      <c r="D254" s="529"/>
      <c r="E254" s="562"/>
      <c r="F254" s="538"/>
      <c r="G254" s="538"/>
      <c r="H254" s="538"/>
      <c r="I254" s="538"/>
      <c r="J254" s="538"/>
      <c r="K254" s="538"/>
      <c r="L254" s="538"/>
      <c r="M254" s="539"/>
      <c r="N254" s="539"/>
      <c r="O254" s="539"/>
      <c r="P254" s="539"/>
      <c r="Q254" s="539"/>
      <c r="R254" s="539"/>
      <c r="S254" s="539"/>
      <c r="T254" s="539"/>
      <c r="U254" s="539"/>
      <c r="V254" s="539"/>
      <c r="W254" s="563"/>
      <c r="X254" s="563"/>
      <c r="Y254" s="542"/>
      <c r="Z254" s="542"/>
      <c r="AA254" s="542"/>
      <c r="AB254" s="542"/>
      <c r="AC254" s="542"/>
      <c r="AD254" s="542"/>
      <c r="AE254" s="542"/>
      <c r="AF254" s="542"/>
      <c r="AG254" s="542"/>
      <c r="AH254" s="529"/>
      <c r="AI254" s="529"/>
      <c r="AJ254" s="529"/>
      <c r="AK254" s="529"/>
      <c r="AL254" s="529"/>
      <c r="AM254" s="529"/>
      <c r="AN254" s="529"/>
      <c r="AO254" s="529"/>
    </row>
    <row r="255" spans="1:41">
      <c r="A255" s="572"/>
      <c r="B255" s="560"/>
      <c r="C255" s="561"/>
      <c r="D255" s="529"/>
      <c r="E255" s="562"/>
      <c r="F255" s="538"/>
      <c r="G255" s="538"/>
      <c r="H255" s="538"/>
      <c r="I255" s="538"/>
      <c r="J255" s="538"/>
      <c r="K255" s="538"/>
      <c r="L255" s="538"/>
      <c r="M255" s="539"/>
      <c r="N255" s="539"/>
      <c r="O255" s="539"/>
      <c r="P255" s="539"/>
      <c r="Q255" s="539"/>
      <c r="R255" s="539"/>
      <c r="S255" s="539"/>
      <c r="T255" s="539"/>
      <c r="U255" s="539"/>
      <c r="V255" s="539"/>
      <c r="W255" s="563"/>
      <c r="X255" s="563"/>
      <c r="Y255" s="542"/>
      <c r="Z255" s="542"/>
      <c r="AA255" s="542"/>
      <c r="AB255" s="542"/>
      <c r="AC255" s="542"/>
      <c r="AD255" s="542"/>
      <c r="AE255" s="542"/>
      <c r="AF255" s="542"/>
      <c r="AG255" s="542"/>
      <c r="AH255" s="529"/>
      <c r="AI255" s="529"/>
      <c r="AJ255" s="529"/>
      <c r="AK255" s="529"/>
      <c r="AL255" s="529"/>
      <c r="AM255" s="529"/>
      <c r="AN255" s="529"/>
      <c r="AO255" s="529"/>
    </row>
    <row r="256" spans="1:41">
      <c r="A256" s="572"/>
      <c r="B256" s="560"/>
      <c r="C256" s="561"/>
      <c r="D256" s="529"/>
      <c r="E256" s="562"/>
      <c r="F256" s="538"/>
      <c r="G256" s="538"/>
      <c r="H256" s="538"/>
      <c r="I256" s="538"/>
      <c r="J256" s="538"/>
      <c r="K256" s="538"/>
      <c r="L256" s="538"/>
      <c r="M256" s="539"/>
      <c r="N256" s="539"/>
      <c r="O256" s="539"/>
      <c r="P256" s="539"/>
      <c r="Q256" s="539"/>
      <c r="R256" s="539"/>
      <c r="S256" s="539"/>
      <c r="T256" s="539"/>
      <c r="U256" s="539"/>
      <c r="V256" s="539"/>
      <c r="W256" s="563"/>
      <c r="X256" s="563"/>
      <c r="Y256" s="542"/>
      <c r="Z256" s="542"/>
      <c r="AA256" s="542"/>
      <c r="AB256" s="542"/>
      <c r="AC256" s="542"/>
      <c r="AD256" s="542"/>
      <c r="AE256" s="542"/>
      <c r="AF256" s="542"/>
      <c r="AG256" s="542"/>
      <c r="AH256" s="529"/>
      <c r="AI256" s="529"/>
      <c r="AJ256" s="529"/>
      <c r="AK256" s="529"/>
      <c r="AL256" s="529"/>
      <c r="AM256" s="529"/>
      <c r="AN256" s="529"/>
      <c r="AO256" s="529"/>
    </row>
    <row r="257" spans="1:41">
      <c r="A257" s="572"/>
      <c r="B257" s="560"/>
      <c r="C257" s="561"/>
      <c r="D257" s="529"/>
      <c r="E257" s="562"/>
      <c r="F257" s="538"/>
      <c r="G257" s="538"/>
      <c r="H257" s="538"/>
      <c r="I257" s="538"/>
      <c r="J257" s="538"/>
      <c r="K257" s="538"/>
      <c r="L257" s="538"/>
      <c r="M257" s="539"/>
      <c r="N257" s="539"/>
      <c r="O257" s="539"/>
      <c r="P257" s="539"/>
      <c r="Q257" s="539"/>
      <c r="R257" s="539"/>
      <c r="S257" s="539"/>
      <c r="T257" s="539"/>
      <c r="U257" s="539"/>
      <c r="V257" s="539"/>
      <c r="W257" s="563"/>
      <c r="X257" s="563"/>
      <c r="Y257" s="542"/>
      <c r="Z257" s="542"/>
      <c r="AA257" s="542"/>
      <c r="AB257" s="542"/>
      <c r="AC257" s="542"/>
      <c r="AD257" s="542"/>
      <c r="AE257" s="542"/>
      <c r="AF257" s="542"/>
      <c r="AG257" s="542"/>
      <c r="AH257" s="529"/>
      <c r="AI257" s="529"/>
      <c r="AJ257" s="529"/>
      <c r="AK257" s="529"/>
      <c r="AL257" s="529"/>
      <c r="AM257" s="529"/>
      <c r="AN257" s="529"/>
      <c r="AO257" s="529"/>
    </row>
    <row r="258" spans="1:41">
      <c r="A258" s="572"/>
      <c r="B258" s="560"/>
      <c r="C258" s="561"/>
      <c r="D258" s="529"/>
      <c r="E258" s="562"/>
      <c r="F258" s="538"/>
      <c r="G258" s="538"/>
      <c r="H258" s="538"/>
      <c r="I258" s="538"/>
      <c r="J258" s="538"/>
      <c r="K258" s="538"/>
      <c r="L258" s="538"/>
      <c r="M258" s="539"/>
      <c r="N258" s="539"/>
      <c r="O258" s="539"/>
      <c r="P258" s="539"/>
      <c r="Q258" s="539"/>
      <c r="R258" s="539"/>
      <c r="S258" s="539"/>
      <c r="T258" s="539"/>
      <c r="U258" s="539"/>
      <c r="V258" s="539"/>
      <c r="W258" s="563"/>
      <c r="X258" s="563"/>
      <c r="Y258" s="542"/>
      <c r="Z258" s="542"/>
      <c r="AA258" s="542"/>
      <c r="AB258" s="542"/>
      <c r="AC258" s="542"/>
      <c r="AD258" s="542"/>
      <c r="AE258" s="542"/>
      <c r="AF258" s="542"/>
      <c r="AG258" s="542"/>
      <c r="AH258" s="529"/>
      <c r="AI258" s="529"/>
      <c r="AJ258" s="529"/>
      <c r="AK258" s="529"/>
      <c r="AL258" s="529"/>
      <c r="AM258" s="529"/>
      <c r="AN258" s="529"/>
      <c r="AO258" s="529"/>
    </row>
    <row r="259" spans="1:41">
      <c r="A259" s="572"/>
      <c r="B259" s="560"/>
      <c r="C259" s="561"/>
      <c r="D259" s="529"/>
      <c r="E259" s="562"/>
      <c r="F259" s="538"/>
      <c r="G259" s="538"/>
      <c r="H259" s="538"/>
      <c r="I259" s="538"/>
      <c r="J259" s="538"/>
      <c r="K259" s="538"/>
      <c r="L259" s="538"/>
      <c r="M259" s="539"/>
      <c r="N259" s="539"/>
      <c r="O259" s="539"/>
      <c r="P259" s="539"/>
      <c r="Q259" s="539"/>
      <c r="R259" s="539"/>
      <c r="S259" s="539"/>
      <c r="T259" s="539"/>
      <c r="U259" s="539"/>
      <c r="V259" s="539"/>
      <c r="W259" s="563"/>
      <c r="X259" s="563"/>
      <c r="Y259" s="542"/>
      <c r="Z259" s="542"/>
      <c r="AA259" s="542"/>
      <c r="AB259" s="542"/>
      <c r="AC259" s="542"/>
      <c r="AD259" s="542"/>
      <c r="AE259" s="542"/>
      <c r="AF259" s="542"/>
      <c r="AG259" s="542"/>
      <c r="AH259" s="529"/>
      <c r="AI259" s="529"/>
      <c r="AJ259" s="529"/>
      <c r="AK259" s="529"/>
      <c r="AL259" s="529"/>
      <c r="AM259" s="529"/>
      <c r="AN259" s="529"/>
      <c r="AO259" s="529"/>
    </row>
    <row r="260" spans="1:41">
      <c r="A260" s="572"/>
      <c r="B260" s="560"/>
      <c r="C260" s="561"/>
      <c r="D260" s="529"/>
      <c r="E260" s="562"/>
      <c r="F260" s="538"/>
      <c r="G260" s="538"/>
      <c r="H260" s="538"/>
      <c r="I260" s="538"/>
      <c r="J260" s="538"/>
      <c r="K260" s="538"/>
      <c r="L260" s="538"/>
      <c r="M260" s="539"/>
      <c r="N260" s="539"/>
      <c r="O260" s="539"/>
      <c r="P260" s="539"/>
      <c r="Q260" s="539"/>
      <c r="R260" s="539"/>
      <c r="S260" s="539"/>
      <c r="T260" s="539"/>
      <c r="U260" s="539"/>
      <c r="V260" s="539"/>
      <c r="W260" s="563"/>
      <c r="X260" s="563"/>
      <c r="Y260" s="542"/>
      <c r="Z260" s="542"/>
      <c r="AA260" s="542"/>
      <c r="AB260" s="542"/>
      <c r="AC260" s="542"/>
      <c r="AD260" s="542"/>
      <c r="AE260" s="542"/>
      <c r="AF260" s="542"/>
      <c r="AG260" s="542"/>
      <c r="AH260" s="529"/>
      <c r="AI260" s="529"/>
      <c r="AJ260" s="529"/>
      <c r="AK260" s="529"/>
      <c r="AL260" s="529"/>
      <c r="AM260" s="529"/>
      <c r="AN260" s="529"/>
      <c r="AO260" s="529"/>
    </row>
    <row r="261" spans="1:41">
      <c r="A261" s="572"/>
      <c r="B261" s="560"/>
      <c r="C261" s="561"/>
      <c r="D261" s="529"/>
      <c r="E261" s="562"/>
      <c r="F261" s="538"/>
      <c r="G261" s="538"/>
      <c r="H261" s="538"/>
      <c r="I261" s="538"/>
      <c r="J261" s="538"/>
      <c r="K261" s="538"/>
      <c r="L261" s="538"/>
      <c r="M261" s="539"/>
      <c r="N261" s="539"/>
      <c r="O261" s="539"/>
      <c r="P261" s="539"/>
      <c r="Q261" s="539"/>
      <c r="R261" s="539"/>
      <c r="S261" s="539"/>
      <c r="T261" s="539"/>
      <c r="U261" s="539"/>
      <c r="V261" s="539"/>
      <c r="W261" s="563"/>
      <c r="X261" s="563"/>
      <c r="Y261" s="542"/>
      <c r="Z261" s="542"/>
      <c r="AA261" s="542"/>
      <c r="AB261" s="542"/>
      <c r="AC261" s="542"/>
      <c r="AD261" s="542"/>
      <c r="AE261" s="542"/>
      <c r="AF261" s="542"/>
      <c r="AG261" s="542"/>
      <c r="AH261" s="529"/>
      <c r="AI261" s="529"/>
      <c r="AJ261" s="529"/>
      <c r="AK261" s="529"/>
      <c r="AL261" s="529"/>
      <c r="AM261" s="529"/>
      <c r="AN261" s="529"/>
      <c r="AO261" s="529"/>
    </row>
    <row r="262" spans="1:41">
      <c r="A262" s="572"/>
      <c r="B262" s="560"/>
      <c r="C262" s="561"/>
      <c r="D262" s="529"/>
      <c r="E262" s="562"/>
      <c r="F262" s="538"/>
      <c r="G262" s="538"/>
      <c r="H262" s="538"/>
      <c r="I262" s="538"/>
      <c r="J262" s="538"/>
      <c r="K262" s="538"/>
      <c r="L262" s="538"/>
      <c r="M262" s="539"/>
      <c r="N262" s="539"/>
      <c r="O262" s="539"/>
      <c r="P262" s="539"/>
      <c r="Q262" s="539"/>
      <c r="R262" s="539"/>
      <c r="S262" s="539"/>
      <c r="T262" s="539"/>
      <c r="U262" s="539"/>
      <c r="V262" s="539"/>
      <c r="W262" s="563"/>
      <c r="X262" s="563"/>
      <c r="Y262" s="542"/>
      <c r="Z262" s="542"/>
      <c r="AA262" s="542"/>
      <c r="AB262" s="542"/>
      <c r="AC262" s="542"/>
      <c r="AD262" s="542"/>
      <c r="AE262" s="542"/>
      <c r="AF262" s="542"/>
      <c r="AG262" s="542"/>
      <c r="AH262" s="529"/>
      <c r="AI262" s="529"/>
      <c r="AJ262" s="529"/>
      <c r="AK262" s="529"/>
      <c r="AL262" s="529"/>
      <c r="AM262" s="529"/>
      <c r="AN262" s="529"/>
      <c r="AO262" s="529"/>
    </row>
    <row r="263" spans="1:41">
      <c r="A263" s="572"/>
      <c r="B263" s="560"/>
      <c r="C263" s="561"/>
      <c r="D263" s="529"/>
      <c r="E263" s="562"/>
      <c r="F263" s="538"/>
      <c r="G263" s="538"/>
      <c r="H263" s="538"/>
      <c r="I263" s="538"/>
      <c r="J263" s="538"/>
      <c r="K263" s="538"/>
      <c r="L263" s="538"/>
      <c r="M263" s="539"/>
      <c r="N263" s="539"/>
      <c r="O263" s="539"/>
      <c r="P263" s="539"/>
      <c r="Q263" s="539"/>
      <c r="R263" s="539"/>
      <c r="S263" s="539"/>
      <c r="T263" s="539"/>
      <c r="U263" s="539"/>
      <c r="V263" s="539"/>
      <c r="W263" s="563"/>
      <c r="X263" s="563"/>
      <c r="Y263" s="542"/>
      <c r="Z263" s="542"/>
      <c r="AA263" s="542"/>
      <c r="AB263" s="542"/>
      <c r="AC263" s="542"/>
      <c r="AD263" s="542"/>
      <c r="AE263" s="542"/>
      <c r="AF263" s="542"/>
      <c r="AG263" s="542"/>
      <c r="AH263" s="529"/>
      <c r="AI263" s="529"/>
      <c r="AJ263" s="529"/>
      <c r="AK263" s="529"/>
      <c r="AL263" s="529"/>
      <c r="AM263" s="529"/>
      <c r="AN263" s="529"/>
      <c r="AO263" s="529"/>
    </row>
    <row r="264" spans="1:41">
      <c r="A264" s="572"/>
      <c r="B264" s="560"/>
      <c r="C264" s="561"/>
      <c r="D264" s="529"/>
      <c r="E264" s="562"/>
      <c r="F264" s="538"/>
      <c r="G264" s="538"/>
      <c r="H264" s="538"/>
      <c r="I264" s="538"/>
      <c r="J264" s="538"/>
      <c r="K264" s="538"/>
      <c r="L264" s="538"/>
      <c r="M264" s="539"/>
      <c r="N264" s="539"/>
      <c r="O264" s="539"/>
      <c r="P264" s="539"/>
      <c r="Q264" s="539"/>
      <c r="R264" s="539"/>
      <c r="S264" s="539"/>
      <c r="T264" s="539"/>
      <c r="U264" s="539"/>
      <c r="V264" s="539"/>
      <c r="W264" s="563"/>
      <c r="X264" s="563"/>
      <c r="Y264" s="542"/>
      <c r="Z264" s="542"/>
      <c r="AA264" s="542"/>
      <c r="AB264" s="542"/>
      <c r="AC264" s="542"/>
      <c r="AD264" s="542"/>
      <c r="AE264" s="542"/>
      <c r="AF264" s="542"/>
      <c r="AG264" s="542"/>
      <c r="AH264" s="529"/>
      <c r="AI264" s="529"/>
      <c r="AJ264" s="529"/>
      <c r="AK264" s="529"/>
      <c r="AL264" s="529"/>
      <c r="AM264" s="529"/>
      <c r="AN264" s="529"/>
      <c r="AO264" s="529"/>
    </row>
    <row r="265" spans="1:41">
      <c r="A265" s="572"/>
      <c r="B265" s="560"/>
      <c r="C265" s="561"/>
      <c r="D265" s="529"/>
      <c r="E265" s="562"/>
      <c r="F265" s="538"/>
      <c r="G265" s="538"/>
      <c r="H265" s="538"/>
      <c r="I265" s="538"/>
      <c r="J265" s="538"/>
      <c r="K265" s="538"/>
      <c r="L265" s="538"/>
      <c r="M265" s="539"/>
      <c r="N265" s="539"/>
      <c r="O265" s="539"/>
      <c r="P265" s="539"/>
      <c r="Q265" s="539"/>
      <c r="R265" s="539"/>
      <c r="S265" s="539"/>
      <c r="T265" s="539"/>
      <c r="U265" s="539"/>
      <c r="V265" s="539"/>
      <c r="W265" s="563"/>
      <c r="X265" s="563"/>
      <c r="Y265" s="542"/>
      <c r="Z265" s="542"/>
      <c r="AA265" s="542"/>
      <c r="AB265" s="542"/>
      <c r="AC265" s="542"/>
      <c r="AD265" s="542"/>
      <c r="AE265" s="542"/>
      <c r="AF265" s="542"/>
      <c r="AG265" s="542"/>
      <c r="AH265" s="529"/>
      <c r="AI265" s="529"/>
      <c r="AJ265" s="529"/>
      <c r="AK265" s="529"/>
      <c r="AL265" s="529"/>
      <c r="AM265" s="529"/>
      <c r="AN265" s="529"/>
      <c r="AO265" s="529"/>
    </row>
    <row r="266" spans="1:41">
      <c r="A266" s="572"/>
      <c r="B266" s="560"/>
      <c r="C266" s="561"/>
      <c r="D266" s="529"/>
      <c r="E266" s="562"/>
      <c r="F266" s="538"/>
      <c r="G266" s="538"/>
      <c r="H266" s="538"/>
      <c r="I266" s="538"/>
      <c r="J266" s="538"/>
      <c r="K266" s="538"/>
      <c r="L266" s="538"/>
      <c r="M266" s="539"/>
      <c r="N266" s="539"/>
      <c r="O266" s="539"/>
      <c r="P266" s="539"/>
      <c r="Q266" s="539"/>
      <c r="R266" s="539"/>
      <c r="S266" s="539"/>
      <c r="T266" s="539"/>
      <c r="U266" s="539"/>
      <c r="V266" s="539"/>
      <c r="W266" s="563"/>
      <c r="X266" s="563"/>
      <c r="Y266" s="542"/>
      <c r="Z266" s="542"/>
      <c r="AA266" s="542"/>
      <c r="AB266" s="542"/>
      <c r="AC266" s="542"/>
      <c r="AD266" s="542"/>
      <c r="AE266" s="542"/>
      <c r="AF266" s="542"/>
      <c r="AG266" s="542"/>
      <c r="AH266" s="529"/>
      <c r="AI266" s="529"/>
      <c r="AJ266" s="529"/>
      <c r="AK266" s="529"/>
      <c r="AL266" s="529"/>
      <c r="AM266" s="529"/>
      <c r="AN266" s="529"/>
      <c r="AO266" s="529"/>
    </row>
    <row r="267" spans="1:41">
      <c r="A267" s="572"/>
      <c r="B267" s="560"/>
      <c r="C267" s="561"/>
      <c r="D267" s="529"/>
      <c r="E267" s="562"/>
      <c r="F267" s="538"/>
      <c r="G267" s="538"/>
      <c r="H267" s="538"/>
      <c r="I267" s="538"/>
      <c r="J267" s="538"/>
      <c r="K267" s="538"/>
      <c r="L267" s="538"/>
      <c r="M267" s="539"/>
      <c r="N267" s="539"/>
      <c r="O267" s="539"/>
      <c r="P267" s="539"/>
      <c r="Q267" s="539"/>
      <c r="R267" s="539"/>
      <c r="S267" s="539"/>
      <c r="T267" s="539"/>
      <c r="U267" s="539"/>
      <c r="V267" s="539"/>
      <c r="W267" s="563"/>
      <c r="X267" s="563"/>
      <c r="Y267" s="542"/>
      <c r="Z267" s="542"/>
      <c r="AA267" s="542"/>
      <c r="AB267" s="542"/>
      <c r="AC267" s="542"/>
      <c r="AD267" s="542"/>
      <c r="AE267" s="542"/>
      <c r="AF267" s="542"/>
      <c r="AG267" s="542"/>
      <c r="AH267" s="529"/>
      <c r="AI267" s="529"/>
      <c r="AJ267" s="529"/>
      <c r="AK267" s="529"/>
      <c r="AL267" s="529"/>
      <c r="AM267" s="529"/>
      <c r="AN267" s="529"/>
      <c r="AO267" s="529"/>
    </row>
    <row r="268" spans="1:41">
      <c r="A268" s="572"/>
      <c r="B268" s="560"/>
      <c r="C268" s="561"/>
      <c r="D268" s="529"/>
      <c r="E268" s="562"/>
      <c r="F268" s="538"/>
      <c r="G268" s="538"/>
      <c r="H268" s="538"/>
      <c r="I268" s="538"/>
      <c r="J268" s="538"/>
      <c r="K268" s="538"/>
      <c r="L268" s="538"/>
      <c r="M268" s="539"/>
      <c r="N268" s="539"/>
      <c r="O268" s="539"/>
      <c r="P268" s="539"/>
      <c r="Q268" s="539"/>
      <c r="R268" s="539"/>
      <c r="S268" s="539"/>
      <c r="T268" s="539"/>
      <c r="U268" s="539"/>
      <c r="V268" s="539"/>
      <c r="W268" s="563"/>
      <c r="X268" s="563"/>
      <c r="Y268" s="542"/>
      <c r="Z268" s="542"/>
      <c r="AA268" s="542"/>
      <c r="AB268" s="542"/>
      <c r="AC268" s="542"/>
      <c r="AD268" s="542"/>
      <c r="AE268" s="542"/>
      <c r="AF268" s="542"/>
      <c r="AG268" s="542"/>
      <c r="AH268" s="529"/>
      <c r="AI268" s="529"/>
      <c r="AJ268" s="529"/>
      <c r="AK268" s="529"/>
      <c r="AL268" s="529"/>
      <c r="AM268" s="529"/>
      <c r="AN268" s="529"/>
      <c r="AO268" s="529"/>
    </row>
    <row r="269" spans="1:41">
      <c r="A269" s="572"/>
      <c r="B269" s="560"/>
      <c r="C269" s="561"/>
      <c r="D269" s="529"/>
      <c r="E269" s="562"/>
      <c r="F269" s="538"/>
      <c r="G269" s="538"/>
      <c r="H269" s="538"/>
      <c r="I269" s="538"/>
      <c r="J269" s="538"/>
      <c r="K269" s="538"/>
      <c r="L269" s="538"/>
      <c r="M269" s="539"/>
      <c r="N269" s="539"/>
      <c r="O269" s="539"/>
      <c r="P269" s="539"/>
      <c r="Q269" s="539"/>
      <c r="R269" s="539"/>
      <c r="S269" s="539"/>
      <c r="T269" s="539"/>
      <c r="U269" s="539"/>
      <c r="V269" s="539"/>
      <c r="W269" s="563"/>
      <c r="X269" s="563"/>
      <c r="Y269" s="542"/>
      <c r="Z269" s="542"/>
      <c r="AA269" s="542"/>
      <c r="AB269" s="542"/>
      <c r="AC269" s="542"/>
      <c r="AD269" s="542"/>
      <c r="AE269" s="542"/>
      <c r="AF269" s="542"/>
      <c r="AG269" s="542"/>
      <c r="AH269" s="529"/>
      <c r="AI269" s="529"/>
      <c r="AJ269" s="529"/>
      <c r="AK269" s="529"/>
      <c r="AL269" s="529"/>
      <c r="AM269" s="529"/>
      <c r="AN269" s="529"/>
      <c r="AO269" s="529"/>
    </row>
    <row r="270" spans="1:41">
      <c r="A270" s="572"/>
      <c r="B270" s="560"/>
      <c r="C270" s="561"/>
      <c r="D270" s="529"/>
      <c r="E270" s="562"/>
      <c r="F270" s="538"/>
      <c r="G270" s="538"/>
      <c r="H270" s="538"/>
      <c r="I270" s="538"/>
      <c r="J270" s="538"/>
      <c r="K270" s="538"/>
      <c r="L270" s="538"/>
      <c r="M270" s="539"/>
      <c r="N270" s="539"/>
      <c r="O270" s="539"/>
      <c r="P270" s="539"/>
      <c r="Q270" s="539"/>
      <c r="R270" s="539"/>
      <c r="S270" s="539"/>
      <c r="T270" s="539"/>
      <c r="U270" s="539"/>
      <c r="V270" s="539"/>
      <c r="W270" s="563"/>
      <c r="X270" s="563"/>
      <c r="Y270" s="542"/>
      <c r="Z270" s="542"/>
      <c r="AA270" s="542"/>
      <c r="AB270" s="542"/>
      <c r="AC270" s="542"/>
      <c r="AD270" s="542"/>
      <c r="AE270" s="542"/>
      <c r="AF270" s="542"/>
      <c r="AG270" s="542"/>
      <c r="AH270" s="529"/>
      <c r="AI270" s="529"/>
      <c r="AJ270" s="529"/>
      <c r="AK270" s="529"/>
      <c r="AL270" s="529"/>
      <c r="AM270" s="529"/>
      <c r="AN270" s="529"/>
      <c r="AO270" s="529"/>
    </row>
    <row r="271" spans="1:41">
      <c r="A271" s="572"/>
      <c r="B271" s="560"/>
      <c r="C271" s="561"/>
      <c r="D271" s="529"/>
      <c r="E271" s="562"/>
      <c r="F271" s="538"/>
      <c r="G271" s="538"/>
      <c r="H271" s="538"/>
      <c r="I271" s="538"/>
      <c r="J271" s="538"/>
      <c r="K271" s="538"/>
      <c r="L271" s="538"/>
      <c r="M271" s="539"/>
      <c r="N271" s="539"/>
      <c r="O271" s="539"/>
      <c r="P271" s="539"/>
      <c r="Q271" s="539"/>
      <c r="R271" s="539"/>
      <c r="S271" s="539"/>
      <c r="T271" s="539"/>
      <c r="U271" s="539"/>
      <c r="V271" s="539"/>
      <c r="W271" s="563"/>
      <c r="X271" s="563"/>
      <c r="Y271" s="542"/>
      <c r="Z271" s="542"/>
      <c r="AA271" s="542"/>
      <c r="AB271" s="542"/>
      <c r="AC271" s="542"/>
      <c r="AD271" s="542"/>
      <c r="AE271" s="542"/>
      <c r="AF271" s="542"/>
      <c r="AG271" s="542"/>
      <c r="AH271" s="529"/>
      <c r="AI271" s="529"/>
      <c r="AJ271" s="529"/>
      <c r="AK271" s="529"/>
      <c r="AL271" s="529"/>
      <c r="AM271" s="529"/>
      <c r="AN271" s="529"/>
      <c r="AO271" s="529"/>
    </row>
    <row r="272" spans="1:41">
      <c r="A272" s="572"/>
      <c r="B272" s="560"/>
      <c r="C272" s="561"/>
      <c r="D272" s="529"/>
      <c r="E272" s="562"/>
      <c r="F272" s="538"/>
      <c r="G272" s="538"/>
      <c r="H272" s="538"/>
      <c r="I272" s="538"/>
      <c r="J272" s="538"/>
      <c r="K272" s="538"/>
      <c r="L272" s="538"/>
      <c r="M272" s="539"/>
      <c r="N272" s="539"/>
      <c r="O272" s="539"/>
      <c r="P272" s="539"/>
      <c r="Q272" s="539"/>
      <c r="R272" s="539"/>
      <c r="S272" s="539"/>
      <c r="T272" s="539"/>
      <c r="U272" s="539"/>
      <c r="V272" s="539"/>
      <c r="W272" s="563"/>
      <c r="X272" s="563"/>
      <c r="Y272" s="542"/>
      <c r="Z272" s="542"/>
      <c r="AA272" s="542"/>
      <c r="AB272" s="542"/>
      <c r="AC272" s="542"/>
      <c r="AD272" s="542"/>
      <c r="AE272" s="542"/>
      <c r="AF272" s="542"/>
      <c r="AG272" s="542"/>
      <c r="AH272" s="529"/>
      <c r="AI272" s="529"/>
      <c r="AJ272" s="529"/>
      <c r="AK272" s="529"/>
      <c r="AL272" s="529"/>
      <c r="AM272" s="529"/>
      <c r="AN272" s="529"/>
      <c r="AO272" s="529"/>
    </row>
    <row r="273" spans="1:41">
      <c r="A273" s="572"/>
      <c r="B273" s="560"/>
      <c r="C273" s="561"/>
      <c r="D273" s="529"/>
      <c r="E273" s="562"/>
      <c r="F273" s="538"/>
      <c r="G273" s="538"/>
      <c r="H273" s="538"/>
      <c r="I273" s="538"/>
      <c r="J273" s="538"/>
      <c r="K273" s="538"/>
      <c r="L273" s="538"/>
      <c r="M273" s="539"/>
      <c r="N273" s="539"/>
      <c r="O273" s="539"/>
      <c r="P273" s="539"/>
      <c r="Q273" s="539"/>
      <c r="R273" s="539"/>
      <c r="S273" s="539"/>
      <c r="T273" s="539"/>
      <c r="U273" s="539"/>
      <c r="V273" s="539"/>
      <c r="W273" s="563"/>
      <c r="X273" s="563"/>
      <c r="Y273" s="542"/>
      <c r="Z273" s="542"/>
      <c r="AA273" s="542"/>
      <c r="AB273" s="542"/>
      <c r="AC273" s="542"/>
      <c r="AD273" s="542"/>
      <c r="AE273" s="542"/>
      <c r="AF273" s="542"/>
      <c r="AG273" s="542"/>
      <c r="AH273" s="529"/>
      <c r="AI273" s="529"/>
      <c r="AJ273" s="529"/>
      <c r="AK273" s="529"/>
      <c r="AL273" s="529"/>
      <c r="AM273" s="529"/>
      <c r="AN273" s="529"/>
      <c r="AO273" s="529"/>
    </row>
    <row r="274" spans="1:41">
      <c r="A274" s="572"/>
      <c r="B274" s="560"/>
      <c r="C274" s="561"/>
      <c r="D274" s="529"/>
      <c r="E274" s="562"/>
      <c r="F274" s="538"/>
      <c r="G274" s="538"/>
      <c r="H274" s="538"/>
      <c r="I274" s="538"/>
      <c r="J274" s="538"/>
      <c r="K274" s="538"/>
      <c r="L274" s="538"/>
      <c r="M274" s="539"/>
      <c r="N274" s="539"/>
      <c r="O274" s="539"/>
      <c r="P274" s="539"/>
      <c r="Q274" s="539"/>
      <c r="R274" s="539"/>
      <c r="S274" s="539"/>
      <c r="T274" s="539"/>
      <c r="U274" s="539"/>
      <c r="V274" s="539"/>
      <c r="W274" s="563"/>
      <c r="X274" s="563"/>
      <c r="Y274" s="542"/>
      <c r="Z274" s="542"/>
      <c r="AA274" s="542"/>
      <c r="AB274" s="542"/>
      <c r="AC274" s="542"/>
      <c r="AD274" s="542"/>
      <c r="AE274" s="542"/>
      <c r="AF274" s="542"/>
      <c r="AG274" s="542"/>
      <c r="AH274" s="529"/>
      <c r="AI274" s="529"/>
      <c r="AJ274" s="529"/>
      <c r="AK274" s="529"/>
      <c r="AL274" s="529"/>
      <c r="AM274" s="529"/>
      <c r="AN274" s="529"/>
      <c r="AO274" s="529"/>
    </row>
    <row r="275" spans="1:41">
      <c r="A275" s="572"/>
      <c r="B275" s="560"/>
      <c r="C275" s="561"/>
      <c r="D275" s="529"/>
      <c r="E275" s="562"/>
      <c r="F275" s="538"/>
      <c r="G275" s="538"/>
      <c r="H275" s="538"/>
      <c r="I275" s="538"/>
      <c r="J275" s="538"/>
      <c r="K275" s="538"/>
      <c r="L275" s="538"/>
      <c r="M275" s="539"/>
      <c r="N275" s="539"/>
      <c r="O275" s="539"/>
      <c r="P275" s="539"/>
      <c r="Q275" s="539"/>
      <c r="R275" s="539"/>
      <c r="S275" s="539"/>
      <c r="T275" s="539"/>
      <c r="U275" s="539"/>
      <c r="V275" s="539"/>
      <c r="W275" s="563"/>
      <c r="X275" s="563"/>
      <c r="Y275" s="542"/>
      <c r="Z275" s="542"/>
      <c r="AA275" s="542"/>
      <c r="AB275" s="542"/>
      <c r="AC275" s="542"/>
      <c r="AD275" s="542"/>
      <c r="AE275" s="542"/>
      <c r="AF275" s="542"/>
      <c r="AG275" s="542"/>
      <c r="AH275" s="529"/>
      <c r="AI275" s="529"/>
      <c r="AJ275" s="529"/>
      <c r="AK275" s="529"/>
      <c r="AL275" s="529"/>
      <c r="AM275" s="529"/>
      <c r="AN275" s="529"/>
      <c r="AO275" s="529"/>
    </row>
    <row r="276" spans="1:41">
      <c r="A276" s="572"/>
      <c r="B276" s="560"/>
      <c r="C276" s="561"/>
      <c r="D276" s="529"/>
      <c r="E276" s="562"/>
      <c r="F276" s="538"/>
      <c r="G276" s="538"/>
      <c r="H276" s="538"/>
      <c r="I276" s="538"/>
      <c r="J276" s="538"/>
      <c r="K276" s="538"/>
      <c r="L276" s="538"/>
      <c r="M276" s="539"/>
      <c r="N276" s="539"/>
      <c r="O276" s="539"/>
      <c r="P276" s="539"/>
      <c r="Q276" s="539"/>
      <c r="R276" s="539"/>
      <c r="S276" s="539"/>
      <c r="T276" s="539"/>
      <c r="U276" s="539"/>
      <c r="V276" s="539"/>
      <c r="W276" s="563"/>
      <c r="X276" s="563"/>
      <c r="Y276" s="542"/>
      <c r="Z276" s="542"/>
      <c r="AA276" s="542"/>
      <c r="AB276" s="542"/>
      <c r="AC276" s="542"/>
      <c r="AD276" s="542"/>
      <c r="AE276" s="542"/>
      <c r="AF276" s="542"/>
      <c r="AG276" s="542"/>
      <c r="AH276" s="529"/>
      <c r="AI276" s="529"/>
      <c r="AJ276" s="529"/>
      <c r="AK276" s="529"/>
      <c r="AL276" s="529"/>
      <c r="AM276" s="529"/>
      <c r="AN276" s="529"/>
      <c r="AO276" s="529"/>
    </row>
    <row r="277" spans="1:41">
      <c r="A277" s="572"/>
      <c r="B277" s="560"/>
      <c r="C277" s="561"/>
      <c r="D277" s="529"/>
      <c r="E277" s="562"/>
      <c r="F277" s="538"/>
      <c r="G277" s="538"/>
      <c r="H277" s="538"/>
      <c r="I277" s="538"/>
      <c r="J277" s="538"/>
      <c r="K277" s="538"/>
      <c r="L277" s="538"/>
      <c r="M277" s="539"/>
      <c r="N277" s="539"/>
      <c r="O277" s="539"/>
      <c r="P277" s="539"/>
      <c r="Q277" s="539"/>
      <c r="R277" s="539"/>
      <c r="S277" s="539"/>
      <c r="T277" s="539"/>
      <c r="U277" s="539"/>
      <c r="V277" s="539"/>
      <c r="W277" s="563"/>
      <c r="X277" s="563"/>
      <c r="Y277" s="542"/>
      <c r="Z277" s="542"/>
      <c r="AA277" s="542"/>
      <c r="AB277" s="542"/>
      <c r="AC277" s="542"/>
      <c r="AD277" s="542"/>
      <c r="AE277" s="542"/>
      <c r="AF277" s="542"/>
      <c r="AG277" s="542"/>
      <c r="AH277" s="529"/>
      <c r="AI277" s="529"/>
      <c r="AJ277" s="529"/>
      <c r="AK277" s="529"/>
      <c r="AL277" s="529"/>
      <c r="AM277" s="529"/>
      <c r="AN277" s="529"/>
      <c r="AO277" s="529"/>
    </row>
    <row r="278" spans="1:41">
      <c r="A278" s="572"/>
      <c r="B278" s="560"/>
      <c r="C278" s="561"/>
      <c r="D278" s="529"/>
      <c r="E278" s="562"/>
      <c r="F278" s="538"/>
      <c r="G278" s="538"/>
      <c r="H278" s="538"/>
      <c r="I278" s="538"/>
      <c r="J278" s="538"/>
      <c r="K278" s="538"/>
      <c r="L278" s="538"/>
      <c r="M278" s="539"/>
      <c r="N278" s="539"/>
      <c r="O278" s="539"/>
      <c r="P278" s="539"/>
      <c r="Q278" s="539"/>
      <c r="R278" s="539"/>
      <c r="S278" s="539"/>
      <c r="T278" s="539"/>
      <c r="U278" s="539"/>
      <c r="V278" s="539"/>
      <c r="W278" s="563"/>
      <c r="X278" s="563"/>
      <c r="Y278" s="542"/>
      <c r="Z278" s="542"/>
      <c r="AA278" s="542"/>
      <c r="AB278" s="542"/>
      <c r="AC278" s="542"/>
      <c r="AD278" s="542"/>
      <c r="AE278" s="542"/>
      <c r="AF278" s="542"/>
      <c r="AG278" s="542"/>
      <c r="AH278" s="529"/>
      <c r="AI278" s="529"/>
      <c r="AJ278" s="529"/>
      <c r="AK278" s="529"/>
      <c r="AL278" s="529"/>
      <c r="AM278" s="529"/>
      <c r="AN278" s="529"/>
      <c r="AO278" s="529"/>
    </row>
    <row r="279" spans="1:41">
      <c r="A279" s="572"/>
      <c r="B279" s="560"/>
      <c r="C279" s="561"/>
      <c r="D279" s="529"/>
      <c r="E279" s="562"/>
      <c r="F279" s="538"/>
      <c r="G279" s="538"/>
      <c r="H279" s="538"/>
      <c r="I279" s="538"/>
      <c r="J279" s="538"/>
      <c r="K279" s="538"/>
      <c r="L279" s="538"/>
      <c r="M279" s="539"/>
      <c r="N279" s="539"/>
      <c r="O279" s="539"/>
      <c r="P279" s="539"/>
      <c r="Q279" s="539"/>
      <c r="R279" s="539"/>
      <c r="S279" s="539"/>
      <c r="T279" s="539"/>
      <c r="U279" s="539"/>
      <c r="V279" s="539"/>
      <c r="W279" s="563"/>
      <c r="X279" s="563"/>
      <c r="Y279" s="542"/>
      <c r="Z279" s="542"/>
      <c r="AA279" s="542"/>
      <c r="AB279" s="542"/>
      <c r="AC279" s="542"/>
      <c r="AD279" s="542"/>
      <c r="AE279" s="542"/>
      <c r="AF279" s="542"/>
      <c r="AG279" s="542"/>
      <c r="AH279" s="529"/>
      <c r="AI279" s="529"/>
      <c r="AJ279" s="529"/>
      <c r="AK279" s="529"/>
      <c r="AL279" s="529"/>
      <c r="AM279" s="529"/>
      <c r="AN279" s="529"/>
      <c r="AO279" s="529"/>
    </row>
    <row r="280" spans="1:41">
      <c r="A280" s="572"/>
      <c r="B280" s="560"/>
      <c r="C280" s="561"/>
      <c r="D280" s="529"/>
      <c r="E280" s="562"/>
      <c r="F280" s="538"/>
      <c r="G280" s="538"/>
      <c r="H280" s="538"/>
      <c r="I280" s="538"/>
      <c r="J280" s="538"/>
      <c r="K280" s="538"/>
      <c r="L280" s="538"/>
      <c r="M280" s="539"/>
      <c r="N280" s="539"/>
      <c r="O280" s="539"/>
      <c r="P280" s="539"/>
      <c r="Q280" s="539"/>
      <c r="R280" s="539"/>
      <c r="S280" s="539"/>
      <c r="T280" s="539"/>
      <c r="U280" s="539"/>
      <c r="V280" s="539"/>
      <c r="W280" s="563"/>
      <c r="X280" s="563"/>
      <c r="Y280" s="542"/>
      <c r="Z280" s="542"/>
      <c r="AA280" s="542"/>
      <c r="AB280" s="542"/>
      <c r="AC280" s="542"/>
      <c r="AD280" s="542"/>
      <c r="AE280" s="542"/>
      <c r="AF280" s="542"/>
      <c r="AG280" s="542"/>
      <c r="AH280" s="529"/>
      <c r="AI280" s="529"/>
      <c r="AJ280" s="529"/>
      <c r="AK280" s="529"/>
      <c r="AL280" s="529"/>
      <c r="AM280" s="529"/>
      <c r="AN280" s="529"/>
      <c r="AO280" s="529"/>
    </row>
    <row r="281" spans="1:41">
      <c r="A281" s="572"/>
      <c r="B281" s="560"/>
      <c r="C281" s="561"/>
      <c r="D281" s="529"/>
      <c r="E281" s="562"/>
      <c r="F281" s="538"/>
      <c r="G281" s="538"/>
      <c r="H281" s="538"/>
      <c r="I281" s="538"/>
      <c r="J281" s="538"/>
      <c r="K281" s="538"/>
      <c r="L281" s="538"/>
      <c r="M281" s="539"/>
      <c r="N281" s="539"/>
      <c r="O281" s="539"/>
      <c r="P281" s="539"/>
      <c r="Q281" s="539"/>
      <c r="R281" s="539"/>
      <c r="S281" s="539"/>
      <c r="T281" s="539"/>
      <c r="U281" s="539"/>
      <c r="V281" s="539"/>
      <c r="W281" s="563"/>
      <c r="X281" s="563"/>
      <c r="Y281" s="542"/>
      <c r="Z281" s="542"/>
      <c r="AA281" s="542"/>
      <c r="AB281" s="542"/>
      <c r="AC281" s="542"/>
      <c r="AD281" s="542"/>
      <c r="AE281" s="542"/>
      <c r="AF281" s="542"/>
      <c r="AG281" s="542"/>
      <c r="AH281" s="529"/>
      <c r="AI281" s="529"/>
      <c r="AJ281" s="529"/>
      <c r="AK281" s="529"/>
      <c r="AL281" s="529"/>
      <c r="AM281" s="529"/>
      <c r="AN281" s="529"/>
      <c r="AO281" s="529"/>
    </row>
    <row r="282" spans="1:41">
      <c r="A282" s="572"/>
      <c r="B282" s="560"/>
      <c r="C282" s="561"/>
      <c r="D282" s="529"/>
      <c r="E282" s="562"/>
      <c r="F282" s="538"/>
      <c r="G282" s="538"/>
      <c r="H282" s="538"/>
      <c r="I282" s="538"/>
      <c r="J282" s="538"/>
      <c r="K282" s="538"/>
      <c r="L282" s="538"/>
      <c r="M282" s="539"/>
      <c r="N282" s="539"/>
      <c r="O282" s="539"/>
      <c r="P282" s="539"/>
      <c r="Q282" s="539"/>
      <c r="R282" s="539"/>
      <c r="S282" s="539"/>
      <c r="T282" s="539"/>
      <c r="U282" s="539"/>
      <c r="V282" s="539"/>
      <c r="W282" s="563"/>
      <c r="X282" s="563"/>
      <c r="Y282" s="542"/>
      <c r="Z282" s="542"/>
      <c r="AA282" s="542"/>
      <c r="AB282" s="542"/>
      <c r="AC282" s="542"/>
      <c r="AD282" s="542"/>
      <c r="AE282" s="542"/>
      <c r="AF282" s="542"/>
      <c r="AG282" s="542"/>
      <c r="AH282" s="529"/>
      <c r="AI282" s="529"/>
      <c r="AJ282" s="529"/>
      <c r="AK282" s="529"/>
      <c r="AL282" s="529"/>
      <c r="AM282" s="529"/>
      <c r="AN282" s="529"/>
      <c r="AO282" s="529"/>
    </row>
    <row r="283" spans="1:41">
      <c r="A283" s="572"/>
      <c r="B283" s="560"/>
      <c r="C283" s="561"/>
      <c r="D283" s="529"/>
      <c r="E283" s="562"/>
      <c r="F283" s="538"/>
      <c r="G283" s="538"/>
      <c r="H283" s="538"/>
      <c r="I283" s="538"/>
      <c r="J283" s="538"/>
      <c r="K283" s="538"/>
      <c r="L283" s="538"/>
      <c r="M283" s="539"/>
      <c r="N283" s="539"/>
      <c r="O283" s="539"/>
      <c r="P283" s="539"/>
      <c r="Q283" s="539"/>
      <c r="R283" s="539"/>
      <c r="S283" s="539"/>
      <c r="T283" s="539"/>
      <c r="U283" s="539"/>
      <c r="V283" s="539"/>
      <c r="W283" s="563"/>
      <c r="X283" s="563"/>
      <c r="Y283" s="542"/>
      <c r="Z283" s="542"/>
      <c r="AA283" s="542"/>
      <c r="AB283" s="542"/>
      <c r="AC283" s="542"/>
      <c r="AD283" s="542"/>
      <c r="AE283" s="542"/>
      <c r="AF283" s="542"/>
      <c r="AG283" s="542"/>
      <c r="AH283" s="529"/>
      <c r="AI283" s="529"/>
      <c r="AJ283" s="529"/>
      <c r="AK283" s="529"/>
      <c r="AL283" s="529"/>
      <c r="AM283" s="529"/>
      <c r="AN283" s="529"/>
      <c r="AO283" s="529"/>
    </row>
    <row r="284" spans="1:41">
      <c r="A284" s="572"/>
      <c r="B284" s="560"/>
      <c r="C284" s="561"/>
      <c r="D284" s="529"/>
      <c r="E284" s="562"/>
      <c r="F284" s="538"/>
      <c r="G284" s="538"/>
      <c r="H284" s="538"/>
      <c r="I284" s="538"/>
      <c r="J284" s="538"/>
      <c r="K284" s="538"/>
      <c r="L284" s="538"/>
      <c r="M284" s="539"/>
      <c r="N284" s="539"/>
      <c r="O284" s="539"/>
      <c r="P284" s="539"/>
      <c r="Q284" s="539"/>
      <c r="R284" s="539"/>
      <c r="S284" s="539"/>
      <c r="T284" s="539"/>
      <c r="U284" s="539"/>
      <c r="V284" s="539"/>
      <c r="W284" s="563"/>
      <c r="X284" s="563"/>
      <c r="Y284" s="542"/>
      <c r="Z284" s="542"/>
      <c r="AA284" s="542"/>
      <c r="AB284" s="542"/>
      <c r="AC284" s="542"/>
      <c r="AD284" s="542"/>
      <c r="AE284" s="542"/>
      <c r="AF284" s="542"/>
      <c r="AG284" s="542"/>
      <c r="AH284" s="529"/>
      <c r="AI284" s="529"/>
      <c r="AJ284" s="529"/>
      <c r="AK284" s="529"/>
      <c r="AL284" s="529"/>
      <c r="AM284" s="529"/>
      <c r="AN284" s="529"/>
      <c r="AO284" s="529"/>
    </row>
    <row r="285" spans="1:41">
      <c r="A285" s="572"/>
      <c r="B285" s="560"/>
      <c r="C285" s="561"/>
      <c r="D285" s="529"/>
      <c r="E285" s="562"/>
      <c r="F285" s="538"/>
      <c r="G285" s="538"/>
      <c r="H285" s="538"/>
      <c r="I285" s="538"/>
      <c r="J285" s="538"/>
      <c r="K285" s="538"/>
      <c r="L285" s="538"/>
      <c r="M285" s="539"/>
      <c r="N285" s="539"/>
      <c r="O285" s="539"/>
      <c r="P285" s="539"/>
      <c r="Q285" s="539"/>
      <c r="R285" s="539"/>
      <c r="S285" s="539"/>
      <c r="T285" s="539"/>
      <c r="U285" s="539"/>
      <c r="V285" s="539"/>
      <c r="W285" s="563"/>
      <c r="X285" s="563"/>
      <c r="Y285" s="542"/>
      <c r="Z285" s="542"/>
      <c r="AA285" s="542"/>
      <c r="AB285" s="542"/>
      <c r="AC285" s="542"/>
      <c r="AD285" s="542"/>
      <c r="AE285" s="542"/>
      <c r="AF285" s="542"/>
      <c r="AG285" s="542"/>
      <c r="AH285" s="529"/>
      <c r="AI285" s="529"/>
      <c r="AJ285" s="529"/>
      <c r="AK285" s="529"/>
      <c r="AL285" s="529"/>
      <c r="AM285" s="529"/>
      <c r="AN285" s="529"/>
      <c r="AO285" s="529"/>
    </row>
    <row r="286" spans="1:41">
      <c r="A286" s="572"/>
      <c r="B286" s="560"/>
      <c r="C286" s="561"/>
      <c r="D286" s="529"/>
      <c r="E286" s="562"/>
      <c r="F286" s="538"/>
      <c r="G286" s="538"/>
      <c r="H286" s="538"/>
      <c r="I286" s="538"/>
      <c r="J286" s="538"/>
      <c r="K286" s="538"/>
      <c r="L286" s="538"/>
      <c r="M286" s="539"/>
      <c r="N286" s="539"/>
      <c r="O286" s="539"/>
      <c r="P286" s="539"/>
      <c r="Q286" s="539"/>
      <c r="R286" s="539"/>
      <c r="S286" s="539"/>
      <c r="T286" s="539"/>
      <c r="U286" s="539"/>
      <c r="V286" s="539"/>
      <c r="W286" s="563"/>
      <c r="X286" s="563"/>
      <c r="Y286" s="542"/>
      <c r="Z286" s="542"/>
      <c r="AA286" s="542"/>
      <c r="AB286" s="542"/>
      <c r="AC286" s="542"/>
      <c r="AD286" s="542"/>
      <c r="AE286" s="542"/>
      <c r="AF286" s="542"/>
      <c r="AG286" s="542"/>
      <c r="AH286" s="529"/>
      <c r="AI286" s="529"/>
      <c r="AJ286" s="529"/>
      <c r="AK286" s="529"/>
      <c r="AL286" s="529"/>
      <c r="AM286" s="529"/>
      <c r="AN286" s="529"/>
      <c r="AO286" s="529"/>
    </row>
    <row r="287" spans="1:41">
      <c r="A287" s="572"/>
      <c r="B287" s="560"/>
      <c r="C287" s="561"/>
      <c r="D287" s="529"/>
      <c r="E287" s="562"/>
      <c r="F287" s="538"/>
      <c r="G287" s="538"/>
      <c r="H287" s="538"/>
      <c r="I287" s="538"/>
      <c r="J287" s="538"/>
      <c r="K287" s="538"/>
      <c r="L287" s="538"/>
      <c r="M287" s="539"/>
      <c r="N287" s="539"/>
      <c r="O287" s="539"/>
      <c r="P287" s="539"/>
      <c r="Q287" s="539"/>
      <c r="R287" s="539"/>
      <c r="S287" s="539"/>
      <c r="T287" s="539"/>
      <c r="U287" s="539"/>
      <c r="V287" s="539"/>
      <c r="W287" s="563"/>
      <c r="X287" s="563"/>
      <c r="Y287" s="542"/>
      <c r="Z287" s="542"/>
      <c r="AA287" s="542"/>
      <c r="AB287" s="542"/>
      <c r="AC287" s="542"/>
      <c r="AD287" s="542"/>
      <c r="AE287" s="542"/>
      <c r="AF287" s="542"/>
      <c r="AG287" s="542"/>
      <c r="AH287" s="529"/>
      <c r="AI287" s="529"/>
      <c r="AJ287" s="529"/>
      <c r="AK287" s="529"/>
      <c r="AL287" s="529"/>
      <c r="AM287" s="529"/>
      <c r="AN287" s="529"/>
      <c r="AO287" s="529"/>
    </row>
    <row r="288" spans="1:41">
      <c r="A288" s="572"/>
      <c r="B288" s="560"/>
      <c r="C288" s="561"/>
      <c r="D288" s="529"/>
      <c r="E288" s="562"/>
      <c r="F288" s="538"/>
      <c r="G288" s="538"/>
      <c r="H288" s="538"/>
      <c r="I288" s="538"/>
      <c r="J288" s="538"/>
      <c r="K288" s="538"/>
      <c r="L288" s="538"/>
      <c r="M288" s="539"/>
      <c r="N288" s="539"/>
      <c r="O288" s="539"/>
      <c r="P288" s="539"/>
      <c r="Q288" s="539"/>
      <c r="R288" s="539"/>
      <c r="S288" s="539"/>
      <c r="T288" s="539"/>
      <c r="U288" s="539"/>
      <c r="V288" s="539"/>
      <c r="W288" s="563"/>
      <c r="X288" s="563"/>
      <c r="Y288" s="542"/>
      <c r="Z288" s="542"/>
      <c r="AA288" s="542"/>
      <c r="AB288" s="542"/>
      <c r="AC288" s="542"/>
      <c r="AD288" s="542"/>
      <c r="AE288" s="542"/>
      <c r="AF288" s="542"/>
      <c r="AG288" s="542"/>
      <c r="AH288" s="529"/>
      <c r="AI288" s="529"/>
      <c r="AJ288" s="529"/>
      <c r="AK288" s="529"/>
      <c r="AL288" s="529"/>
      <c r="AM288" s="529"/>
      <c r="AN288" s="529"/>
      <c r="AO288" s="529"/>
    </row>
    <row r="289" spans="1:41">
      <c r="A289" s="572"/>
      <c r="B289" s="560"/>
      <c r="C289" s="561"/>
      <c r="D289" s="529"/>
      <c r="E289" s="562"/>
      <c r="F289" s="538"/>
      <c r="G289" s="538"/>
      <c r="H289" s="538"/>
      <c r="I289" s="538"/>
      <c r="J289" s="538"/>
      <c r="K289" s="538"/>
      <c r="L289" s="538"/>
      <c r="M289" s="539"/>
      <c r="N289" s="539"/>
      <c r="O289" s="539"/>
      <c r="P289" s="539"/>
      <c r="Q289" s="539"/>
      <c r="R289" s="539"/>
      <c r="S289" s="539"/>
      <c r="T289" s="539"/>
      <c r="U289" s="539"/>
      <c r="V289" s="539"/>
      <c r="W289" s="563"/>
      <c r="X289" s="563"/>
      <c r="Y289" s="542"/>
      <c r="Z289" s="542"/>
      <c r="AA289" s="542"/>
      <c r="AB289" s="542"/>
      <c r="AC289" s="542"/>
      <c r="AD289" s="542"/>
      <c r="AE289" s="542"/>
      <c r="AF289" s="542"/>
      <c r="AG289" s="542"/>
      <c r="AH289" s="529"/>
      <c r="AI289" s="529"/>
      <c r="AJ289" s="529"/>
      <c r="AK289" s="529"/>
      <c r="AL289" s="529"/>
      <c r="AM289" s="529"/>
      <c r="AN289" s="529"/>
      <c r="AO289" s="529"/>
    </row>
    <row r="290" spans="1:41">
      <c r="A290" s="572"/>
      <c r="B290" s="560"/>
      <c r="C290" s="561"/>
      <c r="D290" s="529"/>
      <c r="E290" s="562"/>
      <c r="F290" s="538"/>
      <c r="G290" s="538"/>
      <c r="H290" s="538"/>
      <c r="I290" s="538"/>
      <c r="J290" s="538"/>
      <c r="K290" s="538"/>
      <c r="L290" s="538"/>
      <c r="M290" s="539"/>
      <c r="N290" s="539"/>
      <c r="O290" s="539"/>
      <c r="P290" s="539"/>
      <c r="Q290" s="539"/>
      <c r="R290" s="539"/>
      <c r="S290" s="539"/>
      <c r="T290" s="539"/>
      <c r="U290" s="539"/>
      <c r="V290" s="539"/>
      <c r="W290" s="563"/>
      <c r="X290" s="563"/>
      <c r="Y290" s="542"/>
      <c r="Z290" s="542"/>
      <c r="AA290" s="542"/>
      <c r="AB290" s="542"/>
      <c r="AC290" s="542"/>
      <c r="AD290" s="542"/>
      <c r="AE290" s="542"/>
      <c r="AF290" s="542"/>
      <c r="AG290" s="542"/>
      <c r="AH290" s="529"/>
      <c r="AI290" s="529"/>
      <c r="AJ290" s="529"/>
      <c r="AK290" s="529"/>
      <c r="AL290" s="529"/>
      <c r="AM290" s="529"/>
      <c r="AN290" s="529"/>
      <c r="AO290" s="529"/>
    </row>
    <row r="291" spans="1:41">
      <c r="A291" s="572"/>
      <c r="B291" s="560"/>
      <c r="C291" s="561"/>
      <c r="D291" s="529"/>
      <c r="E291" s="562"/>
      <c r="F291" s="538"/>
      <c r="G291" s="538"/>
      <c r="H291" s="538"/>
      <c r="I291" s="538"/>
      <c r="J291" s="538"/>
      <c r="K291" s="538"/>
      <c r="L291" s="538"/>
      <c r="M291" s="539"/>
      <c r="N291" s="539"/>
      <c r="O291" s="539"/>
      <c r="P291" s="539"/>
      <c r="Q291" s="539"/>
      <c r="R291" s="539"/>
      <c r="S291" s="539"/>
      <c r="T291" s="539"/>
      <c r="U291" s="539"/>
      <c r="V291" s="539"/>
      <c r="W291" s="563"/>
      <c r="X291" s="563"/>
      <c r="Y291" s="542"/>
      <c r="Z291" s="542"/>
      <c r="AA291" s="542"/>
      <c r="AB291" s="542"/>
      <c r="AC291" s="542"/>
      <c r="AD291" s="542"/>
      <c r="AE291" s="542"/>
      <c r="AF291" s="542"/>
      <c r="AG291" s="542"/>
      <c r="AH291" s="529"/>
      <c r="AI291" s="529"/>
      <c r="AJ291" s="529"/>
      <c r="AK291" s="529"/>
      <c r="AL291" s="529"/>
      <c r="AM291" s="529"/>
      <c r="AN291" s="529"/>
      <c r="AO291" s="529"/>
    </row>
    <row r="292" spans="1:41">
      <c r="A292" s="572"/>
      <c r="B292" s="560"/>
      <c r="C292" s="561"/>
      <c r="D292" s="529"/>
      <c r="E292" s="562"/>
      <c r="F292" s="538"/>
      <c r="G292" s="538"/>
      <c r="H292" s="538"/>
      <c r="I292" s="538"/>
      <c r="J292" s="538"/>
      <c r="K292" s="538"/>
      <c r="L292" s="538"/>
      <c r="M292" s="539"/>
      <c r="N292" s="539"/>
      <c r="O292" s="539"/>
      <c r="P292" s="539"/>
      <c r="Q292" s="539"/>
      <c r="R292" s="539"/>
      <c r="S292" s="539"/>
      <c r="T292" s="539"/>
      <c r="U292" s="539"/>
      <c r="V292" s="539"/>
      <c r="W292" s="563"/>
      <c r="X292" s="563"/>
      <c r="Y292" s="542"/>
      <c r="Z292" s="542"/>
      <c r="AA292" s="542"/>
      <c r="AB292" s="542"/>
      <c r="AC292" s="542"/>
      <c r="AD292" s="542"/>
      <c r="AE292" s="542"/>
      <c r="AF292" s="542"/>
      <c r="AG292" s="542"/>
      <c r="AH292" s="529"/>
      <c r="AI292" s="529"/>
      <c r="AJ292" s="529"/>
      <c r="AK292" s="529"/>
      <c r="AL292" s="529"/>
      <c r="AM292" s="529"/>
      <c r="AN292" s="529"/>
      <c r="AO292" s="529"/>
    </row>
    <row r="293" spans="1:41">
      <c r="A293" s="572"/>
      <c r="B293" s="560"/>
      <c r="C293" s="561"/>
      <c r="D293" s="529"/>
      <c r="E293" s="562"/>
      <c r="F293" s="538"/>
      <c r="G293" s="538"/>
      <c r="H293" s="538"/>
      <c r="I293" s="538"/>
      <c r="J293" s="538"/>
      <c r="K293" s="538"/>
      <c r="L293" s="538"/>
      <c r="M293" s="539"/>
      <c r="N293" s="539"/>
      <c r="O293" s="539"/>
      <c r="P293" s="539"/>
      <c r="Q293" s="539"/>
      <c r="R293" s="539"/>
      <c r="S293" s="539"/>
      <c r="T293" s="539"/>
      <c r="U293" s="539"/>
      <c r="V293" s="539"/>
      <c r="W293" s="563"/>
      <c r="X293" s="563"/>
      <c r="Y293" s="542"/>
      <c r="Z293" s="542"/>
      <c r="AA293" s="542"/>
      <c r="AB293" s="542"/>
      <c r="AC293" s="542"/>
      <c r="AD293" s="542"/>
      <c r="AE293" s="542"/>
      <c r="AF293" s="542"/>
      <c r="AG293" s="542"/>
      <c r="AH293" s="529"/>
      <c r="AI293" s="529"/>
      <c r="AJ293" s="529"/>
      <c r="AK293" s="529"/>
      <c r="AL293" s="529"/>
      <c r="AM293" s="529"/>
      <c r="AN293" s="529"/>
      <c r="AO293" s="529"/>
    </row>
    <row r="294" spans="1:41">
      <c r="A294" s="572"/>
      <c r="B294" s="560"/>
      <c r="C294" s="561"/>
      <c r="D294" s="529"/>
      <c r="E294" s="562"/>
      <c r="F294" s="538"/>
      <c r="G294" s="538"/>
      <c r="H294" s="538"/>
      <c r="I294" s="538"/>
      <c r="J294" s="538"/>
      <c r="K294" s="538"/>
      <c r="L294" s="538"/>
      <c r="M294" s="539"/>
      <c r="N294" s="539"/>
      <c r="O294" s="539"/>
      <c r="P294" s="539"/>
      <c r="Q294" s="539"/>
      <c r="R294" s="539"/>
      <c r="S294" s="539"/>
      <c r="T294" s="539"/>
      <c r="U294" s="539"/>
      <c r="V294" s="539"/>
      <c r="W294" s="563"/>
      <c r="X294" s="563"/>
      <c r="Y294" s="542"/>
      <c r="Z294" s="542"/>
      <c r="AA294" s="542"/>
      <c r="AB294" s="542"/>
      <c r="AC294" s="542"/>
      <c r="AD294" s="542"/>
      <c r="AE294" s="542"/>
      <c r="AF294" s="542"/>
      <c r="AG294" s="542"/>
      <c r="AH294" s="529"/>
      <c r="AI294" s="529"/>
      <c r="AJ294" s="529"/>
      <c r="AK294" s="529"/>
      <c r="AL294" s="529"/>
      <c r="AM294" s="529"/>
      <c r="AN294" s="529"/>
      <c r="AO294" s="529"/>
    </row>
    <row r="295" spans="1:41">
      <c r="A295" s="572"/>
      <c r="B295" s="560"/>
      <c r="C295" s="561"/>
      <c r="D295" s="529"/>
      <c r="E295" s="562"/>
      <c r="F295" s="538"/>
      <c r="G295" s="538"/>
      <c r="H295" s="538"/>
      <c r="I295" s="538"/>
      <c r="J295" s="538"/>
      <c r="K295" s="538"/>
      <c r="L295" s="538"/>
      <c r="M295" s="539"/>
      <c r="N295" s="539"/>
      <c r="O295" s="539"/>
      <c r="P295" s="539"/>
      <c r="Q295" s="539"/>
      <c r="R295" s="539"/>
      <c r="S295" s="539"/>
      <c r="T295" s="539"/>
      <c r="U295" s="539"/>
      <c r="V295" s="539"/>
      <c r="W295" s="563"/>
      <c r="X295" s="563"/>
      <c r="Y295" s="542"/>
      <c r="Z295" s="542"/>
      <c r="AA295" s="542"/>
      <c r="AB295" s="542"/>
      <c r="AC295" s="542"/>
      <c r="AD295" s="542"/>
      <c r="AE295" s="542"/>
      <c r="AF295" s="542"/>
      <c r="AG295" s="542"/>
      <c r="AH295" s="529"/>
      <c r="AI295" s="529"/>
      <c r="AJ295" s="529"/>
      <c r="AK295" s="529"/>
      <c r="AL295" s="529"/>
      <c r="AM295" s="529"/>
      <c r="AN295" s="529"/>
      <c r="AO295" s="529"/>
    </row>
    <row r="296" spans="1:41">
      <c r="A296" s="572"/>
      <c r="B296" s="560"/>
      <c r="C296" s="561"/>
      <c r="D296" s="529"/>
      <c r="E296" s="562"/>
      <c r="F296" s="538"/>
      <c r="G296" s="538"/>
      <c r="H296" s="538"/>
      <c r="I296" s="538"/>
      <c r="J296" s="538"/>
      <c r="K296" s="538"/>
      <c r="L296" s="538"/>
      <c r="M296" s="539"/>
      <c r="N296" s="539"/>
      <c r="O296" s="539"/>
      <c r="P296" s="539"/>
      <c r="Q296" s="539"/>
      <c r="R296" s="539"/>
      <c r="S296" s="539"/>
      <c r="T296" s="539"/>
      <c r="U296" s="539"/>
      <c r="V296" s="539"/>
      <c r="W296" s="563"/>
      <c r="X296" s="563"/>
      <c r="Y296" s="542"/>
      <c r="Z296" s="542"/>
      <c r="AA296" s="542"/>
      <c r="AB296" s="542"/>
      <c r="AC296" s="542"/>
      <c r="AD296" s="542"/>
      <c r="AE296" s="542"/>
      <c r="AF296" s="542"/>
      <c r="AG296" s="542"/>
      <c r="AH296" s="529"/>
      <c r="AI296" s="529"/>
      <c r="AJ296" s="529"/>
      <c r="AK296" s="529"/>
      <c r="AL296" s="529"/>
      <c r="AM296" s="529"/>
      <c r="AN296" s="529"/>
      <c r="AO296" s="529"/>
    </row>
    <row r="297" spans="1:41">
      <c r="A297" s="572"/>
      <c r="B297" s="560"/>
      <c r="C297" s="561"/>
      <c r="D297" s="529"/>
      <c r="E297" s="562"/>
      <c r="F297" s="538"/>
      <c r="G297" s="538"/>
      <c r="H297" s="538"/>
      <c r="I297" s="538"/>
      <c r="J297" s="538"/>
      <c r="K297" s="538"/>
      <c r="L297" s="538"/>
      <c r="M297" s="539"/>
      <c r="N297" s="539"/>
      <c r="O297" s="539"/>
      <c r="P297" s="539"/>
      <c r="Q297" s="539"/>
      <c r="R297" s="539"/>
      <c r="S297" s="539"/>
      <c r="T297" s="539"/>
      <c r="U297" s="539"/>
      <c r="V297" s="539"/>
      <c r="W297" s="563"/>
      <c r="X297" s="563"/>
      <c r="Y297" s="542"/>
      <c r="Z297" s="542"/>
      <c r="AA297" s="542"/>
      <c r="AB297" s="542"/>
      <c r="AC297" s="542"/>
      <c r="AD297" s="542"/>
      <c r="AE297" s="542"/>
      <c r="AF297" s="542"/>
      <c r="AG297" s="542"/>
      <c r="AH297" s="529"/>
      <c r="AI297" s="529"/>
      <c r="AJ297" s="529"/>
      <c r="AK297" s="529"/>
      <c r="AL297" s="529"/>
      <c r="AM297" s="529"/>
      <c r="AN297" s="529"/>
      <c r="AO297" s="529"/>
    </row>
    <row r="298" spans="1:41">
      <c r="A298" s="572"/>
      <c r="B298" s="560"/>
      <c r="C298" s="561"/>
      <c r="D298" s="529"/>
      <c r="E298" s="562"/>
      <c r="F298" s="538"/>
      <c r="G298" s="538"/>
      <c r="H298" s="538"/>
      <c r="I298" s="538"/>
      <c r="J298" s="538"/>
      <c r="K298" s="538"/>
      <c r="L298" s="538"/>
      <c r="M298" s="539"/>
      <c r="N298" s="539"/>
      <c r="O298" s="539"/>
      <c r="P298" s="539"/>
      <c r="Q298" s="539"/>
      <c r="R298" s="539"/>
      <c r="S298" s="539"/>
      <c r="T298" s="539"/>
      <c r="U298" s="539"/>
      <c r="V298" s="539"/>
      <c r="W298" s="563"/>
      <c r="X298" s="563"/>
      <c r="Y298" s="542"/>
      <c r="Z298" s="542"/>
      <c r="AA298" s="542"/>
      <c r="AB298" s="542"/>
      <c r="AC298" s="542"/>
      <c r="AD298" s="542"/>
      <c r="AE298" s="542"/>
      <c r="AF298" s="542"/>
      <c r="AG298" s="542"/>
      <c r="AH298" s="529"/>
      <c r="AI298" s="529"/>
      <c r="AJ298" s="529"/>
      <c r="AK298" s="529"/>
      <c r="AL298" s="529"/>
      <c r="AM298" s="529"/>
      <c r="AN298" s="529"/>
      <c r="AO298" s="529"/>
    </row>
    <row r="299" spans="1:41">
      <c r="A299" s="572"/>
      <c r="B299" s="560"/>
      <c r="C299" s="561"/>
      <c r="D299" s="529"/>
      <c r="E299" s="562"/>
      <c r="F299" s="538"/>
      <c r="G299" s="538"/>
      <c r="H299" s="538"/>
      <c r="I299" s="538"/>
      <c r="J299" s="538"/>
      <c r="K299" s="538"/>
      <c r="L299" s="538"/>
      <c r="M299" s="539"/>
      <c r="N299" s="539"/>
      <c r="O299" s="539"/>
      <c r="P299" s="539"/>
      <c r="Q299" s="539"/>
      <c r="R299" s="539"/>
      <c r="S299" s="539"/>
      <c r="T299" s="539"/>
      <c r="U299" s="539"/>
      <c r="V299" s="539"/>
      <c r="W299" s="563"/>
      <c r="X299" s="563"/>
      <c r="Y299" s="542"/>
      <c r="Z299" s="542"/>
      <c r="AA299" s="542"/>
      <c r="AB299" s="542"/>
      <c r="AC299" s="542"/>
      <c r="AD299" s="542"/>
      <c r="AE299" s="542"/>
      <c r="AF299" s="542"/>
      <c r="AG299" s="542"/>
      <c r="AH299" s="529"/>
      <c r="AI299" s="529"/>
      <c r="AJ299" s="529"/>
      <c r="AK299" s="529"/>
      <c r="AL299" s="529"/>
      <c r="AM299" s="529"/>
      <c r="AN299" s="529"/>
      <c r="AO299" s="529"/>
    </row>
    <row r="300" spans="1:41">
      <c r="A300" s="572"/>
      <c r="B300" s="560"/>
      <c r="C300" s="561"/>
      <c r="D300" s="529"/>
      <c r="E300" s="562"/>
      <c r="F300" s="538"/>
      <c r="G300" s="538"/>
      <c r="H300" s="538"/>
      <c r="I300" s="538"/>
      <c r="J300" s="538"/>
      <c r="K300" s="538"/>
      <c r="L300" s="538"/>
      <c r="M300" s="539"/>
      <c r="N300" s="539"/>
      <c r="O300" s="539"/>
      <c r="P300" s="539"/>
      <c r="Q300" s="539"/>
      <c r="R300" s="539"/>
      <c r="S300" s="539"/>
      <c r="T300" s="539"/>
      <c r="U300" s="539"/>
      <c r="V300" s="539"/>
      <c r="W300" s="563"/>
      <c r="X300" s="563"/>
      <c r="Y300" s="542"/>
      <c r="Z300" s="542"/>
      <c r="AA300" s="542"/>
      <c r="AB300" s="542"/>
      <c r="AC300" s="542"/>
      <c r="AD300" s="542"/>
      <c r="AE300" s="542"/>
      <c r="AF300" s="542"/>
      <c r="AG300" s="542"/>
      <c r="AH300" s="529"/>
      <c r="AI300" s="529"/>
      <c r="AJ300" s="529"/>
      <c r="AK300" s="529"/>
      <c r="AL300" s="529"/>
      <c r="AM300" s="529"/>
      <c r="AN300" s="529"/>
      <c r="AO300" s="529"/>
    </row>
    <row r="301" spans="1:41">
      <c r="A301" s="572"/>
      <c r="B301" s="560"/>
      <c r="C301" s="561"/>
      <c r="D301" s="529"/>
      <c r="E301" s="562"/>
      <c r="F301" s="538"/>
      <c r="G301" s="538"/>
      <c r="H301" s="538"/>
      <c r="I301" s="538"/>
      <c r="J301" s="538"/>
      <c r="K301" s="538"/>
      <c r="L301" s="538"/>
      <c r="M301" s="539"/>
      <c r="N301" s="539"/>
      <c r="O301" s="539"/>
      <c r="P301" s="539"/>
      <c r="Q301" s="539"/>
      <c r="R301" s="539"/>
      <c r="S301" s="539"/>
      <c r="T301" s="539"/>
      <c r="U301" s="539"/>
      <c r="V301" s="539"/>
      <c r="W301" s="563"/>
      <c r="X301" s="563"/>
      <c r="Y301" s="542"/>
      <c r="Z301" s="542"/>
      <c r="AA301" s="542"/>
      <c r="AB301" s="542"/>
      <c r="AC301" s="542"/>
      <c r="AD301" s="542"/>
      <c r="AE301" s="542"/>
      <c r="AF301" s="542"/>
      <c r="AG301" s="542"/>
      <c r="AH301" s="529"/>
      <c r="AI301" s="529"/>
      <c r="AJ301" s="529"/>
      <c r="AK301" s="529"/>
      <c r="AL301" s="529"/>
      <c r="AM301" s="529"/>
      <c r="AN301" s="529"/>
      <c r="AO301" s="529"/>
    </row>
    <row r="302" spans="1:41">
      <c r="A302" s="572"/>
      <c r="B302" s="560"/>
      <c r="C302" s="561"/>
      <c r="D302" s="529"/>
      <c r="E302" s="562"/>
      <c r="F302" s="538"/>
      <c r="G302" s="538"/>
      <c r="H302" s="538"/>
      <c r="I302" s="538"/>
      <c r="J302" s="538"/>
      <c r="K302" s="538"/>
      <c r="L302" s="538"/>
      <c r="M302" s="539"/>
      <c r="N302" s="539"/>
      <c r="O302" s="539"/>
      <c r="P302" s="539"/>
      <c r="Q302" s="539"/>
      <c r="R302" s="539"/>
      <c r="S302" s="539"/>
      <c r="T302" s="539"/>
      <c r="U302" s="539"/>
      <c r="V302" s="539"/>
      <c r="W302" s="563"/>
      <c r="X302" s="563"/>
      <c r="Y302" s="542"/>
      <c r="Z302" s="542"/>
      <c r="AA302" s="542"/>
      <c r="AB302" s="542"/>
      <c r="AC302" s="542"/>
      <c r="AD302" s="542"/>
      <c r="AE302" s="542"/>
      <c r="AF302" s="542"/>
      <c r="AG302" s="542"/>
      <c r="AH302" s="529"/>
      <c r="AI302" s="529"/>
      <c r="AJ302" s="529"/>
      <c r="AK302" s="529"/>
      <c r="AL302" s="529"/>
      <c r="AM302" s="529"/>
      <c r="AN302" s="529"/>
      <c r="AO302" s="529"/>
    </row>
    <row r="303" spans="1:41">
      <c r="A303" s="572"/>
      <c r="B303" s="560"/>
      <c r="C303" s="561"/>
      <c r="D303" s="529"/>
      <c r="E303" s="562"/>
      <c r="F303" s="538"/>
      <c r="G303" s="538"/>
      <c r="H303" s="538"/>
      <c r="I303" s="538"/>
      <c r="J303" s="538"/>
      <c r="K303" s="538"/>
      <c r="L303" s="538"/>
      <c r="M303" s="539"/>
      <c r="N303" s="539"/>
      <c r="O303" s="539"/>
      <c r="P303" s="539"/>
      <c r="Q303" s="539"/>
      <c r="R303" s="539"/>
      <c r="S303" s="539"/>
      <c r="T303" s="539"/>
      <c r="U303" s="539"/>
      <c r="V303" s="539"/>
      <c r="W303" s="563"/>
      <c r="X303" s="563"/>
      <c r="Y303" s="542"/>
      <c r="Z303" s="542"/>
      <c r="AA303" s="542"/>
      <c r="AB303" s="542"/>
      <c r="AC303" s="542"/>
      <c r="AD303" s="542"/>
      <c r="AE303" s="542"/>
      <c r="AF303" s="542"/>
      <c r="AG303" s="542"/>
      <c r="AH303" s="529"/>
      <c r="AI303" s="529"/>
      <c r="AJ303" s="529"/>
      <c r="AK303" s="529"/>
      <c r="AL303" s="529"/>
      <c r="AM303" s="529"/>
      <c r="AN303" s="529"/>
      <c r="AO303" s="529"/>
    </row>
    <row r="304" spans="1:41">
      <c r="A304" s="572"/>
      <c r="B304" s="560"/>
      <c r="C304" s="561"/>
      <c r="D304" s="529"/>
      <c r="E304" s="562"/>
      <c r="F304" s="538"/>
      <c r="G304" s="538"/>
      <c r="H304" s="538"/>
      <c r="I304" s="538"/>
      <c r="J304" s="538"/>
      <c r="K304" s="538"/>
      <c r="L304" s="538"/>
      <c r="M304" s="539"/>
      <c r="N304" s="539"/>
      <c r="O304" s="539"/>
      <c r="P304" s="539"/>
      <c r="Q304" s="539"/>
      <c r="R304" s="539"/>
      <c r="S304" s="539"/>
      <c r="T304" s="539"/>
      <c r="U304" s="539"/>
      <c r="V304" s="539"/>
      <c r="W304" s="563"/>
      <c r="X304" s="563"/>
      <c r="Y304" s="542"/>
      <c r="Z304" s="542"/>
      <c r="AA304" s="542"/>
      <c r="AB304" s="542"/>
      <c r="AC304" s="542"/>
      <c r="AD304" s="542"/>
      <c r="AE304" s="542"/>
      <c r="AF304" s="542"/>
      <c r="AG304" s="542"/>
      <c r="AH304" s="529"/>
      <c r="AI304" s="529"/>
      <c r="AJ304" s="529"/>
      <c r="AK304" s="529"/>
      <c r="AL304" s="529"/>
      <c r="AM304" s="529"/>
      <c r="AN304" s="529"/>
      <c r="AO304" s="529"/>
    </row>
    <row r="305" spans="1:41">
      <c r="A305" s="572"/>
      <c r="B305" s="560"/>
      <c r="C305" s="561"/>
      <c r="D305" s="529"/>
      <c r="E305" s="562"/>
      <c r="F305" s="538"/>
      <c r="G305" s="538"/>
      <c r="H305" s="538"/>
      <c r="I305" s="538"/>
      <c r="J305" s="538"/>
      <c r="K305" s="538"/>
      <c r="L305" s="538"/>
      <c r="M305" s="539"/>
      <c r="N305" s="539"/>
      <c r="O305" s="539"/>
      <c r="P305" s="539"/>
      <c r="Q305" s="539"/>
      <c r="R305" s="539"/>
      <c r="S305" s="539"/>
      <c r="T305" s="539"/>
      <c r="U305" s="539"/>
      <c r="V305" s="539"/>
      <c r="W305" s="563"/>
      <c r="X305" s="563"/>
      <c r="Y305" s="542"/>
      <c r="Z305" s="542"/>
      <c r="AA305" s="542"/>
      <c r="AB305" s="542"/>
      <c r="AC305" s="542"/>
      <c r="AD305" s="542"/>
      <c r="AE305" s="542"/>
      <c r="AF305" s="542"/>
      <c r="AG305" s="542"/>
      <c r="AH305" s="529"/>
      <c r="AI305" s="529"/>
      <c r="AJ305" s="529"/>
      <c r="AK305" s="529"/>
      <c r="AL305" s="529"/>
      <c r="AM305" s="529"/>
      <c r="AN305" s="529"/>
      <c r="AO305" s="529"/>
    </row>
    <row r="306" spans="1:41">
      <c r="A306" s="572"/>
      <c r="B306" s="560"/>
      <c r="C306" s="561"/>
      <c r="D306" s="529"/>
      <c r="E306" s="562"/>
      <c r="F306" s="538"/>
      <c r="G306" s="538"/>
      <c r="H306" s="538"/>
      <c r="I306" s="538"/>
      <c r="J306" s="538"/>
      <c r="K306" s="538"/>
      <c r="L306" s="538"/>
      <c r="M306" s="539"/>
      <c r="N306" s="539"/>
      <c r="O306" s="539"/>
      <c r="P306" s="539"/>
      <c r="Q306" s="539"/>
      <c r="R306" s="539"/>
      <c r="S306" s="539"/>
      <c r="T306" s="539"/>
      <c r="U306" s="539"/>
      <c r="V306" s="539"/>
      <c r="W306" s="563"/>
      <c r="X306" s="563"/>
      <c r="Y306" s="542"/>
      <c r="Z306" s="542"/>
      <c r="AA306" s="542"/>
      <c r="AB306" s="542"/>
      <c r="AC306" s="542"/>
      <c r="AD306" s="542"/>
      <c r="AE306" s="542"/>
      <c r="AF306" s="542"/>
      <c r="AG306" s="542"/>
      <c r="AH306" s="529"/>
      <c r="AI306" s="529"/>
      <c r="AJ306" s="529"/>
      <c r="AK306" s="529"/>
      <c r="AL306" s="529"/>
      <c r="AM306" s="529"/>
      <c r="AN306" s="529"/>
      <c r="AO306" s="529"/>
    </row>
    <row r="307" spans="1:41">
      <c r="A307" s="572"/>
      <c r="B307" s="560"/>
      <c r="C307" s="561"/>
      <c r="D307" s="529"/>
      <c r="E307" s="562"/>
      <c r="F307" s="538"/>
      <c r="G307" s="538"/>
      <c r="H307" s="538"/>
      <c r="I307" s="538"/>
      <c r="J307" s="538"/>
      <c r="K307" s="538"/>
      <c r="L307" s="538"/>
      <c r="M307" s="539"/>
      <c r="N307" s="539"/>
      <c r="O307" s="539"/>
      <c r="P307" s="539"/>
      <c r="Q307" s="539"/>
      <c r="R307" s="539"/>
      <c r="S307" s="539"/>
      <c r="T307" s="539"/>
      <c r="U307" s="539"/>
      <c r="V307" s="539"/>
      <c r="W307" s="563"/>
      <c r="X307" s="563"/>
      <c r="Y307" s="542"/>
      <c r="Z307" s="542"/>
      <c r="AA307" s="542"/>
      <c r="AB307" s="542"/>
      <c r="AC307" s="542"/>
      <c r="AD307" s="542"/>
      <c r="AE307" s="542"/>
      <c r="AF307" s="542"/>
      <c r="AG307" s="542"/>
      <c r="AH307" s="529"/>
      <c r="AI307" s="529"/>
      <c r="AJ307" s="529"/>
      <c r="AK307" s="529"/>
      <c r="AL307" s="529"/>
      <c r="AM307" s="529"/>
      <c r="AN307" s="529"/>
      <c r="AO307" s="529"/>
    </row>
    <row r="308" spans="1:41">
      <c r="A308" s="572"/>
      <c r="B308" s="560"/>
      <c r="C308" s="561"/>
      <c r="D308" s="529"/>
      <c r="E308" s="562"/>
      <c r="F308" s="538"/>
      <c r="G308" s="538"/>
      <c r="H308" s="538"/>
      <c r="I308" s="538"/>
      <c r="J308" s="538"/>
      <c r="K308" s="538"/>
      <c r="L308" s="538"/>
      <c r="M308" s="539"/>
      <c r="N308" s="539"/>
      <c r="O308" s="539"/>
      <c r="P308" s="539"/>
      <c r="Q308" s="539"/>
      <c r="R308" s="539"/>
      <c r="S308" s="539"/>
      <c r="T308" s="539"/>
      <c r="U308" s="539"/>
      <c r="V308" s="539"/>
      <c r="W308" s="563"/>
      <c r="X308" s="563"/>
      <c r="Y308" s="542"/>
      <c r="Z308" s="542"/>
      <c r="AA308" s="542"/>
      <c r="AB308" s="542"/>
      <c r="AC308" s="542"/>
      <c r="AD308" s="542"/>
      <c r="AE308" s="542"/>
      <c r="AF308" s="542"/>
      <c r="AG308" s="542"/>
      <c r="AH308" s="529"/>
      <c r="AI308" s="529"/>
      <c r="AJ308" s="529"/>
      <c r="AK308" s="529"/>
      <c r="AL308" s="529"/>
      <c r="AM308" s="529"/>
      <c r="AN308" s="529"/>
      <c r="AO308" s="529"/>
    </row>
    <row r="309" spans="1:41">
      <c r="A309" s="572"/>
      <c r="B309" s="560"/>
      <c r="C309" s="561"/>
      <c r="D309" s="529"/>
      <c r="E309" s="562"/>
      <c r="F309" s="538"/>
      <c r="G309" s="538"/>
      <c r="H309" s="538"/>
      <c r="I309" s="538"/>
      <c r="J309" s="538"/>
      <c r="K309" s="538"/>
      <c r="L309" s="538"/>
      <c r="M309" s="539"/>
      <c r="N309" s="539"/>
      <c r="O309" s="539"/>
      <c r="P309" s="539"/>
      <c r="Q309" s="539"/>
      <c r="R309" s="539"/>
      <c r="S309" s="539"/>
      <c r="T309" s="539"/>
      <c r="U309" s="539"/>
      <c r="V309" s="539"/>
      <c r="W309" s="563"/>
      <c r="X309" s="563"/>
      <c r="Y309" s="542"/>
      <c r="Z309" s="542"/>
      <c r="AA309" s="542"/>
      <c r="AB309" s="542"/>
      <c r="AC309" s="542"/>
      <c r="AD309" s="542"/>
      <c r="AE309" s="542"/>
      <c r="AF309" s="542"/>
      <c r="AG309" s="542"/>
      <c r="AH309" s="529"/>
      <c r="AI309" s="529"/>
      <c r="AJ309" s="529"/>
      <c r="AK309" s="529"/>
      <c r="AL309" s="529"/>
      <c r="AM309" s="529"/>
      <c r="AN309" s="529"/>
      <c r="AO309" s="529"/>
    </row>
    <row r="310" spans="1:41">
      <c r="A310" s="572"/>
      <c r="B310" s="560"/>
      <c r="C310" s="561"/>
      <c r="D310" s="529"/>
      <c r="E310" s="562"/>
      <c r="F310" s="538"/>
      <c r="G310" s="538"/>
      <c r="H310" s="538"/>
      <c r="I310" s="538"/>
      <c r="J310" s="538"/>
      <c r="K310" s="538"/>
      <c r="L310" s="538"/>
      <c r="M310" s="539"/>
      <c r="N310" s="539"/>
      <c r="O310" s="539"/>
      <c r="P310" s="539"/>
      <c r="Q310" s="539"/>
      <c r="R310" s="539"/>
      <c r="S310" s="539"/>
      <c r="T310" s="539"/>
      <c r="U310" s="539"/>
      <c r="V310" s="539"/>
      <c r="W310" s="563"/>
      <c r="X310" s="563"/>
      <c r="Y310" s="542"/>
      <c r="Z310" s="542"/>
      <c r="AA310" s="542"/>
      <c r="AB310" s="542"/>
      <c r="AC310" s="542"/>
      <c r="AD310" s="542"/>
      <c r="AE310" s="542"/>
      <c r="AF310" s="542"/>
      <c r="AG310" s="542"/>
      <c r="AH310" s="529"/>
      <c r="AI310" s="529"/>
      <c r="AJ310" s="529"/>
      <c r="AK310" s="529"/>
      <c r="AL310" s="529"/>
      <c r="AM310" s="529"/>
      <c r="AN310" s="529"/>
      <c r="AO310" s="529"/>
    </row>
    <row r="311" spans="1:41">
      <c r="A311" s="572"/>
      <c r="B311" s="560"/>
      <c r="C311" s="561"/>
      <c r="D311" s="529"/>
      <c r="E311" s="562"/>
      <c r="F311" s="538"/>
      <c r="G311" s="538"/>
      <c r="H311" s="538"/>
      <c r="I311" s="538"/>
      <c r="J311" s="538"/>
      <c r="K311" s="538"/>
      <c r="L311" s="538"/>
      <c r="M311" s="539"/>
      <c r="N311" s="539"/>
      <c r="O311" s="539"/>
      <c r="P311" s="539"/>
      <c r="Q311" s="539"/>
      <c r="R311" s="539"/>
      <c r="S311" s="539"/>
      <c r="T311" s="539"/>
      <c r="U311" s="539"/>
      <c r="V311" s="539"/>
      <c r="W311" s="563"/>
      <c r="X311" s="563"/>
      <c r="Y311" s="542"/>
      <c r="Z311" s="542"/>
      <c r="AA311" s="542"/>
      <c r="AB311" s="542"/>
      <c r="AC311" s="542"/>
      <c r="AD311" s="542"/>
      <c r="AE311" s="542"/>
      <c r="AF311" s="542"/>
      <c r="AG311" s="542"/>
      <c r="AH311" s="529"/>
      <c r="AI311" s="529"/>
      <c r="AJ311" s="529"/>
      <c r="AK311" s="529"/>
      <c r="AL311" s="529"/>
      <c r="AM311" s="529"/>
      <c r="AN311" s="529"/>
      <c r="AO311" s="529"/>
    </row>
    <row r="312" spans="1:41">
      <c r="A312" s="572"/>
      <c r="B312" s="560"/>
      <c r="C312" s="561"/>
      <c r="D312" s="529"/>
      <c r="E312" s="562"/>
      <c r="F312" s="538"/>
      <c r="G312" s="538"/>
      <c r="H312" s="538"/>
      <c r="I312" s="538"/>
      <c r="J312" s="538"/>
      <c r="K312" s="538"/>
      <c r="L312" s="538"/>
      <c r="M312" s="539"/>
      <c r="N312" s="539"/>
      <c r="O312" s="539"/>
      <c r="P312" s="539"/>
      <c r="Q312" s="539"/>
      <c r="R312" s="539"/>
      <c r="S312" s="539"/>
      <c r="T312" s="539"/>
      <c r="U312" s="539"/>
      <c r="V312" s="539"/>
      <c r="W312" s="563"/>
      <c r="X312" s="563"/>
      <c r="Y312" s="542"/>
      <c r="Z312" s="542"/>
      <c r="AA312" s="542"/>
      <c r="AB312" s="542"/>
      <c r="AC312" s="542"/>
      <c r="AD312" s="542"/>
      <c r="AE312" s="542"/>
      <c r="AF312" s="542"/>
      <c r="AG312" s="542"/>
      <c r="AH312" s="529"/>
      <c r="AI312" s="529"/>
      <c r="AJ312" s="529"/>
      <c r="AK312" s="529"/>
      <c r="AL312" s="529"/>
      <c r="AM312" s="529"/>
      <c r="AN312" s="529"/>
      <c r="AO312" s="529"/>
    </row>
    <row r="313" spans="1:41">
      <c r="A313" s="572"/>
      <c r="B313" s="560"/>
      <c r="C313" s="561"/>
      <c r="D313" s="529"/>
      <c r="E313" s="562"/>
      <c r="F313" s="538"/>
      <c r="G313" s="538"/>
      <c r="H313" s="538"/>
      <c r="I313" s="538"/>
      <c r="J313" s="538"/>
      <c r="K313" s="538"/>
      <c r="L313" s="538"/>
      <c r="M313" s="539"/>
      <c r="N313" s="539"/>
      <c r="O313" s="539"/>
      <c r="P313" s="539"/>
      <c r="Q313" s="539"/>
      <c r="R313" s="539"/>
      <c r="S313" s="539"/>
      <c r="T313" s="539"/>
      <c r="U313" s="539"/>
      <c r="V313" s="539"/>
      <c r="W313" s="563"/>
      <c r="X313" s="563"/>
      <c r="Y313" s="542"/>
      <c r="Z313" s="542"/>
      <c r="AA313" s="542"/>
      <c r="AB313" s="542"/>
      <c r="AC313" s="542"/>
      <c r="AD313" s="542"/>
      <c r="AE313" s="542"/>
      <c r="AF313" s="542"/>
      <c r="AG313" s="542"/>
      <c r="AH313" s="529"/>
      <c r="AI313" s="529"/>
      <c r="AJ313" s="529"/>
      <c r="AK313" s="529"/>
      <c r="AL313" s="529"/>
      <c r="AM313" s="529"/>
      <c r="AN313" s="529"/>
      <c r="AO313" s="529"/>
    </row>
    <row r="314" spans="1:41">
      <c r="A314" s="572"/>
      <c r="B314" s="560"/>
      <c r="C314" s="561"/>
      <c r="D314" s="529"/>
      <c r="E314" s="562"/>
      <c r="F314" s="538"/>
      <c r="G314" s="538"/>
      <c r="H314" s="538"/>
      <c r="I314" s="538"/>
      <c r="J314" s="538"/>
      <c r="K314" s="538"/>
      <c r="L314" s="538"/>
      <c r="M314" s="539"/>
      <c r="N314" s="539"/>
      <c r="O314" s="539"/>
      <c r="P314" s="539"/>
      <c r="Q314" s="539"/>
      <c r="R314" s="539"/>
      <c r="S314" s="539"/>
      <c r="T314" s="539"/>
      <c r="U314" s="539"/>
      <c r="V314" s="539"/>
      <c r="W314" s="563"/>
      <c r="X314" s="563"/>
      <c r="Y314" s="542"/>
      <c r="Z314" s="542"/>
      <c r="AA314" s="542"/>
      <c r="AB314" s="542"/>
      <c r="AC314" s="542"/>
      <c r="AD314" s="542"/>
      <c r="AE314" s="542"/>
      <c r="AF314" s="542"/>
      <c r="AG314" s="542"/>
      <c r="AH314" s="529"/>
      <c r="AI314" s="529"/>
      <c r="AJ314" s="529"/>
      <c r="AK314" s="529"/>
      <c r="AL314" s="529"/>
      <c r="AM314" s="529"/>
      <c r="AN314" s="529"/>
      <c r="AO314" s="529"/>
    </row>
    <row r="315" spans="1:41">
      <c r="A315" s="572"/>
      <c r="B315" s="560"/>
      <c r="C315" s="561"/>
      <c r="D315" s="529"/>
      <c r="E315" s="562"/>
      <c r="F315" s="538"/>
      <c r="G315" s="538"/>
      <c r="H315" s="538"/>
      <c r="I315" s="538"/>
      <c r="J315" s="538"/>
      <c r="K315" s="538"/>
      <c r="L315" s="538"/>
      <c r="M315" s="539"/>
      <c r="N315" s="539"/>
      <c r="O315" s="539"/>
      <c r="P315" s="539"/>
      <c r="Q315" s="539"/>
      <c r="R315" s="539"/>
      <c r="S315" s="539"/>
      <c r="T315" s="539"/>
      <c r="U315" s="539"/>
      <c r="V315" s="539"/>
      <c r="W315" s="563"/>
      <c r="X315" s="563"/>
      <c r="Y315" s="542"/>
      <c r="Z315" s="542"/>
      <c r="AA315" s="542"/>
      <c r="AB315" s="542"/>
      <c r="AC315" s="542"/>
      <c r="AD315" s="542"/>
      <c r="AE315" s="542"/>
      <c r="AF315" s="542"/>
      <c r="AG315" s="542"/>
      <c r="AH315" s="529"/>
      <c r="AI315" s="529"/>
      <c r="AJ315" s="529"/>
      <c r="AK315" s="529"/>
      <c r="AL315" s="529"/>
      <c r="AM315" s="529"/>
      <c r="AN315" s="529"/>
      <c r="AO315" s="529"/>
    </row>
    <row r="316" spans="1:41">
      <c r="A316" s="572"/>
      <c r="B316" s="560"/>
      <c r="C316" s="561"/>
      <c r="D316" s="529"/>
      <c r="E316" s="562"/>
      <c r="F316" s="538"/>
      <c r="G316" s="538"/>
      <c r="H316" s="538"/>
      <c r="I316" s="538"/>
      <c r="J316" s="538"/>
      <c r="K316" s="538"/>
      <c r="L316" s="538"/>
      <c r="M316" s="539"/>
      <c r="N316" s="539"/>
      <c r="O316" s="539"/>
      <c r="P316" s="539"/>
      <c r="Q316" s="539"/>
      <c r="R316" s="539"/>
      <c r="S316" s="539"/>
      <c r="T316" s="539"/>
      <c r="U316" s="539"/>
      <c r="V316" s="539"/>
      <c r="W316" s="563"/>
      <c r="X316" s="563"/>
      <c r="Y316" s="542"/>
      <c r="Z316" s="542"/>
      <c r="AA316" s="542"/>
      <c r="AB316" s="542"/>
      <c r="AC316" s="542"/>
      <c r="AD316" s="542"/>
      <c r="AE316" s="542"/>
      <c r="AF316" s="542"/>
      <c r="AG316" s="542"/>
      <c r="AH316" s="529"/>
      <c r="AI316" s="529"/>
      <c r="AJ316" s="529"/>
      <c r="AK316" s="529"/>
      <c r="AL316" s="529"/>
      <c r="AM316" s="529"/>
      <c r="AN316" s="529"/>
      <c r="AO316" s="529"/>
    </row>
    <row r="317" spans="1:41">
      <c r="A317" s="572"/>
      <c r="B317" s="560"/>
      <c r="C317" s="561"/>
      <c r="D317" s="529"/>
      <c r="E317" s="562"/>
      <c r="F317" s="538"/>
      <c r="G317" s="538"/>
      <c r="H317" s="538"/>
      <c r="I317" s="538"/>
      <c r="J317" s="538"/>
      <c r="K317" s="538"/>
      <c r="L317" s="538"/>
      <c r="M317" s="539"/>
      <c r="N317" s="539"/>
      <c r="O317" s="539"/>
      <c r="P317" s="539"/>
      <c r="Q317" s="539"/>
      <c r="R317" s="539"/>
      <c r="S317" s="539"/>
      <c r="T317" s="539"/>
      <c r="U317" s="539"/>
      <c r="V317" s="539"/>
      <c r="W317" s="563"/>
      <c r="X317" s="563"/>
      <c r="Y317" s="542"/>
      <c r="Z317" s="542"/>
      <c r="AA317" s="542"/>
      <c r="AB317" s="542"/>
      <c r="AC317" s="542"/>
      <c r="AD317" s="542"/>
      <c r="AE317" s="542"/>
      <c r="AF317" s="542"/>
      <c r="AG317" s="542"/>
      <c r="AH317" s="529"/>
      <c r="AI317" s="529"/>
      <c r="AJ317" s="529"/>
      <c r="AK317" s="529"/>
      <c r="AL317" s="529"/>
      <c r="AM317" s="529"/>
      <c r="AN317" s="529"/>
      <c r="AO317" s="529"/>
    </row>
    <row r="318" spans="1:41">
      <c r="A318" s="572"/>
      <c r="B318" s="560"/>
      <c r="C318" s="561"/>
      <c r="D318" s="529"/>
      <c r="E318" s="562"/>
      <c r="F318" s="538"/>
      <c r="G318" s="538"/>
      <c r="H318" s="538"/>
      <c r="I318" s="538"/>
      <c r="J318" s="538"/>
      <c r="K318" s="538"/>
      <c r="L318" s="538"/>
      <c r="M318" s="539"/>
      <c r="N318" s="539"/>
      <c r="O318" s="539"/>
      <c r="P318" s="539"/>
      <c r="Q318" s="539"/>
      <c r="R318" s="539"/>
      <c r="S318" s="539"/>
      <c r="T318" s="539"/>
      <c r="U318" s="539"/>
      <c r="V318" s="539"/>
      <c r="W318" s="563"/>
      <c r="X318" s="563"/>
      <c r="Y318" s="542"/>
      <c r="Z318" s="542"/>
      <c r="AA318" s="542"/>
      <c r="AB318" s="542"/>
      <c r="AC318" s="542"/>
      <c r="AD318" s="542"/>
      <c r="AE318" s="542"/>
      <c r="AF318" s="542"/>
      <c r="AG318" s="542"/>
      <c r="AH318" s="529"/>
      <c r="AI318" s="529"/>
      <c r="AJ318" s="529"/>
      <c r="AK318" s="529"/>
      <c r="AL318" s="529"/>
      <c r="AM318" s="529"/>
      <c r="AN318" s="529"/>
      <c r="AO318" s="529"/>
    </row>
    <row r="319" spans="1:41">
      <c r="A319" s="572"/>
      <c r="B319" s="560"/>
      <c r="C319" s="561"/>
      <c r="D319" s="529"/>
      <c r="E319" s="562"/>
      <c r="F319" s="538"/>
      <c r="G319" s="538"/>
      <c r="H319" s="538"/>
      <c r="I319" s="538"/>
      <c r="J319" s="538"/>
      <c r="K319" s="538"/>
      <c r="L319" s="538"/>
      <c r="M319" s="539"/>
      <c r="N319" s="539"/>
      <c r="O319" s="539"/>
      <c r="P319" s="539"/>
      <c r="Q319" s="539"/>
      <c r="R319" s="539"/>
      <c r="S319" s="539"/>
      <c r="T319" s="539"/>
      <c r="U319" s="539"/>
      <c r="V319" s="539"/>
      <c r="W319" s="563"/>
      <c r="X319" s="563"/>
      <c r="Y319" s="542"/>
      <c r="Z319" s="542"/>
      <c r="AA319" s="542"/>
      <c r="AB319" s="542"/>
      <c r="AC319" s="542"/>
      <c r="AD319" s="542"/>
      <c r="AE319" s="542"/>
      <c r="AF319" s="542"/>
      <c r="AG319" s="542"/>
      <c r="AH319" s="529"/>
      <c r="AI319" s="529"/>
      <c r="AJ319" s="529"/>
      <c r="AK319" s="529"/>
      <c r="AL319" s="529"/>
      <c r="AM319" s="529"/>
      <c r="AN319" s="529"/>
      <c r="AO319" s="529"/>
    </row>
    <row r="320" spans="1:41">
      <c r="A320" s="572"/>
      <c r="B320" s="560"/>
      <c r="C320" s="561"/>
      <c r="D320" s="529"/>
      <c r="E320" s="562"/>
      <c r="F320" s="538"/>
      <c r="G320" s="538"/>
      <c r="H320" s="538"/>
      <c r="I320" s="538"/>
      <c r="J320" s="538"/>
      <c r="K320" s="538"/>
      <c r="L320" s="538"/>
      <c r="M320" s="539"/>
      <c r="N320" s="539"/>
      <c r="O320" s="539"/>
      <c r="P320" s="539"/>
      <c r="Q320" s="539"/>
      <c r="R320" s="539"/>
      <c r="S320" s="539"/>
      <c r="T320" s="539"/>
      <c r="U320" s="539"/>
      <c r="V320" s="539"/>
      <c r="W320" s="563"/>
      <c r="X320" s="563"/>
      <c r="Y320" s="542"/>
      <c r="Z320" s="542"/>
      <c r="AA320" s="542"/>
      <c r="AB320" s="542"/>
      <c r="AC320" s="542"/>
      <c r="AD320" s="542"/>
      <c r="AE320" s="542"/>
      <c r="AF320" s="542"/>
      <c r="AG320" s="542"/>
      <c r="AH320" s="529"/>
      <c r="AI320" s="529"/>
      <c r="AJ320" s="529"/>
      <c r="AK320" s="529"/>
      <c r="AL320" s="529"/>
      <c r="AM320" s="529"/>
      <c r="AN320" s="529"/>
      <c r="AO320" s="529"/>
    </row>
    <row r="321" spans="1:41">
      <c r="A321" s="572"/>
      <c r="B321" s="560"/>
      <c r="C321" s="561"/>
      <c r="D321" s="529"/>
      <c r="E321" s="562"/>
      <c r="F321" s="538"/>
      <c r="G321" s="538"/>
      <c r="H321" s="538"/>
      <c r="I321" s="538"/>
      <c r="J321" s="538"/>
      <c r="K321" s="538"/>
      <c r="L321" s="538"/>
      <c r="M321" s="539"/>
      <c r="N321" s="539"/>
      <c r="O321" s="539"/>
      <c r="P321" s="539"/>
      <c r="Q321" s="539"/>
      <c r="R321" s="539"/>
      <c r="S321" s="539"/>
      <c r="T321" s="539"/>
      <c r="U321" s="539"/>
      <c r="V321" s="539"/>
      <c r="W321" s="563"/>
      <c r="X321" s="563"/>
      <c r="Y321" s="542"/>
      <c r="Z321" s="542"/>
      <c r="AA321" s="542"/>
      <c r="AB321" s="542"/>
      <c r="AC321" s="542"/>
      <c r="AD321" s="542"/>
      <c r="AE321" s="542"/>
      <c r="AF321" s="542"/>
      <c r="AG321" s="542"/>
      <c r="AH321" s="529"/>
      <c r="AI321" s="529"/>
      <c r="AJ321" s="529"/>
      <c r="AK321" s="529"/>
      <c r="AL321" s="529"/>
      <c r="AM321" s="529"/>
      <c r="AN321" s="529"/>
      <c r="AO321" s="529"/>
    </row>
    <row r="322" spans="1:41">
      <c r="A322" s="572"/>
      <c r="B322" s="560"/>
      <c r="C322" s="561"/>
      <c r="D322" s="529"/>
      <c r="E322" s="562"/>
      <c r="F322" s="538"/>
      <c r="G322" s="538"/>
      <c r="H322" s="538"/>
      <c r="I322" s="538"/>
      <c r="J322" s="538"/>
      <c r="K322" s="538"/>
      <c r="L322" s="538"/>
      <c r="M322" s="539"/>
      <c r="N322" s="539"/>
      <c r="O322" s="539"/>
      <c r="P322" s="539"/>
      <c r="Q322" s="539"/>
      <c r="R322" s="539"/>
      <c r="S322" s="539"/>
      <c r="T322" s="539"/>
      <c r="U322" s="539"/>
      <c r="V322" s="539"/>
      <c r="W322" s="563"/>
      <c r="X322" s="563"/>
      <c r="Y322" s="542"/>
      <c r="Z322" s="542"/>
      <c r="AA322" s="542"/>
      <c r="AB322" s="542"/>
      <c r="AC322" s="542"/>
      <c r="AD322" s="542"/>
      <c r="AE322" s="542"/>
      <c r="AF322" s="542"/>
      <c r="AG322" s="542"/>
      <c r="AH322" s="529"/>
      <c r="AI322" s="529"/>
      <c r="AJ322" s="529"/>
      <c r="AK322" s="529"/>
      <c r="AL322" s="529"/>
      <c r="AM322" s="529"/>
      <c r="AN322" s="529"/>
      <c r="AO322" s="529"/>
    </row>
    <row r="323" spans="1:41">
      <c r="A323" s="572"/>
      <c r="B323" s="560"/>
      <c r="C323" s="561"/>
      <c r="D323" s="529"/>
      <c r="E323" s="562"/>
      <c r="F323" s="538"/>
      <c r="G323" s="538"/>
      <c r="H323" s="538"/>
      <c r="I323" s="538"/>
      <c r="J323" s="538"/>
      <c r="K323" s="538"/>
      <c r="L323" s="538"/>
      <c r="M323" s="539"/>
      <c r="N323" s="539"/>
      <c r="O323" s="539"/>
      <c r="P323" s="539"/>
      <c r="Q323" s="539"/>
      <c r="R323" s="539"/>
      <c r="S323" s="539"/>
      <c r="T323" s="539"/>
      <c r="U323" s="539"/>
      <c r="V323" s="539"/>
      <c r="W323" s="563"/>
      <c r="X323" s="563"/>
      <c r="Y323" s="542"/>
      <c r="Z323" s="542"/>
      <c r="AA323" s="542"/>
      <c r="AB323" s="542"/>
      <c r="AC323" s="542"/>
      <c r="AD323" s="542"/>
      <c r="AE323" s="542"/>
      <c r="AF323" s="542"/>
      <c r="AG323" s="542"/>
      <c r="AH323" s="529"/>
      <c r="AI323" s="529"/>
      <c r="AJ323" s="529"/>
      <c r="AK323" s="529"/>
      <c r="AL323" s="529"/>
      <c r="AM323" s="529"/>
      <c r="AN323" s="529"/>
      <c r="AO323" s="529"/>
    </row>
    <row r="324" spans="1:41">
      <c r="A324" s="572"/>
      <c r="B324" s="560"/>
      <c r="C324" s="561"/>
      <c r="D324" s="529"/>
      <c r="E324" s="562"/>
      <c r="F324" s="538"/>
      <c r="G324" s="538"/>
      <c r="H324" s="538"/>
      <c r="I324" s="538"/>
      <c r="J324" s="538"/>
      <c r="K324" s="538"/>
      <c r="L324" s="538"/>
      <c r="M324" s="539"/>
      <c r="N324" s="539"/>
      <c r="O324" s="539"/>
      <c r="P324" s="539"/>
      <c r="Q324" s="539"/>
      <c r="R324" s="539"/>
      <c r="S324" s="539"/>
      <c r="T324" s="539"/>
      <c r="U324" s="539"/>
      <c r="V324" s="539"/>
      <c r="W324" s="563"/>
      <c r="X324" s="563"/>
      <c r="Y324" s="542"/>
      <c r="Z324" s="542"/>
      <c r="AA324" s="542"/>
      <c r="AB324" s="542"/>
      <c r="AC324" s="542"/>
      <c r="AD324" s="542"/>
      <c r="AE324" s="542"/>
      <c r="AF324" s="542"/>
      <c r="AG324" s="542"/>
      <c r="AH324" s="529"/>
      <c r="AI324" s="529"/>
      <c r="AJ324" s="529"/>
      <c r="AK324" s="529"/>
      <c r="AL324" s="529"/>
      <c r="AM324" s="529"/>
      <c r="AN324" s="529"/>
      <c r="AO324" s="529"/>
    </row>
    <row r="325" spans="1:41">
      <c r="A325" s="572"/>
      <c r="B325" s="560"/>
      <c r="C325" s="561"/>
      <c r="D325" s="529"/>
      <c r="E325" s="562"/>
      <c r="F325" s="538"/>
      <c r="G325" s="538"/>
      <c r="H325" s="538"/>
      <c r="I325" s="538"/>
      <c r="J325" s="538"/>
      <c r="K325" s="538"/>
      <c r="L325" s="538"/>
      <c r="M325" s="539"/>
      <c r="N325" s="539"/>
      <c r="O325" s="539"/>
      <c r="P325" s="539"/>
      <c r="Q325" s="539"/>
      <c r="R325" s="539"/>
      <c r="S325" s="539"/>
      <c r="T325" s="539"/>
      <c r="U325" s="539"/>
      <c r="V325" s="539"/>
      <c r="W325" s="563"/>
      <c r="X325" s="563"/>
      <c r="Y325" s="542"/>
      <c r="Z325" s="542"/>
      <c r="AA325" s="542"/>
      <c r="AB325" s="542"/>
      <c r="AC325" s="542"/>
      <c r="AD325" s="542"/>
      <c r="AE325" s="542"/>
      <c r="AF325" s="542"/>
      <c r="AG325" s="542"/>
      <c r="AH325" s="529"/>
      <c r="AI325" s="529"/>
      <c r="AJ325" s="529"/>
      <c r="AK325" s="529"/>
      <c r="AL325" s="529"/>
      <c r="AM325" s="529"/>
      <c r="AN325" s="529"/>
      <c r="AO325" s="529"/>
    </row>
    <row r="326" spans="1:41">
      <c r="A326" s="572"/>
      <c r="B326" s="560"/>
      <c r="C326" s="561"/>
      <c r="D326" s="529"/>
      <c r="E326" s="562"/>
      <c r="F326" s="538"/>
      <c r="G326" s="538"/>
      <c r="H326" s="538"/>
      <c r="I326" s="538"/>
      <c r="J326" s="538"/>
      <c r="K326" s="538"/>
      <c r="L326" s="538"/>
      <c r="M326" s="539"/>
      <c r="N326" s="539"/>
      <c r="O326" s="539"/>
      <c r="P326" s="539"/>
      <c r="Q326" s="539"/>
      <c r="R326" s="539"/>
      <c r="S326" s="539"/>
      <c r="T326" s="539"/>
      <c r="U326" s="539"/>
      <c r="V326" s="539"/>
      <c r="W326" s="563"/>
      <c r="X326" s="563"/>
      <c r="Y326" s="542"/>
      <c r="Z326" s="542"/>
      <c r="AA326" s="542"/>
      <c r="AB326" s="542"/>
      <c r="AC326" s="542"/>
      <c r="AD326" s="542"/>
      <c r="AE326" s="542"/>
      <c r="AF326" s="542"/>
      <c r="AG326" s="542"/>
      <c r="AH326" s="529"/>
      <c r="AI326" s="529"/>
      <c r="AJ326" s="529"/>
      <c r="AK326" s="529"/>
      <c r="AL326" s="529"/>
      <c r="AM326" s="529"/>
      <c r="AN326" s="529"/>
      <c r="AO326" s="529"/>
    </row>
    <row r="327" spans="1:41">
      <c r="A327" s="572"/>
      <c r="B327" s="560"/>
      <c r="C327" s="561"/>
      <c r="D327" s="529"/>
      <c r="E327" s="562"/>
      <c r="F327" s="538"/>
      <c r="G327" s="538"/>
      <c r="H327" s="538"/>
      <c r="I327" s="538"/>
      <c r="J327" s="538"/>
      <c r="K327" s="538"/>
      <c r="L327" s="538"/>
      <c r="M327" s="539"/>
      <c r="N327" s="539"/>
      <c r="O327" s="539"/>
      <c r="P327" s="539"/>
      <c r="Q327" s="539"/>
      <c r="R327" s="539"/>
      <c r="S327" s="539"/>
      <c r="T327" s="539"/>
      <c r="U327" s="539"/>
      <c r="V327" s="539"/>
      <c r="W327" s="563"/>
      <c r="X327" s="563"/>
      <c r="Y327" s="542"/>
      <c r="Z327" s="542"/>
      <c r="AA327" s="542"/>
      <c r="AB327" s="542"/>
      <c r="AC327" s="542"/>
      <c r="AD327" s="542"/>
      <c r="AE327" s="542"/>
      <c r="AF327" s="542"/>
      <c r="AG327" s="542"/>
      <c r="AH327" s="529"/>
      <c r="AI327" s="529"/>
      <c r="AJ327" s="529"/>
      <c r="AK327" s="529"/>
      <c r="AL327" s="529"/>
      <c r="AM327" s="529"/>
      <c r="AN327" s="529"/>
      <c r="AO327" s="529"/>
    </row>
    <row r="328" spans="1:41">
      <c r="A328" s="572"/>
      <c r="B328" s="560"/>
      <c r="C328" s="561"/>
      <c r="D328" s="529"/>
      <c r="E328" s="562"/>
      <c r="F328" s="538"/>
      <c r="G328" s="538"/>
      <c r="H328" s="538"/>
      <c r="I328" s="538"/>
      <c r="J328" s="538"/>
      <c r="K328" s="538"/>
      <c r="L328" s="538"/>
      <c r="M328" s="539"/>
      <c r="N328" s="539"/>
      <c r="O328" s="539"/>
      <c r="P328" s="539"/>
      <c r="Q328" s="539"/>
      <c r="R328" s="539"/>
      <c r="S328" s="539"/>
      <c r="T328" s="539"/>
      <c r="U328" s="539"/>
      <c r="V328" s="539"/>
      <c r="W328" s="563"/>
      <c r="X328" s="563"/>
      <c r="Y328" s="542"/>
      <c r="Z328" s="542"/>
      <c r="AA328" s="542"/>
      <c r="AB328" s="542"/>
      <c r="AC328" s="542"/>
      <c r="AD328" s="542"/>
      <c r="AE328" s="542"/>
      <c r="AF328" s="542"/>
      <c r="AG328" s="542"/>
      <c r="AH328" s="529"/>
      <c r="AI328" s="529"/>
      <c r="AJ328" s="529"/>
      <c r="AK328" s="529"/>
      <c r="AL328" s="529"/>
      <c r="AM328" s="529"/>
      <c r="AN328" s="529"/>
      <c r="AO328" s="529"/>
    </row>
    <row r="329" spans="1:41">
      <c r="A329" s="572"/>
      <c r="B329" s="560"/>
      <c r="C329" s="561"/>
      <c r="D329" s="529"/>
      <c r="E329" s="562"/>
      <c r="F329" s="538"/>
      <c r="G329" s="538"/>
      <c r="H329" s="538"/>
      <c r="I329" s="538"/>
      <c r="J329" s="538"/>
      <c r="K329" s="538"/>
      <c r="L329" s="538"/>
      <c r="M329" s="539"/>
      <c r="N329" s="539"/>
      <c r="O329" s="539"/>
      <c r="P329" s="539"/>
      <c r="Q329" s="539"/>
      <c r="R329" s="539"/>
      <c r="S329" s="539"/>
      <c r="T329" s="539"/>
      <c r="U329" s="539"/>
      <c r="V329" s="539"/>
      <c r="W329" s="563"/>
      <c r="X329" s="563"/>
      <c r="Y329" s="542"/>
      <c r="Z329" s="542"/>
      <c r="AA329" s="542"/>
      <c r="AB329" s="542"/>
      <c r="AC329" s="542"/>
      <c r="AD329" s="542"/>
      <c r="AE329" s="542"/>
      <c r="AF329" s="542"/>
      <c r="AG329" s="542"/>
      <c r="AH329" s="529"/>
      <c r="AI329" s="529"/>
      <c r="AJ329" s="529"/>
      <c r="AK329" s="529"/>
      <c r="AL329" s="529"/>
      <c r="AM329" s="529"/>
      <c r="AN329" s="529"/>
      <c r="AO329" s="529"/>
    </row>
    <row r="330" spans="1:41">
      <c r="A330" s="572"/>
      <c r="B330" s="560"/>
      <c r="C330" s="561"/>
      <c r="D330" s="529"/>
      <c r="E330" s="562"/>
      <c r="F330" s="538"/>
      <c r="G330" s="538"/>
      <c r="H330" s="538"/>
      <c r="I330" s="538"/>
      <c r="J330" s="538"/>
      <c r="K330" s="538"/>
      <c r="L330" s="538"/>
      <c r="M330" s="539"/>
      <c r="N330" s="539"/>
      <c r="O330" s="539"/>
      <c r="P330" s="539"/>
      <c r="Q330" s="539"/>
      <c r="R330" s="539"/>
      <c r="S330" s="539"/>
      <c r="T330" s="539"/>
      <c r="U330" s="539"/>
      <c r="V330" s="539"/>
      <c r="W330" s="563"/>
      <c r="X330" s="563"/>
      <c r="Y330" s="542"/>
      <c r="Z330" s="542"/>
      <c r="AA330" s="542"/>
      <c r="AB330" s="542"/>
      <c r="AC330" s="542"/>
      <c r="AD330" s="542"/>
      <c r="AE330" s="542"/>
      <c r="AF330" s="542"/>
      <c r="AG330" s="542"/>
      <c r="AH330" s="529"/>
      <c r="AI330" s="529"/>
      <c r="AJ330" s="529"/>
      <c r="AK330" s="529"/>
      <c r="AL330" s="529"/>
      <c r="AM330" s="529"/>
      <c r="AN330" s="529"/>
      <c r="AO330" s="529"/>
    </row>
    <row r="331" spans="1:41">
      <c r="A331" s="572"/>
      <c r="B331" s="560"/>
      <c r="C331" s="561"/>
      <c r="D331" s="529"/>
      <c r="E331" s="562"/>
      <c r="F331" s="538"/>
      <c r="G331" s="538"/>
      <c r="H331" s="538"/>
      <c r="I331" s="538"/>
      <c r="J331" s="538"/>
      <c r="K331" s="538"/>
      <c r="L331" s="538"/>
      <c r="M331" s="539"/>
      <c r="N331" s="539"/>
      <c r="O331" s="539"/>
      <c r="P331" s="539"/>
      <c r="Q331" s="539"/>
      <c r="R331" s="539"/>
      <c r="S331" s="539"/>
      <c r="T331" s="539"/>
      <c r="U331" s="539"/>
      <c r="V331" s="539"/>
      <c r="W331" s="563"/>
      <c r="X331" s="563"/>
      <c r="Y331" s="542"/>
      <c r="Z331" s="542"/>
      <c r="AA331" s="542"/>
      <c r="AB331" s="542"/>
      <c r="AC331" s="542"/>
      <c r="AD331" s="542"/>
      <c r="AE331" s="542"/>
      <c r="AF331" s="542"/>
      <c r="AG331" s="542"/>
      <c r="AH331" s="529"/>
      <c r="AI331" s="529"/>
      <c r="AJ331" s="529"/>
      <c r="AK331" s="529"/>
      <c r="AL331" s="529"/>
      <c r="AM331" s="529"/>
      <c r="AN331" s="529"/>
      <c r="AO331" s="529"/>
    </row>
    <row r="332" spans="1:41">
      <c r="A332" s="572"/>
      <c r="B332" s="560"/>
      <c r="C332" s="561"/>
      <c r="D332" s="529"/>
      <c r="E332" s="562"/>
      <c r="F332" s="538"/>
      <c r="G332" s="538"/>
      <c r="H332" s="538"/>
      <c r="I332" s="538"/>
      <c r="J332" s="538"/>
      <c r="K332" s="538"/>
      <c r="L332" s="538"/>
      <c r="M332" s="539"/>
      <c r="N332" s="539"/>
      <c r="O332" s="539"/>
      <c r="P332" s="539"/>
      <c r="Q332" s="539"/>
      <c r="R332" s="539"/>
      <c r="S332" s="539"/>
      <c r="T332" s="539"/>
      <c r="U332" s="539"/>
      <c r="V332" s="539"/>
      <c r="W332" s="563"/>
      <c r="X332" s="563"/>
      <c r="Y332" s="542"/>
      <c r="Z332" s="542"/>
      <c r="AA332" s="542"/>
      <c r="AB332" s="542"/>
      <c r="AC332" s="542"/>
      <c r="AD332" s="542"/>
      <c r="AE332" s="542"/>
      <c r="AF332" s="542"/>
      <c r="AG332" s="542"/>
      <c r="AH332" s="529"/>
      <c r="AI332" s="529"/>
      <c r="AJ332" s="529"/>
      <c r="AK332" s="529"/>
      <c r="AL332" s="529"/>
      <c r="AM332" s="529"/>
      <c r="AN332" s="529"/>
      <c r="AO332" s="529"/>
    </row>
    <row r="333" spans="1:41">
      <c r="A333" s="572"/>
      <c r="B333" s="560"/>
      <c r="C333" s="561"/>
      <c r="D333" s="529"/>
      <c r="E333" s="562"/>
      <c r="F333" s="538"/>
      <c r="G333" s="538"/>
      <c r="H333" s="538"/>
      <c r="I333" s="538"/>
      <c r="J333" s="538"/>
      <c r="K333" s="538"/>
      <c r="L333" s="538"/>
      <c r="M333" s="539"/>
      <c r="N333" s="539"/>
      <c r="O333" s="539"/>
      <c r="P333" s="539"/>
      <c r="Q333" s="539"/>
      <c r="R333" s="539"/>
      <c r="S333" s="539"/>
      <c r="T333" s="539"/>
      <c r="U333" s="539"/>
      <c r="V333" s="539"/>
      <c r="W333" s="563"/>
      <c r="X333" s="563"/>
      <c r="Y333" s="542"/>
      <c r="Z333" s="542"/>
      <c r="AA333" s="542"/>
      <c r="AB333" s="542"/>
      <c r="AC333" s="542"/>
      <c r="AD333" s="542"/>
      <c r="AE333" s="542"/>
      <c r="AF333" s="542"/>
      <c r="AG333" s="542"/>
      <c r="AH333" s="529"/>
      <c r="AI333" s="529"/>
      <c r="AJ333" s="529"/>
      <c r="AK333" s="529"/>
      <c r="AL333" s="529"/>
      <c r="AM333" s="529"/>
      <c r="AN333" s="529"/>
      <c r="AO333" s="529"/>
    </row>
    <row r="334" spans="1:41">
      <c r="A334" s="572"/>
      <c r="B334" s="560"/>
      <c r="C334" s="561"/>
      <c r="D334" s="529"/>
      <c r="E334" s="562"/>
      <c r="F334" s="538"/>
      <c r="G334" s="538"/>
      <c r="H334" s="538"/>
      <c r="I334" s="538"/>
      <c r="J334" s="538"/>
      <c r="K334" s="538"/>
      <c r="L334" s="538"/>
      <c r="M334" s="539"/>
      <c r="N334" s="539"/>
      <c r="O334" s="539"/>
      <c r="P334" s="539"/>
      <c r="Q334" s="539"/>
      <c r="R334" s="539"/>
      <c r="S334" s="539"/>
      <c r="T334" s="539"/>
      <c r="U334" s="539"/>
      <c r="V334" s="539"/>
      <c r="W334" s="563"/>
      <c r="X334" s="563"/>
      <c r="Y334" s="542"/>
      <c r="Z334" s="542"/>
      <c r="AA334" s="542"/>
      <c r="AB334" s="542"/>
      <c r="AC334" s="542"/>
      <c r="AD334" s="542"/>
      <c r="AE334" s="542"/>
      <c r="AF334" s="542"/>
      <c r="AG334" s="542"/>
      <c r="AH334" s="529"/>
      <c r="AI334" s="529"/>
      <c r="AJ334" s="529"/>
      <c r="AK334" s="529"/>
      <c r="AL334" s="529"/>
      <c r="AM334" s="529"/>
      <c r="AN334" s="529"/>
      <c r="AO334" s="529"/>
    </row>
    <row r="335" spans="1:41">
      <c r="A335" s="572"/>
      <c r="B335" s="560"/>
      <c r="C335" s="561"/>
      <c r="D335" s="529"/>
      <c r="E335" s="562"/>
      <c r="F335" s="538"/>
      <c r="G335" s="538"/>
      <c r="H335" s="538"/>
      <c r="I335" s="538"/>
      <c r="J335" s="538"/>
      <c r="K335" s="538"/>
      <c r="L335" s="538"/>
      <c r="M335" s="539"/>
      <c r="N335" s="539"/>
      <c r="O335" s="539"/>
      <c r="P335" s="539"/>
      <c r="Q335" s="539"/>
      <c r="R335" s="539"/>
      <c r="S335" s="539"/>
      <c r="T335" s="539"/>
      <c r="U335" s="539"/>
      <c r="V335" s="539"/>
      <c r="W335" s="563"/>
      <c r="X335" s="563"/>
      <c r="Y335" s="542"/>
      <c r="Z335" s="542"/>
      <c r="AA335" s="542"/>
      <c r="AB335" s="542"/>
      <c r="AC335" s="542"/>
      <c r="AD335" s="542"/>
      <c r="AE335" s="542"/>
      <c r="AF335" s="542"/>
      <c r="AG335" s="542"/>
      <c r="AH335" s="529"/>
      <c r="AI335" s="529"/>
      <c r="AJ335" s="529"/>
      <c r="AK335" s="529"/>
      <c r="AL335" s="529"/>
      <c r="AM335" s="529"/>
      <c r="AN335" s="529"/>
      <c r="AO335" s="529"/>
    </row>
    <row r="336" spans="1:41">
      <c r="A336" s="572"/>
      <c r="B336" s="560"/>
      <c r="C336" s="561"/>
      <c r="D336" s="529"/>
      <c r="E336" s="562"/>
      <c r="F336" s="538"/>
      <c r="G336" s="538"/>
      <c r="H336" s="538"/>
      <c r="I336" s="538"/>
      <c r="J336" s="538"/>
      <c r="K336" s="538"/>
      <c r="L336" s="538"/>
      <c r="M336" s="539"/>
      <c r="N336" s="539"/>
      <c r="O336" s="539"/>
      <c r="P336" s="539"/>
      <c r="Q336" s="539"/>
      <c r="R336" s="539"/>
      <c r="S336" s="539"/>
      <c r="T336" s="539"/>
      <c r="U336" s="539"/>
      <c r="V336" s="539"/>
      <c r="W336" s="563"/>
      <c r="X336" s="563"/>
      <c r="Y336" s="542"/>
      <c r="Z336" s="542"/>
      <c r="AA336" s="542"/>
      <c r="AB336" s="542"/>
      <c r="AC336" s="542"/>
      <c r="AD336" s="542"/>
      <c r="AE336" s="542"/>
      <c r="AF336" s="542"/>
      <c r="AG336" s="542"/>
      <c r="AH336" s="529"/>
      <c r="AI336" s="529"/>
      <c r="AJ336" s="529"/>
      <c r="AK336" s="529"/>
      <c r="AL336" s="529"/>
      <c r="AM336" s="529"/>
      <c r="AN336" s="529"/>
      <c r="AO336" s="529"/>
    </row>
    <row r="337" spans="1:41">
      <c r="A337" s="572"/>
      <c r="B337" s="560"/>
      <c r="C337" s="561"/>
      <c r="D337" s="529"/>
      <c r="E337" s="562"/>
      <c r="F337" s="538"/>
      <c r="G337" s="538"/>
      <c r="H337" s="538"/>
      <c r="I337" s="538"/>
      <c r="J337" s="538"/>
      <c r="K337" s="538"/>
      <c r="L337" s="538"/>
      <c r="M337" s="539"/>
      <c r="N337" s="539"/>
      <c r="O337" s="539"/>
      <c r="P337" s="539"/>
      <c r="Q337" s="539"/>
      <c r="R337" s="539"/>
      <c r="S337" s="539"/>
      <c r="T337" s="539"/>
      <c r="U337" s="539"/>
      <c r="V337" s="539"/>
      <c r="W337" s="563"/>
      <c r="X337" s="563"/>
      <c r="Y337" s="542"/>
      <c r="Z337" s="542"/>
      <c r="AA337" s="542"/>
      <c r="AB337" s="542"/>
      <c r="AC337" s="542"/>
      <c r="AD337" s="542"/>
      <c r="AE337" s="542"/>
      <c r="AF337" s="542"/>
      <c r="AG337" s="542"/>
      <c r="AH337" s="529"/>
      <c r="AI337" s="529"/>
      <c r="AJ337" s="529"/>
      <c r="AK337" s="529"/>
      <c r="AL337" s="529"/>
      <c r="AM337" s="529"/>
      <c r="AN337" s="529"/>
      <c r="AO337" s="529"/>
    </row>
    <row r="338" spans="1:41">
      <c r="A338" s="572"/>
      <c r="B338" s="560"/>
      <c r="C338" s="561"/>
      <c r="D338" s="529"/>
      <c r="E338" s="562"/>
      <c r="F338" s="538"/>
      <c r="G338" s="538"/>
      <c r="H338" s="538"/>
      <c r="I338" s="538"/>
      <c r="J338" s="538"/>
      <c r="K338" s="538"/>
      <c r="L338" s="538"/>
      <c r="M338" s="539"/>
      <c r="N338" s="539"/>
      <c r="O338" s="539"/>
      <c r="P338" s="539"/>
      <c r="Q338" s="539"/>
      <c r="R338" s="539"/>
      <c r="S338" s="539"/>
      <c r="T338" s="539"/>
      <c r="U338" s="539"/>
      <c r="V338" s="539"/>
      <c r="W338" s="563"/>
      <c r="X338" s="563"/>
      <c r="Y338" s="542"/>
      <c r="Z338" s="542"/>
      <c r="AA338" s="542"/>
      <c r="AB338" s="542"/>
      <c r="AC338" s="542"/>
      <c r="AD338" s="542"/>
      <c r="AE338" s="542"/>
      <c r="AF338" s="542"/>
      <c r="AG338" s="542"/>
      <c r="AH338" s="529"/>
      <c r="AI338" s="529"/>
      <c r="AJ338" s="529"/>
      <c r="AK338" s="529"/>
      <c r="AL338" s="529"/>
      <c r="AM338" s="529"/>
      <c r="AN338" s="529"/>
      <c r="AO338" s="529"/>
    </row>
    <row r="339" spans="1:41">
      <c r="A339" s="572"/>
      <c r="B339" s="560"/>
      <c r="C339" s="561"/>
      <c r="D339" s="529"/>
      <c r="E339" s="562"/>
      <c r="F339" s="538"/>
      <c r="G339" s="538"/>
      <c r="H339" s="538"/>
      <c r="I339" s="538"/>
      <c r="J339" s="538"/>
      <c r="K339" s="538"/>
      <c r="L339" s="538"/>
      <c r="M339" s="539"/>
      <c r="N339" s="539"/>
      <c r="O339" s="539"/>
      <c r="P339" s="539"/>
      <c r="Q339" s="539"/>
      <c r="R339" s="539"/>
      <c r="S339" s="539"/>
      <c r="T339" s="539"/>
      <c r="U339" s="539"/>
      <c r="V339" s="539"/>
      <c r="W339" s="563"/>
      <c r="X339" s="563"/>
      <c r="Y339" s="542"/>
      <c r="Z339" s="542"/>
      <c r="AA339" s="542"/>
      <c r="AB339" s="542"/>
      <c r="AC339" s="542"/>
      <c r="AD339" s="542"/>
      <c r="AE339" s="542"/>
      <c r="AF339" s="542"/>
      <c r="AG339" s="542"/>
      <c r="AH339" s="529"/>
      <c r="AI339" s="529"/>
      <c r="AJ339" s="529"/>
      <c r="AK339" s="529"/>
      <c r="AL339" s="529"/>
      <c r="AM339" s="529"/>
      <c r="AN339" s="529"/>
      <c r="AO339" s="529"/>
    </row>
    <row r="340" spans="1:41">
      <c r="A340" s="572"/>
      <c r="B340" s="560"/>
      <c r="C340" s="561"/>
      <c r="D340" s="529"/>
      <c r="E340" s="562"/>
      <c r="F340" s="538"/>
      <c r="G340" s="538"/>
      <c r="H340" s="538"/>
      <c r="I340" s="538"/>
      <c r="J340" s="538"/>
      <c r="K340" s="538"/>
      <c r="L340" s="538"/>
      <c r="M340" s="539"/>
      <c r="N340" s="539"/>
      <c r="O340" s="539"/>
      <c r="P340" s="539"/>
      <c r="Q340" s="539"/>
      <c r="R340" s="539"/>
      <c r="S340" s="539"/>
      <c r="T340" s="539"/>
      <c r="U340" s="539"/>
      <c r="V340" s="539"/>
      <c r="W340" s="563"/>
      <c r="X340" s="563"/>
      <c r="Y340" s="542"/>
      <c r="Z340" s="542"/>
      <c r="AA340" s="542"/>
      <c r="AB340" s="542"/>
      <c r="AC340" s="542"/>
      <c r="AD340" s="542"/>
      <c r="AE340" s="542"/>
      <c r="AF340" s="542"/>
      <c r="AG340" s="542"/>
      <c r="AH340" s="529"/>
      <c r="AI340" s="529"/>
      <c r="AJ340" s="529"/>
      <c r="AK340" s="529"/>
      <c r="AL340" s="529"/>
      <c r="AM340" s="529"/>
      <c r="AN340" s="529"/>
      <c r="AO340" s="529"/>
    </row>
    <row r="341" spans="1:41">
      <c r="A341" s="572"/>
      <c r="B341" s="560"/>
      <c r="C341" s="561"/>
      <c r="D341" s="529"/>
      <c r="E341" s="562"/>
      <c r="F341" s="538"/>
      <c r="G341" s="538"/>
      <c r="H341" s="538"/>
      <c r="I341" s="538"/>
      <c r="J341" s="538"/>
      <c r="K341" s="538"/>
      <c r="L341" s="538"/>
      <c r="M341" s="539"/>
      <c r="N341" s="539"/>
      <c r="O341" s="539"/>
      <c r="P341" s="539"/>
      <c r="Q341" s="539"/>
      <c r="R341" s="539"/>
      <c r="S341" s="539"/>
      <c r="T341" s="539"/>
      <c r="U341" s="539"/>
      <c r="V341" s="539"/>
      <c r="W341" s="563"/>
      <c r="X341" s="563"/>
      <c r="Y341" s="542"/>
      <c r="Z341" s="542"/>
      <c r="AA341" s="542"/>
      <c r="AB341" s="542"/>
      <c r="AC341" s="542"/>
      <c r="AD341" s="542"/>
      <c r="AE341" s="542"/>
      <c r="AF341" s="542"/>
      <c r="AG341" s="542"/>
      <c r="AH341" s="529"/>
      <c r="AI341" s="529"/>
      <c r="AJ341" s="529"/>
      <c r="AK341" s="529"/>
      <c r="AL341" s="529"/>
      <c r="AM341" s="529"/>
      <c r="AN341" s="529"/>
      <c r="AO341" s="529"/>
    </row>
    <row r="342" spans="1:41">
      <c r="A342" s="572"/>
      <c r="B342" s="560"/>
      <c r="C342" s="561"/>
      <c r="D342" s="529"/>
      <c r="E342" s="562"/>
      <c r="F342" s="538"/>
      <c r="G342" s="538"/>
      <c r="H342" s="538"/>
      <c r="I342" s="538"/>
      <c r="J342" s="538"/>
      <c r="K342" s="538"/>
      <c r="L342" s="538"/>
      <c r="M342" s="539"/>
      <c r="N342" s="539"/>
      <c r="O342" s="539"/>
      <c r="P342" s="539"/>
      <c r="Q342" s="539"/>
      <c r="R342" s="539"/>
      <c r="S342" s="539"/>
      <c r="T342" s="539"/>
      <c r="U342" s="539"/>
      <c r="V342" s="539"/>
      <c r="W342" s="563"/>
      <c r="X342" s="563"/>
      <c r="Y342" s="542"/>
      <c r="Z342" s="542"/>
      <c r="AA342" s="542"/>
      <c r="AB342" s="542"/>
      <c r="AC342" s="542"/>
      <c r="AD342" s="542"/>
      <c r="AE342" s="542"/>
      <c r="AF342" s="542"/>
      <c r="AG342" s="542"/>
      <c r="AH342" s="529"/>
      <c r="AI342" s="529"/>
      <c r="AJ342" s="529"/>
      <c r="AK342" s="529"/>
      <c r="AL342" s="529"/>
      <c r="AM342" s="529"/>
      <c r="AN342" s="529"/>
      <c r="AO342" s="529"/>
    </row>
    <row r="343" spans="1:41">
      <c r="A343" s="572"/>
      <c r="B343" s="560"/>
      <c r="C343" s="561"/>
      <c r="D343" s="529"/>
      <c r="E343" s="562"/>
      <c r="F343" s="538"/>
      <c r="G343" s="538"/>
      <c r="H343" s="538"/>
      <c r="I343" s="538"/>
      <c r="J343" s="538"/>
      <c r="K343" s="538"/>
      <c r="L343" s="538"/>
      <c r="M343" s="539"/>
      <c r="N343" s="539"/>
      <c r="O343" s="539"/>
      <c r="P343" s="539"/>
      <c r="Q343" s="539"/>
      <c r="R343" s="539"/>
      <c r="S343" s="539"/>
      <c r="T343" s="539"/>
      <c r="U343" s="539"/>
      <c r="V343" s="539"/>
      <c r="W343" s="563"/>
      <c r="X343" s="563"/>
      <c r="Y343" s="542"/>
      <c r="Z343" s="542"/>
      <c r="AA343" s="542"/>
      <c r="AB343" s="542"/>
      <c r="AC343" s="542"/>
      <c r="AD343" s="542"/>
      <c r="AE343" s="542"/>
      <c r="AF343" s="542"/>
      <c r="AG343" s="542"/>
      <c r="AH343" s="529"/>
      <c r="AI343" s="529"/>
      <c r="AJ343" s="529"/>
      <c r="AK343" s="529"/>
      <c r="AL343" s="529"/>
      <c r="AM343" s="529"/>
      <c r="AN343" s="529"/>
      <c r="AO343" s="529"/>
    </row>
    <row r="344" spans="1:41">
      <c r="A344" s="572"/>
      <c r="B344" s="560"/>
      <c r="C344" s="561"/>
      <c r="D344" s="529"/>
      <c r="E344" s="562"/>
      <c r="F344" s="538"/>
      <c r="G344" s="538"/>
      <c r="H344" s="538"/>
      <c r="I344" s="538"/>
      <c r="J344" s="538"/>
      <c r="K344" s="538"/>
      <c r="L344" s="538"/>
      <c r="M344" s="539"/>
      <c r="N344" s="539"/>
      <c r="O344" s="539"/>
      <c r="P344" s="539"/>
      <c r="Q344" s="539"/>
      <c r="R344" s="539"/>
      <c r="S344" s="539"/>
      <c r="T344" s="539"/>
      <c r="U344" s="539"/>
      <c r="V344" s="539"/>
      <c r="W344" s="563"/>
      <c r="X344" s="563"/>
      <c r="Y344" s="542"/>
      <c r="Z344" s="542"/>
      <c r="AA344" s="542"/>
      <c r="AB344" s="542"/>
      <c r="AC344" s="542"/>
      <c r="AD344" s="542"/>
      <c r="AE344" s="542"/>
      <c r="AF344" s="542"/>
      <c r="AG344" s="542"/>
      <c r="AH344" s="529"/>
      <c r="AI344" s="529"/>
      <c r="AJ344" s="529"/>
      <c r="AK344" s="529"/>
      <c r="AL344" s="529"/>
      <c r="AM344" s="529"/>
      <c r="AN344" s="529"/>
      <c r="AO344" s="529"/>
    </row>
    <row r="345" spans="1:41">
      <c r="A345" s="572"/>
      <c r="B345" s="560"/>
      <c r="C345" s="561"/>
      <c r="D345" s="529"/>
      <c r="E345" s="562"/>
      <c r="F345" s="538"/>
      <c r="G345" s="538"/>
      <c r="H345" s="538"/>
      <c r="I345" s="538"/>
      <c r="J345" s="538"/>
      <c r="K345" s="538"/>
      <c r="L345" s="538"/>
      <c r="M345" s="539"/>
      <c r="N345" s="539"/>
      <c r="O345" s="539"/>
      <c r="P345" s="539"/>
      <c r="Q345" s="539"/>
      <c r="R345" s="539"/>
      <c r="S345" s="539"/>
      <c r="T345" s="539"/>
      <c r="U345" s="539"/>
      <c r="V345" s="539"/>
      <c r="W345" s="563"/>
      <c r="X345" s="563"/>
      <c r="Y345" s="542"/>
      <c r="Z345" s="542"/>
      <c r="AA345" s="542"/>
      <c r="AB345" s="542"/>
      <c r="AC345" s="542"/>
      <c r="AD345" s="542"/>
      <c r="AE345" s="542"/>
      <c r="AF345" s="542"/>
      <c r="AG345" s="542"/>
      <c r="AH345" s="529"/>
      <c r="AI345" s="529"/>
      <c r="AJ345" s="529"/>
      <c r="AK345" s="529"/>
      <c r="AL345" s="529"/>
      <c r="AM345" s="529"/>
      <c r="AN345" s="529"/>
      <c r="AO345" s="529"/>
    </row>
    <row r="346" spans="1:41">
      <c r="A346" s="572"/>
      <c r="B346" s="560"/>
      <c r="C346" s="561"/>
      <c r="D346" s="529"/>
      <c r="E346" s="562"/>
      <c r="F346" s="538"/>
      <c r="G346" s="538"/>
      <c r="H346" s="538"/>
      <c r="I346" s="538"/>
      <c r="J346" s="538"/>
      <c r="K346" s="538"/>
      <c r="L346" s="538"/>
      <c r="M346" s="539"/>
      <c r="N346" s="539"/>
      <c r="O346" s="539"/>
      <c r="P346" s="539"/>
      <c r="Q346" s="539"/>
      <c r="R346" s="539"/>
      <c r="S346" s="539"/>
      <c r="T346" s="539"/>
      <c r="U346" s="539"/>
      <c r="V346" s="539"/>
      <c r="W346" s="563"/>
      <c r="X346" s="563"/>
      <c r="Y346" s="542"/>
      <c r="Z346" s="542"/>
      <c r="AA346" s="542"/>
      <c r="AB346" s="542"/>
      <c r="AC346" s="542"/>
      <c r="AD346" s="542"/>
      <c r="AE346" s="542"/>
      <c r="AF346" s="542"/>
      <c r="AG346" s="542"/>
      <c r="AH346" s="529"/>
      <c r="AI346" s="529"/>
      <c r="AJ346" s="529"/>
      <c r="AK346" s="529"/>
      <c r="AL346" s="529"/>
      <c r="AM346" s="529"/>
      <c r="AN346" s="529"/>
      <c r="AO346" s="529"/>
    </row>
    <row r="347" spans="1:41">
      <c r="A347" s="572"/>
      <c r="B347" s="560"/>
      <c r="C347" s="561"/>
      <c r="D347" s="529"/>
      <c r="E347" s="562"/>
      <c r="F347" s="538"/>
      <c r="G347" s="538"/>
      <c r="H347" s="538"/>
      <c r="I347" s="538"/>
      <c r="J347" s="538"/>
      <c r="K347" s="538"/>
      <c r="L347" s="538"/>
      <c r="M347" s="539"/>
      <c r="N347" s="539"/>
      <c r="O347" s="539"/>
      <c r="P347" s="539"/>
      <c r="Q347" s="539"/>
      <c r="R347" s="539"/>
      <c r="S347" s="539"/>
      <c r="T347" s="539"/>
      <c r="U347" s="539"/>
      <c r="V347" s="539"/>
      <c r="W347" s="563"/>
      <c r="X347" s="563"/>
      <c r="Y347" s="542"/>
      <c r="Z347" s="542"/>
      <c r="AA347" s="542"/>
      <c r="AB347" s="542"/>
      <c r="AC347" s="542"/>
      <c r="AD347" s="542"/>
      <c r="AE347" s="542"/>
      <c r="AF347" s="542"/>
      <c r="AG347" s="542"/>
      <c r="AH347" s="529"/>
      <c r="AI347" s="529"/>
      <c r="AJ347" s="529"/>
      <c r="AK347" s="529"/>
      <c r="AL347" s="529"/>
      <c r="AM347" s="529"/>
      <c r="AN347" s="529"/>
      <c r="AO347" s="529"/>
    </row>
    <row r="348" spans="1:41">
      <c r="A348" s="572"/>
      <c r="B348" s="560"/>
      <c r="C348" s="561"/>
      <c r="D348" s="529"/>
      <c r="E348" s="562"/>
      <c r="F348" s="538"/>
      <c r="G348" s="538"/>
      <c r="H348" s="538"/>
      <c r="I348" s="538"/>
      <c r="J348" s="538"/>
      <c r="K348" s="538"/>
      <c r="L348" s="538"/>
      <c r="M348" s="539"/>
      <c r="N348" s="539"/>
      <c r="O348" s="539"/>
      <c r="P348" s="539"/>
      <c r="Q348" s="539"/>
      <c r="R348" s="539"/>
      <c r="S348" s="539"/>
      <c r="T348" s="539"/>
      <c r="U348" s="539"/>
      <c r="V348" s="539"/>
      <c r="W348" s="563"/>
      <c r="X348" s="563"/>
      <c r="Y348" s="542"/>
      <c r="Z348" s="542"/>
      <c r="AA348" s="542"/>
      <c r="AB348" s="542"/>
      <c r="AC348" s="542"/>
      <c r="AD348" s="542"/>
      <c r="AE348" s="542"/>
      <c r="AF348" s="542"/>
      <c r="AG348" s="542"/>
      <c r="AH348" s="529"/>
      <c r="AI348" s="529"/>
      <c r="AJ348" s="529"/>
      <c r="AK348" s="529"/>
      <c r="AL348" s="529"/>
      <c r="AM348" s="529"/>
      <c r="AN348" s="529"/>
      <c r="AO348" s="529"/>
    </row>
    <row r="349" spans="1:41">
      <c r="A349" s="572"/>
      <c r="B349" s="560"/>
      <c r="C349" s="561"/>
      <c r="D349" s="529"/>
      <c r="E349" s="562"/>
      <c r="F349" s="538"/>
      <c r="G349" s="538"/>
      <c r="H349" s="538"/>
      <c r="I349" s="538"/>
      <c r="J349" s="538"/>
      <c r="K349" s="538"/>
      <c r="L349" s="538"/>
      <c r="M349" s="539"/>
      <c r="N349" s="539"/>
      <c r="O349" s="539"/>
      <c r="P349" s="539"/>
      <c r="Q349" s="539"/>
      <c r="R349" s="539"/>
      <c r="S349" s="539"/>
      <c r="T349" s="539"/>
      <c r="U349" s="539"/>
      <c r="V349" s="539"/>
      <c r="W349" s="563"/>
      <c r="X349" s="563"/>
      <c r="Y349" s="542"/>
      <c r="Z349" s="542"/>
      <c r="AA349" s="542"/>
      <c r="AB349" s="542"/>
      <c r="AC349" s="542"/>
      <c r="AD349" s="542"/>
      <c r="AE349" s="542"/>
      <c r="AF349" s="542"/>
      <c r="AG349" s="542"/>
      <c r="AH349" s="529"/>
      <c r="AI349" s="529"/>
      <c r="AJ349" s="529"/>
      <c r="AK349" s="529"/>
      <c r="AL349" s="529"/>
      <c r="AM349" s="529"/>
      <c r="AN349" s="529"/>
      <c r="AO349" s="529"/>
    </row>
    <row r="350" spans="1:41">
      <c r="A350" s="572"/>
      <c r="B350" s="560"/>
      <c r="C350" s="561"/>
      <c r="D350" s="529"/>
      <c r="E350" s="562"/>
      <c r="F350" s="538"/>
      <c r="G350" s="538"/>
      <c r="H350" s="538"/>
      <c r="I350" s="538"/>
      <c r="J350" s="538"/>
      <c r="K350" s="538"/>
      <c r="L350" s="538"/>
      <c r="M350" s="539"/>
      <c r="N350" s="539"/>
      <c r="O350" s="539"/>
      <c r="P350" s="539"/>
      <c r="Q350" s="539"/>
      <c r="R350" s="539"/>
      <c r="S350" s="539"/>
      <c r="T350" s="539"/>
      <c r="U350" s="539"/>
      <c r="V350" s="539"/>
      <c r="W350" s="563"/>
      <c r="X350" s="563"/>
      <c r="Y350" s="542"/>
      <c r="Z350" s="542"/>
      <c r="AA350" s="542"/>
      <c r="AB350" s="542"/>
      <c r="AC350" s="542"/>
      <c r="AD350" s="542"/>
      <c r="AE350" s="542"/>
      <c r="AF350" s="542"/>
      <c r="AG350" s="542"/>
      <c r="AH350" s="529"/>
      <c r="AI350" s="529"/>
      <c r="AJ350" s="529"/>
      <c r="AK350" s="529"/>
      <c r="AL350" s="529"/>
      <c r="AM350" s="529"/>
      <c r="AN350" s="529"/>
      <c r="AO350" s="529"/>
    </row>
    <row r="351" spans="1:41">
      <c r="A351" s="572"/>
      <c r="B351" s="560"/>
      <c r="C351" s="561"/>
      <c r="D351" s="529"/>
      <c r="E351" s="562"/>
      <c r="F351" s="538"/>
      <c r="G351" s="538"/>
      <c r="H351" s="538"/>
      <c r="I351" s="538"/>
      <c r="J351" s="538"/>
      <c r="K351" s="538"/>
      <c r="L351" s="538"/>
      <c r="M351" s="539"/>
      <c r="N351" s="539"/>
      <c r="O351" s="539"/>
      <c r="P351" s="539"/>
      <c r="Q351" s="539"/>
      <c r="R351" s="539"/>
      <c r="S351" s="539"/>
      <c r="T351" s="539"/>
      <c r="U351" s="539"/>
      <c r="V351" s="539"/>
      <c r="W351" s="563"/>
      <c r="X351" s="563"/>
      <c r="Y351" s="542"/>
      <c r="Z351" s="542"/>
      <c r="AA351" s="542"/>
      <c r="AB351" s="542"/>
      <c r="AC351" s="542"/>
      <c r="AD351" s="542"/>
      <c r="AE351" s="542"/>
      <c r="AF351" s="542"/>
      <c r="AG351" s="542"/>
      <c r="AH351" s="529"/>
      <c r="AI351" s="529"/>
      <c r="AJ351" s="529"/>
      <c r="AK351" s="529"/>
      <c r="AL351" s="529"/>
      <c r="AM351" s="529"/>
      <c r="AN351" s="529"/>
      <c r="AO351" s="529"/>
    </row>
    <row r="352" spans="1:41">
      <c r="A352" s="572"/>
      <c r="B352" s="560"/>
      <c r="C352" s="561"/>
      <c r="D352" s="529"/>
      <c r="E352" s="562"/>
      <c r="F352" s="538"/>
      <c r="G352" s="538"/>
      <c r="H352" s="538"/>
      <c r="I352" s="538"/>
      <c r="J352" s="538"/>
      <c r="K352" s="538"/>
      <c r="L352" s="538"/>
      <c r="M352" s="539"/>
      <c r="N352" s="539"/>
      <c r="O352" s="539"/>
      <c r="P352" s="539"/>
      <c r="Q352" s="539"/>
      <c r="R352" s="539"/>
      <c r="S352" s="539"/>
      <c r="T352" s="539"/>
      <c r="U352" s="539"/>
      <c r="V352" s="539"/>
      <c r="W352" s="563"/>
      <c r="X352" s="563"/>
      <c r="Y352" s="542"/>
      <c r="Z352" s="542"/>
      <c r="AA352" s="542"/>
      <c r="AB352" s="542"/>
      <c r="AC352" s="542"/>
      <c r="AD352" s="542"/>
      <c r="AE352" s="542"/>
      <c r="AF352" s="542"/>
      <c r="AG352" s="542"/>
      <c r="AH352" s="529"/>
      <c r="AI352" s="529"/>
      <c r="AJ352" s="529"/>
      <c r="AK352" s="529"/>
      <c r="AL352" s="529"/>
      <c r="AM352" s="529"/>
      <c r="AN352" s="529"/>
      <c r="AO352" s="529"/>
    </row>
    <row r="353" spans="1:41">
      <c r="A353" s="572"/>
      <c r="B353" s="560"/>
      <c r="C353" s="561"/>
      <c r="D353" s="529"/>
      <c r="E353" s="562"/>
      <c r="F353" s="538"/>
      <c r="G353" s="538"/>
      <c r="H353" s="538"/>
      <c r="I353" s="538"/>
      <c r="J353" s="538"/>
      <c r="K353" s="538"/>
      <c r="L353" s="538"/>
      <c r="M353" s="539"/>
      <c r="N353" s="539"/>
      <c r="O353" s="539"/>
      <c r="P353" s="539"/>
      <c r="Q353" s="539"/>
      <c r="R353" s="539"/>
      <c r="S353" s="539"/>
      <c r="T353" s="539"/>
      <c r="U353" s="539"/>
      <c r="V353" s="539"/>
      <c r="W353" s="563"/>
      <c r="X353" s="563"/>
      <c r="Y353" s="542"/>
      <c r="Z353" s="542"/>
      <c r="AA353" s="542"/>
      <c r="AB353" s="542"/>
      <c r="AC353" s="542"/>
      <c r="AD353" s="542"/>
      <c r="AE353" s="542"/>
      <c r="AF353" s="542"/>
      <c r="AG353" s="542"/>
      <c r="AH353" s="529"/>
      <c r="AI353" s="529"/>
      <c r="AJ353" s="529"/>
      <c r="AK353" s="529"/>
      <c r="AL353" s="529"/>
      <c r="AM353" s="529"/>
      <c r="AN353" s="529"/>
      <c r="AO353" s="529"/>
    </row>
    <row r="354" spans="1:41">
      <c r="A354" s="572"/>
      <c r="B354" s="560"/>
      <c r="C354" s="561"/>
      <c r="D354" s="529"/>
      <c r="E354" s="562"/>
      <c r="F354" s="538"/>
      <c r="G354" s="538"/>
      <c r="H354" s="538"/>
      <c r="I354" s="538"/>
      <c r="J354" s="538"/>
      <c r="K354" s="538"/>
      <c r="L354" s="538"/>
      <c r="M354" s="539"/>
      <c r="N354" s="539"/>
      <c r="O354" s="539"/>
      <c r="P354" s="539"/>
      <c r="Q354" s="539"/>
      <c r="R354" s="539"/>
      <c r="S354" s="539"/>
      <c r="T354" s="539"/>
      <c r="U354" s="539"/>
      <c r="V354" s="539"/>
      <c r="W354" s="563"/>
      <c r="X354" s="563"/>
      <c r="Y354" s="542"/>
      <c r="Z354" s="542"/>
      <c r="AA354" s="542"/>
      <c r="AB354" s="542"/>
      <c r="AC354" s="542"/>
      <c r="AD354" s="542"/>
      <c r="AE354" s="542"/>
      <c r="AF354" s="542"/>
      <c r="AG354" s="542"/>
      <c r="AH354" s="529"/>
      <c r="AI354" s="529"/>
      <c r="AJ354" s="529"/>
      <c r="AK354" s="529"/>
      <c r="AL354" s="529"/>
      <c r="AM354" s="529"/>
      <c r="AN354" s="529"/>
      <c r="AO354" s="529"/>
    </row>
    <row r="355" spans="1:41">
      <c r="A355" s="572"/>
      <c r="B355" s="560"/>
      <c r="C355" s="561"/>
      <c r="D355" s="529"/>
      <c r="E355" s="562"/>
      <c r="F355" s="538"/>
      <c r="G355" s="538"/>
      <c r="H355" s="538"/>
      <c r="I355" s="538"/>
      <c r="J355" s="538"/>
      <c r="K355" s="538"/>
      <c r="L355" s="538"/>
      <c r="M355" s="539"/>
      <c r="N355" s="539"/>
      <c r="O355" s="539"/>
      <c r="P355" s="539"/>
      <c r="Q355" s="539"/>
      <c r="R355" s="539"/>
      <c r="S355" s="539"/>
      <c r="T355" s="539"/>
      <c r="U355" s="539"/>
      <c r="V355" s="539"/>
      <c r="W355" s="563"/>
      <c r="X355" s="563"/>
      <c r="Y355" s="542"/>
      <c r="Z355" s="542"/>
      <c r="AA355" s="542"/>
      <c r="AB355" s="542"/>
      <c r="AC355" s="542"/>
      <c r="AD355" s="542"/>
      <c r="AE355" s="542"/>
      <c r="AF355" s="542"/>
      <c r="AG355" s="542"/>
      <c r="AH355" s="529"/>
      <c r="AI355" s="529"/>
      <c r="AJ355" s="529"/>
      <c r="AK355" s="529"/>
      <c r="AL355" s="529"/>
      <c r="AM355" s="529"/>
      <c r="AN355" s="529"/>
      <c r="AO355" s="529"/>
    </row>
    <row r="356" spans="1:41">
      <c r="A356" s="572"/>
      <c r="B356" s="560"/>
      <c r="C356" s="561"/>
      <c r="D356" s="529"/>
      <c r="E356" s="562"/>
      <c r="F356" s="538"/>
      <c r="G356" s="538"/>
      <c r="H356" s="538"/>
      <c r="I356" s="538"/>
      <c r="J356" s="538"/>
      <c r="K356" s="538"/>
      <c r="L356" s="538"/>
      <c r="M356" s="539"/>
      <c r="N356" s="539"/>
      <c r="O356" s="539"/>
      <c r="P356" s="539"/>
      <c r="Q356" s="539"/>
      <c r="R356" s="539"/>
      <c r="S356" s="539"/>
      <c r="T356" s="539"/>
      <c r="U356" s="539"/>
      <c r="V356" s="539"/>
      <c r="W356" s="563"/>
      <c r="X356" s="563"/>
      <c r="Y356" s="542"/>
      <c r="Z356" s="542"/>
      <c r="AA356" s="542"/>
      <c r="AB356" s="542"/>
      <c r="AC356" s="542"/>
      <c r="AD356" s="542"/>
      <c r="AE356" s="542"/>
      <c r="AF356" s="542"/>
      <c r="AG356" s="542"/>
      <c r="AH356" s="529"/>
      <c r="AI356" s="529"/>
      <c r="AJ356" s="529"/>
      <c r="AK356" s="529"/>
      <c r="AL356" s="529"/>
      <c r="AM356" s="529"/>
      <c r="AN356" s="529"/>
      <c r="AO356" s="529"/>
    </row>
    <row r="357" spans="1:41">
      <c r="A357" s="572"/>
      <c r="B357" s="560"/>
      <c r="C357" s="561"/>
      <c r="D357" s="529"/>
      <c r="E357" s="562"/>
      <c r="F357" s="538"/>
      <c r="G357" s="538"/>
      <c r="H357" s="538"/>
      <c r="I357" s="538"/>
      <c r="J357" s="538"/>
      <c r="K357" s="538"/>
      <c r="L357" s="538"/>
      <c r="M357" s="539"/>
      <c r="N357" s="539"/>
      <c r="O357" s="539"/>
      <c r="P357" s="539"/>
      <c r="Q357" s="539"/>
      <c r="R357" s="539"/>
      <c r="S357" s="539"/>
      <c r="T357" s="539"/>
      <c r="U357" s="539"/>
      <c r="V357" s="539"/>
      <c r="W357" s="563"/>
      <c r="X357" s="563"/>
      <c r="Y357" s="542"/>
      <c r="Z357" s="542"/>
      <c r="AA357" s="542"/>
      <c r="AB357" s="542"/>
      <c r="AC357" s="542"/>
      <c r="AD357" s="542"/>
      <c r="AE357" s="542"/>
      <c r="AF357" s="542"/>
      <c r="AG357" s="542"/>
      <c r="AH357" s="529"/>
      <c r="AI357" s="529"/>
      <c r="AJ357" s="529"/>
      <c r="AK357" s="529"/>
      <c r="AL357" s="529"/>
      <c r="AM357" s="529"/>
      <c r="AN357" s="529"/>
      <c r="AO357" s="529"/>
    </row>
    <row r="358" spans="1:41">
      <c r="A358" s="572"/>
      <c r="B358" s="560"/>
      <c r="C358" s="561"/>
      <c r="D358" s="529"/>
      <c r="E358" s="562"/>
      <c r="F358" s="538"/>
      <c r="G358" s="538"/>
      <c r="H358" s="538"/>
      <c r="I358" s="538"/>
      <c r="J358" s="538"/>
      <c r="K358" s="538"/>
      <c r="L358" s="538"/>
      <c r="M358" s="539"/>
      <c r="N358" s="539"/>
      <c r="O358" s="539"/>
      <c r="P358" s="539"/>
      <c r="Q358" s="539"/>
      <c r="R358" s="539"/>
      <c r="S358" s="539"/>
      <c r="T358" s="539"/>
      <c r="U358" s="539"/>
      <c r="V358" s="539"/>
      <c r="W358" s="563"/>
      <c r="X358" s="563"/>
      <c r="Y358" s="542"/>
      <c r="Z358" s="542"/>
      <c r="AA358" s="542"/>
      <c r="AB358" s="542"/>
      <c r="AC358" s="542"/>
      <c r="AD358" s="542"/>
      <c r="AE358" s="542"/>
      <c r="AF358" s="542"/>
      <c r="AG358" s="542"/>
      <c r="AH358" s="529"/>
      <c r="AI358" s="529"/>
      <c r="AJ358" s="529"/>
      <c r="AK358" s="529"/>
      <c r="AL358" s="529"/>
      <c r="AM358" s="529"/>
      <c r="AN358" s="529"/>
      <c r="AO358" s="529"/>
    </row>
    <row r="359" spans="1:41">
      <c r="A359" s="572"/>
      <c r="B359" s="560"/>
      <c r="C359" s="561"/>
      <c r="D359" s="529"/>
      <c r="E359" s="562"/>
      <c r="F359" s="538"/>
      <c r="G359" s="538"/>
      <c r="H359" s="538"/>
      <c r="I359" s="538"/>
      <c r="J359" s="538"/>
      <c r="K359" s="538"/>
      <c r="L359" s="538"/>
      <c r="M359" s="539"/>
      <c r="N359" s="539"/>
      <c r="O359" s="539"/>
      <c r="P359" s="539"/>
      <c r="Q359" s="539"/>
      <c r="R359" s="539"/>
      <c r="S359" s="539"/>
      <c r="T359" s="539"/>
      <c r="U359" s="539"/>
      <c r="V359" s="539"/>
      <c r="W359" s="563"/>
      <c r="X359" s="563"/>
      <c r="Y359" s="542"/>
      <c r="Z359" s="542"/>
      <c r="AA359" s="542"/>
      <c r="AB359" s="542"/>
      <c r="AC359" s="542"/>
      <c r="AD359" s="542"/>
      <c r="AE359" s="542"/>
      <c r="AF359" s="542"/>
      <c r="AG359" s="542"/>
      <c r="AH359" s="529"/>
      <c r="AI359" s="529"/>
      <c r="AJ359" s="529"/>
      <c r="AK359" s="529"/>
      <c r="AL359" s="529"/>
      <c r="AM359" s="529"/>
      <c r="AN359" s="529"/>
      <c r="AO359" s="529"/>
    </row>
    <row r="360" spans="1:41">
      <c r="A360" s="572"/>
      <c r="B360" s="560"/>
      <c r="C360" s="561"/>
      <c r="D360" s="529"/>
      <c r="E360" s="562"/>
      <c r="F360" s="538"/>
      <c r="G360" s="538"/>
      <c r="H360" s="538"/>
      <c r="I360" s="538"/>
      <c r="J360" s="538"/>
      <c r="K360" s="538"/>
      <c r="L360" s="538"/>
      <c r="M360" s="539"/>
      <c r="N360" s="539"/>
      <c r="O360" s="539"/>
      <c r="P360" s="539"/>
      <c r="Q360" s="539"/>
      <c r="R360" s="539"/>
      <c r="S360" s="539"/>
      <c r="T360" s="539"/>
      <c r="U360" s="539"/>
      <c r="V360" s="539"/>
      <c r="W360" s="563"/>
      <c r="X360" s="563"/>
      <c r="Y360" s="542"/>
      <c r="Z360" s="542"/>
      <c r="AA360" s="542"/>
      <c r="AB360" s="542"/>
      <c r="AC360" s="542"/>
      <c r="AD360" s="542"/>
      <c r="AE360" s="542"/>
      <c r="AF360" s="542"/>
      <c r="AG360" s="542"/>
      <c r="AH360" s="529"/>
      <c r="AI360" s="529"/>
      <c r="AJ360" s="529"/>
      <c r="AK360" s="529"/>
      <c r="AL360" s="529"/>
      <c r="AM360" s="529"/>
      <c r="AN360" s="529"/>
      <c r="AO360" s="529"/>
    </row>
    <row r="361" spans="1:41">
      <c r="A361" s="572"/>
      <c r="B361" s="560"/>
      <c r="C361" s="561"/>
      <c r="D361" s="529"/>
      <c r="E361" s="562"/>
      <c r="F361" s="538"/>
      <c r="G361" s="538"/>
      <c r="H361" s="538"/>
      <c r="I361" s="538"/>
      <c r="J361" s="538"/>
      <c r="K361" s="538"/>
      <c r="L361" s="538"/>
      <c r="M361" s="539"/>
      <c r="N361" s="539"/>
      <c r="O361" s="539"/>
      <c r="P361" s="539"/>
      <c r="Q361" s="539"/>
      <c r="R361" s="539"/>
      <c r="S361" s="539"/>
      <c r="T361" s="539"/>
      <c r="U361" s="539"/>
      <c r="V361" s="539"/>
      <c r="W361" s="563"/>
      <c r="X361" s="563"/>
      <c r="Y361" s="542"/>
      <c r="Z361" s="542"/>
      <c r="AA361" s="542"/>
      <c r="AB361" s="542"/>
      <c r="AC361" s="542"/>
      <c r="AD361" s="542"/>
      <c r="AE361" s="542"/>
      <c r="AF361" s="542"/>
      <c r="AG361" s="542"/>
      <c r="AH361" s="529"/>
      <c r="AI361" s="529"/>
      <c r="AJ361" s="529"/>
      <c r="AK361" s="529"/>
      <c r="AL361" s="529"/>
      <c r="AM361" s="529"/>
      <c r="AN361" s="529"/>
      <c r="AO361" s="529"/>
    </row>
    <row r="362" spans="1:41">
      <c r="A362" s="572"/>
      <c r="B362" s="560"/>
      <c r="C362" s="561"/>
      <c r="D362" s="529"/>
      <c r="E362" s="562"/>
      <c r="F362" s="538"/>
      <c r="G362" s="538"/>
      <c r="H362" s="538"/>
      <c r="I362" s="538"/>
      <c r="J362" s="538"/>
      <c r="K362" s="538"/>
      <c r="L362" s="538"/>
      <c r="M362" s="539"/>
      <c r="N362" s="539"/>
      <c r="O362" s="539"/>
      <c r="P362" s="539"/>
      <c r="Q362" s="539"/>
      <c r="R362" s="539"/>
      <c r="S362" s="539"/>
      <c r="T362" s="539"/>
      <c r="U362" s="539"/>
      <c r="V362" s="539"/>
      <c r="W362" s="563"/>
      <c r="X362" s="563"/>
      <c r="Y362" s="542"/>
      <c r="Z362" s="542"/>
      <c r="AA362" s="542"/>
      <c r="AB362" s="542"/>
      <c r="AC362" s="542"/>
      <c r="AD362" s="542"/>
      <c r="AE362" s="542"/>
      <c r="AF362" s="542"/>
      <c r="AG362" s="542"/>
      <c r="AH362" s="529"/>
      <c r="AI362" s="529"/>
      <c r="AJ362" s="529"/>
      <c r="AK362" s="529"/>
      <c r="AL362" s="529"/>
      <c r="AM362" s="529"/>
      <c r="AN362" s="529"/>
      <c r="AO362" s="529"/>
    </row>
    <row r="363" spans="1:41">
      <c r="A363" s="572"/>
      <c r="B363" s="560"/>
      <c r="C363" s="561"/>
      <c r="D363" s="529"/>
      <c r="E363" s="562"/>
      <c r="F363" s="538"/>
      <c r="G363" s="538"/>
      <c r="H363" s="538"/>
      <c r="I363" s="538"/>
      <c r="J363" s="538"/>
      <c r="K363" s="538"/>
      <c r="L363" s="538"/>
      <c r="M363" s="539"/>
      <c r="N363" s="539"/>
      <c r="O363" s="539"/>
      <c r="P363" s="539"/>
      <c r="Q363" s="539"/>
      <c r="R363" s="539"/>
      <c r="S363" s="539"/>
      <c r="T363" s="539"/>
      <c r="U363" s="539"/>
      <c r="V363" s="539"/>
      <c r="W363" s="563"/>
      <c r="X363" s="563"/>
      <c r="Y363" s="542"/>
      <c r="Z363" s="542"/>
      <c r="AA363" s="542"/>
      <c r="AB363" s="542"/>
      <c r="AC363" s="542"/>
      <c r="AD363" s="542"/>
      <c r="AE363" s="542"/>
      <c r="AF363" s="542"/>
      <c r="AG363" s="542"/>
      <c r="AH363" s="529"/>
      <c r="AI363" s="529"/>
      <c r="AJ363" s="529"/>
      <c r="AK363" s="529"/>
      <c r="AL363" s="529"/>
      <c r="AM363" s="529"/>
      <c r="AN363" s="529"/>
      <c r="AO363" s="529"/>
    </row>
    <row r="364" spans="1:41">
      <c r="A364" s="572"/>
      <c r="B364" s="560"/>
      <c r="C364" s="561"/>
      <c r="D364" s="529"/>
      <c r="E364" s="562"/>
      <c r="F364" s="538"/>
      <c r="G364" s="538"/>
      <c r="H364" s="538"/>
      <c r="I364" s="538"/>
      <c r="J364" s="538"/>
      <c r="K364" s="538"/>
      <c r="L364" s="538"/>
      <c r="M364" s="539"/>
      <c r="N364" s="539"/>
      <c r="O364" s="539"/>
      <c r="P364" s="539"/>
      <c r="Q364" s="539"/>
      <c r="R364" s="539"/>
      <c r="S364" s="539"/>
      <c r="T364" s="539"/>
      <c r="U364" s="539"/>
      <c r="V364" s="539"/>
      <c r="W364" s="563"/>
      <c r="X364" s="563"/>
      <c r="Y364" s="542"/>
      <c r="Z364" s="542"/>
      <c r="AA364" s="542"/>
      <c r="AB364" s="542"/>
      <c r="AC364" s="542"/>
      <c r="AD364" s="542"/>
      <c r="AE364" s="542"/>
      <c r="AF364" s="542"/>
      <c r="AG364" s="542"/>
      <c r="AH364" s="529"/>
      <c r="AI364" s="529"/>
      <c r="AJ364" s="529"/>
      <c r="AK364" s="529"/>
      <c r="AL364" s="529"/>
      <c r="AM364" s="529"/>
      <c r="AN364" s="529"/>
      <c r="AO364" s="529"/>
    </row>
    <row r="365" spans="1:41">
      <c r="A365" s="572"/>
      <c r="B365" s="560"/>
      <c r="C365" s="561"/>
      <c r="D365" s="529"/>
      <c r="E365" s="562"/>
      <c r="F365" s="538"/>
      <c r="G365" s="538"/>
      <c r="H365" s="538"/>
      <c r="I365" s="538"/>
      <c r="J365" s="538"/>
      <c r="K365" s="538"/>
      <c r="L365" s="538"/>
      <c r="M365" s="539"/>
      <c r="N365" s="539"/>
      <c r="O365" s="539"/>
      <c r="P365" s="539"/>
      <c r="Q365" s="539"/>
      <c r="R365" s="539"/>
      <c r="S365" s="539"/>
      <c r="T365" s="539"/>
      <c r="U365" s="539"/>
      <c r="V365" s="539"/>
      <c r="W365" s="563"/>
      <c r="X365" s="563"/>
      <c r="Y365" s="542"/>
      <c r="Z365" s="542"/>
      <c r="AA365" s="542"/>
      <c r="AB365" s="542"/>
      <c r="AC365" s="542"/>
      <c r="AD365" s="542"/>
      <c r="AE365" s="542"/>
      <c r="AF365" s="542"/>
      <c r="AG365" s="542"/>
      <c r="AH365" s="529"/>
      <c r="AI365" s="529"/>
      <c r="AJ365" s="529"/>
      <c r="AK365" s="529"/>
      <c r="AL365" s="529"/>
      <c r="AM365" s="529"/>
      <c r="AN365" s="529"/>
      <c r="AO365" s="529"/>
    </row>
    <row r="366" spans="1:41">
      <c r="A366" s="572"/>
      <c r="B366" s="560"/>
      <c r="C366" s="561"/>
      <c r="D366" s="529"/>
      <c r="E366" s="562"/>
      <c r="F366" s="538"/>
      <c r="G366" s="538"/>
      <c r="H366" s="538"/>
      <c r="I366" s="538"/>
      <c r="J366" s="538"/>
      <c r="K366" s="538"/>
      <c r="L366" s="538"/>
      <c r="M366" s="539"/>
      <c r="N366" s="539"/>
      <c r="O366" s="539"/>
      <c r="P366" s="539"/>
      <c r="Q366" s="539"/>
      <c r="R366" s="539"/>
      <c r="S366" s="539"/>
      <c r="T366" s="539"/>
      <c r="U366" s="539"/>
      <c r="V366" s="539"/>
      <c r="W366" s="563"/>
      <c r="X366" s="563"/>
      <c r="Y366" s="542"/>
      <c r="Z366" s="542"/>
      <c r="AA366" s="542"/>
      <c r="AB366" s="542"/>
      <c r="AC366" s="542"/>
      <c r="AD366" s="542"/>
      <c r="AE366" s="542"/>
      <c r="AF366" s="542"/>
      <c r="AG366" s="542"/>
      <c r="AH366" s="529"/>
      <c r="AI366" s="529"/>
      <c r="AJ366" s="529"/>
      <c r="AK366" s="529"/>
      <c r="AL366" s="529"/>
      <c r="AM366" s="529"/>
      <c r="AN366" s="529"/>
      <c r="AO366" s="529"/>
    </row>
    <row r="367" spans="1:41">
      <c r="A367" s="572"/>
      <c r="B367" s="560"/>
      <c r="C367" s="561"/>
      <c r="D367" s="529"/>
      <c r="E367" s="562"/>
      <c r="F367" s="538"/>
      <c r="G367" s="538"/>
      <c r="H367" s="538"/>
      <c r="I367" s="538"/>
      <c r="J367" s="538"/>
      <c r="K367" s="538"/>
      <c r="L367" s="538"/>
      <c r="M367" s="539"/>
      <c r="N367" s="539"/>
      <c r="O367" s="539"/>
      <c r="P367" s="539"/>
      <c r="Q367" s="539"/>
      <c r="R367" s="539"/>
      <c r="S367" s="539"/>
      <c r="T367" s="539"/>
      <c r="U367" s="539"/>
      <c r="V367" s="539"/>
      <c r="W367" s="563"/>
      <c r="X367" s="563"/>
      <c r="Y367" s="542"/>
      <c r="Z367" s="542"/>
      <c r="AA367" s="542"/>
      <c r="AB367" s="542"/>
      <c r="AC367" s="542"/>
      <c r="AD367" s="542"/>
      <c r="AE367" s="542"/>
      <c r="AF367" s="542"/>
      <c r="AG367" s="542"/>
      <c r="AH367" s="529"/>
      <c r="AI367" s="529"/>
      <c r="AJ367" s="529"/>
      <c r="AK367" s="529"/>
      <c r="AL367" s="529"/>
      <c r="AM367" s="529"/>
      <c r="AN367" s="529"/>
      <c r="AO367" s="529"/>
    </row>
    <row r="368" spans="1:41">
      <c r="A368" s="572"/>
      <c r="B368" s="560"/>
      <c r="C368" s="561"/>
      <c r="D368" s="529"/>
      <c r="E368" s="562"/>
      <c r="F368" s="538"/>
      <c r="G368" s="538"/>
      <c r="H368" s="538"/>
      <c r="I368" s="538"/>
      <c r="J368" s="538"/>
      <c r="K368" s="538"/>
      <c r="L368" s="538"/>
      <c r="M368" s="539"/>
      <c r="N368" s="539"/>
      <c r="O368" s="539"/>
      <c r="P368" s="539"/>
      <c r="Q368" s="539"/>
      <c r="R368" s="539"/>
      <c r="S368" s="539"/>
      <c r="T368" s="539"/>
      <c r="U368" s="539"/>
      <c r="V368" s="539"/>
      <c r="W368" s="563"/>
      <c r="X368" s="563"/>
      <c r="Y368" s="542"/>
      <c r="Z368" s="542"/>
      <c r="AA368" s="542"/>
      <c r="AB368" s="542"/>
      <c r="AC368" s="542"/>
      <c r="AD368" s="542"/>
      <c r="AE368" s="542"/>
      <c r="AF368" s="542"/>
      <c r="AG368" s="542"/>
      <c r="AH368" s="529"/>
      <c r="AI368" s="529"/>
      <c r="AJ368" s="529"/>
      <c r="AK368" s="529"/>
      <c r="AL368" s="529"/>
      <c r="AM368" s="529"/>
      <c r="AN368" s="529"/>
      <c r="AO368" s="529"/>
    </row>
    <row r="369" spans="1:41">
      <c r="A369" s="572"/>
      <c r="B369" s="560"/>
      <c r="C369" s="561"/>
      <c r="D369" s="529"/>
      <c r="E369" s="562"/>
      <c r="F369" s="538"/>
      <c r="G369" s="538"/>
      <c r="H369" s="538"/>
      <c r="I369" s="538"/>
      <c r="J369" s="538"/>
      <c r="K369" s="538"/>
      <c r="L369" s="538"/>
      <c r="M369" s="539"/>
      <c r="N369" s="539"/>
      <c r="O369" s="539"/>
      <c r="P369" s="539"/>
      <c r="Q369" s="539"/>
      <c r="R369" s="539"/>
      <c r="S369" s="539"/>
      <c r="T369" s="539"/>
      <c r="U369" s="539"/>
      <c r="V369" s="539"/>
      <c r="W369" s="563"/>
      <c r="X369" s="563"/>
      <c r="Y369" s="542"/>
      <c r="Z369" s="542"/>
      <c r="AA369" s="542"/>
      <c r="AB369" s="542"/>
      <c r="AC369" s="542"/>
      <c r="AD369" s="542"/>
      <c r="AE369" s="542"/>
      <c r="AF369" s="542"/>
      <c r="AG369" s="542"/>
      <c r="AH369" s="529"/>
      <c r="AI369" s="529"/>
      <c r="AJ369" s="529"/>
      <c r="AK369" s="529"/>
      <c r="AL369" s="529"/>
      <c r="AM369" s="529"/>
      <c r="AN369" s="529"/>
      <c r="AO369" s="529"/>
    </row>
    <row r="370" spans="1:41">
      <c r="A370" s="572"/>
      <c r="B370" s="560"/>
      <c r="C370" s="561"/>
      <c r="D370" s="529"/>
      <c r="E370" s="562"/>
      <c r="F370" s="538"/>
      <c r="G370" s="538"/>
      <c r="H370" s="538"/>
      <c r="I370" s="538"/>
      <c r="J370" s="538"/>
      <c r="K370" s="538"/>
      <c r="L370" s="538"/>
      <c r="M370" s="539"/>
      <c r="N370" s="539"/>
      <c r="O370" s="539"/>
      <c r="P370" s="539"/>
      <c r="Q370" s="539"/>
      <c r="R370" s="539"/>
      <c r="S370" s="539"/>
      <c r="T370" s="539"/>
      <c r="U370" s="539"/>
      <c r="V370" s="539"/>
      <c r="W370" s="563"/>
      <c r="X370" s="563"/>
      <c r="Y370" s="542"/>
      <c r="Z370" s="542"/>
      <c r="AA370" s="542"/>
      <c r="AB370" s="542"/>
      <c r="AC370" s="542"/>
      <c r="AD370" s="542"/>
      <c r="AE370" s="542"/>
      <c r="AF370" s="542"/>
      <c r="AG370" s="542"/>
      <c r="AH370" s="529"/>
      <c r="AI370" s="529"/>
      <c r="AJ370" s="529"/>
      <c r="AK370" s="529"/>
      <c r="AL370" s="529"/>
      <c r="AM370" s="529"/>
      <c r="AN370" s="529"/>
      <c r="AO370" s="529"/>
    </row>
    <row r="371" spans="1:41">
      <c r="A371" s="572"/>
      <c r="B371" s="560"/>
      <c r="C371" s="561"/>
      <c r="D371" s="529"/>
      <c r="E371" s="562"/>
      <c r="F371" s="538"/>
      <c r="G371" s="538"/>
      <c r="H371" s="538"/>
      <c r="I371" s="538"/>
      <c r="J371" s="538"/>
      <c r="K371" s="538"/>
      <c r="L371" s="538"/>
      <c r="M371" s="539"/>
      <c r="N371" s="539"/>
      <c r="O371" s="539"/>
      <c r="P371" s="539"/>
      <c r="Q371" s="539"/>
      <c r="R371" s="539"/>
      <c r="S371" s="539"/>
      <c r="T371" s="539"/>
      <c r="U371" s="539"/>
      <c r="V371" s="539"/>
      <c r="W371" s="563"/>
      <c r="X371" s="563"/>
      <c r="Y371" s="542"/>
      <c r="Z371" s="542"/>
      <c r="AA371" s="542"/>
      <c r="AB371" s="542"/>
      <c r="AC371" s="542"/>
      <c r="AD371" s="542"/>
      <c r="AE371" s="542"/>
      <c r="AF371" s="542"/>
      <c r="AG371" s="542"/>
      <c r="AH371" s="529"/>
      <c r="AI371" s="529"/>
      <c r="AJ371" s="529"/>
      <c r="AK371" s="529"/>
      <c r="AL371" s="529"/>
      <c r="AM371" s="529"/>
      <c r="AN371" s="529"/>
      <c r="AO371" s="529"/>
    </row>
    <row r="372" spans="1:41">
      <c r="A372" s="572"/>
      <c r="B372" s="560"/>
      <c r="C372" s="561"/>
      <c r="D372" s="529"/>
      <c r="E372" s="562"/>
      <c r="F372" s="538"/>
      <c r="G372" s="538"/>
      <c r="H372" s="538"/>
      <c r="I372" s="538"/>
      <c r="J372" s="538"/>
      <c r="K372" s="538"/>
      <c r="L372" s="538"/>
      <c r="M372" s="539"/>
      <c r="N372" s="539"/>
      <c r="O372" s="539"/>
      <c r="P372" s="539"/>
      <c r="Q372" s="539"/>
      <c r="R372" s="539"/>
      <c r="S372" s="539"/>
      <c r="T372" s="539"/>
      <c r="U372" s="539"/>
      <c r="V372" s="539"/>
      <c r="W372" s="563"/>
      <c r="X372" s="563"/>
      <c r="Y372" s="542"/>
      <c r="Z372" s="542"/>
      <c r="AA372" s="542"/>
      <c r="AB372" s="542"/>
      <c r="AC372" s="542"/>
      <c r="AD372" s="542"/>
      <c r="AE372" s="542"/>
      <c r="AF372" s="542"/>
      <c r="AG372" s="542"/>
      <c r="AH372" s="529"/>
      <c r="AI372" s="529"/>
      <c r="AJ372" s="529"/>
      <c r="AK372" s="529"/>
      <c r="AL372" s="529"/>
      <c r="AM372" s="529"/>
      <c r="AN372" s="529"/>
      <c r="AO372" s="529"/>
    </row>
    <row r="373" spans="1:41">
      <c r="A373" s="572"/>
      <c r="B373" s="560"/>
      <c r="C373" s="561"/>
      <c r="D373" s="529"/>
      <c r="E373" s="562"/>
      <c r="F373" s="538"/>
      <c r="G373" s="538"/>
      <c r="H373" s="538"/>
      <c r="I373" s="538"/>
      <c r="J373" s="538"/>
      <c r="K373" s="538"/>
      <c r="L373" s="538"/>
      <c r="M373" s="539"/>
      <c r="N373" s="539"/>
      <c r="O373" s="539"/>
      <c r="P373" s="539"/>
      <c r="Q373" s="539"/>
      <c r="R373" s="539"/>
      <c r="S373" s="539"/>
      <c r="T373" s="539"/>
      <c r="U373" s="539"/>
      <c r="V373" s="539"/>
      <c r="W373" s="563"/>
      <c r="X373" s="563"/>
      <c r="Y373" s="542"/>
      <c r="Z373" s="542"/>
      <c r="AA373" s="542"/>
      <c r="AB373" s="542"/>
      <c r="AC373" s="542"/>
      <c r="AD373" s="542"/>
      <c r="AE373" s="542"/>
      <c r="AF373" s="542"/>
      <c r="AG373" s="542"/>
      <c r="AH373" s="529"/>
      <c r="AI373" s="529"/>
      <c r="AJ373" s="529"/>
      <c r="AK373" s="529"/>
      <c r="AL373" s="529"/>
      <c r="AM373" s="529"/>
      <c r="AN373" s="529"/>
      <c r="AO373" s="529"/>
    </row>
    <row r="374" spans="1:41">
      <c r="A374" s="572"/>
      <c r="B374" s="560"/>
      <c r="C374" s="561"/>
      <c r="D374" s="529"/>
      <c r="E374" s="562"/>
      <c r="F374" s="538"/>
      <c r="G374" s="538"/>
      <c r="H374" s="538"/>
      <c r="I374" s="538"/>
      <c r="J374" s="538"/>
      <c r="K374" s="538"/>
      <c r="L374" s="538"/>
      <c r="M374" s="539"/>
      <c r="N374" s="539"/>
      <c r="O374" s="539"/>
      <c r="P374" s="539"/>
      <c r="Q374" s="539"/>
      <c r="R374" s="539"/>
      <c r="S374" s="539"/>
      <c r="T374" s="539"/>
      <c r="U374" s="539"/>
      <c r="V374" s="539"/>
      <c r="W374" s="563"/>
      <c r="X374" s="563"/>
      <c r="Y374" s="542"/>
      <c r="Z374" s="542"/>
      <c r="AA374" s="542"/>
      <c r="AB374" s="542"/>
      <c r="AC374" s="542"/>
      <c r="AD374" s="542"/>
      <c r="AE374" s="542"/>
      <c r="AF374" s="542"/>
      <c r="AG374" s="542"/>
      <c r="AH374" s="529"/>
      <c r="AI374" s="529"/>
      <c r="AJ374" s="529"/>
      <c r="AK374" s="529"/>
      <c r="AL374" s="529"/>
      <c r="AM374" s="529"/>
      <c r="AN374" s="529"/>
      <c r="AO374" s="529"/>
    </row>
    <row r="375" spans="1:41">
      <c r="A375" s="572"/>
      <c r="B375" s="560"/>
      <c r="C375" s="561"/>
      <c r="D375" s="529"/>
      <c r="E375" s="562"/>
      <c r="F375" s="538"/>
      <c r="G375" s="538"/>
      <c r="H375" s="538"/>
      <c r="I375" s="538"/>
      <c r="J375" s="538"/>
      <c r="K375" s="538"/>
      <c r="L375" s="538"/>
      <c r="M375" s="539"/>
      <c r="N375" s="539"/>
      <c r="O375" s="539"/>
      <c r="P375" s="539"/>
      <c r="Q375" s="539"/>
      <c r="R375" s="539"/>
      <c r="S375" s="539"/>
      <c r="T375" s="539"/>
      <c r="U375" s="539"/>
      <c r="V375" s="539"/>
      <c r="W375" s="563"/>
      <c r="X375" s="563"/>
      <c r="Y375" s="542"/>
      <c r="Z375" s="542"/>
      <c r="AA375" s="542"/>
      <c r="AB375" s="542"/>
      <c r="AC375" s="542"/>
      <c r="AD375" s="542"/>
      <c r="AE375" s="542"/>
      <c r="AF375" s="542"/>
      <c r="AG375" s="542"/>
      <c r="AH375" s="529"/>
      <c r="AI375" s="529"/>
      <c r="AJ375" s="529"/>
      <c r="AK375" s="529"/>
      <c r="AL375" s="529"/>
      <c r="AM375" s="529"/>
      <c r="AN375" s="529"/>
      <c r="AO375" s="529"/>
    </row>
    <row r="376" spans="1:41">
      <c r="A376" s="572"/>
      <c r="B376" s="560"/>
      <c r="C376" s="561"/>
      <c r="D376" s="529"/>
      <c r="E376" s="562"/>
      <c r="F376" s="538"/>
      <c r="G376" s="538"/>
      <c r="H376" s="538"/>
      <c r="I376" s="538"/>
      <c r="J376" s="538"/>
      <c r="K376" s="538"/>
      <c r="L376" s="538"/>
      <c r="M376" s="539"/>
      <c r="N376" s="539"/>
      <c r="O376" s="539"/>
      <c r="P376" s="539"/>
      <c r="Q376" s="539"/>
      <c r="R376" s="539"/>
      <c r="S376" s="539"/>
      <c r="T376" s="539"/>
      <c r="U376" s="539"/>
      <c r="V376" s="539"/>
      <c r="W376" s="563"/>
      <c r="X376" s="563"/>
      <c r="Y376" s="542"/>
      <c r="Z376" s="542"/>
      <c r="AA376" s="542"/>
      <c r="AB376" s="542"/>
      <c r="AC376" s="542"/>
      <c r="AD376" s="542"/>
      <c r="AE376" s="542"/>
      <c r="AF376" s="542"/>
      <c r="AG376" s="542"/>
      <c r="AH376" s="529"/>
      <c r="AI376" s="529"/>
      <c r="AJ376" s="529"/>
      <c r="AK376" s="529"/>
      <c r="AL376" s="529"/>
      <c r="AM376" s="529"/>
      <c r="AN376" s="529"/>
      <c r="AO376" s="529"/>
    </row>
    <row r="377" spans="1:41">
      <c r="A377" s="572"/>
      <c r="B377" s="560"/>
      <c r="C377" s="561"/>
      <c r="D377" s="529"/>
      <c r="E377" s="562"/>
      <c r="F377" s="538"/>
      <c r="G377" s="538"/>
      <c r="H377" s="538"/>
      <c r="I377" s="538"/>
      <c r="J377" s="538"/>
      <c r="K377" s="538"/>
      <c r="L377" s="538"/>
      <c r="M377" s="539"/>
      <c r="N377" s="539"/>
      <c r="O377" s="539"/>
      <c r="P377" s="539"/>
      <c r="Q377" s="539"/>
      <c r="R377" s="539"/>
      <c r="S377" s="539"/>
      <c r="T377" s="539"/>
      <c r="U377" s="539"/>
      <c r="V377" s="539"/>
      <c r="W377" s="563"/>
      <c r="X377" s="563"/>
      <c r="Y377" s="542"/>
      <c r="Z377" s="542"/>
      <c r="AA377" s="542"/>
      <c r="AB377" s="542"/>
      <c r="AC377" s="542"/>
      <c r="AD377" s="542"/>
      <c r="AE377" s="542"/>
      <c r="AF377" s="542"/>
      <c r="AG377" s="542"/>
      <c r="AH377" s="529"/>
      <c r="AI377" s="529"/>
      <c r="AJ377" s="529"/>
      <c r="AK377" s="529"/>
      <c r="AL377" s="529"/>
      <c r="AM377" s="529"/>
      <c r="AN377" s="529"/>
      <c r="AO377" s="529"/>
    </row>
    <row r="378" spans="1:41">
      <c r="A378" s="572"/>
      <c r="B378" s="560"/>
      <c r="C378" s="561"/>
      <c r="D378" s="529"/>
      <c r="E378" s="562"/>
      <c r="F378" s="538"/>
      <c r="G378" s="538"/>
      <c r="H378" s="538"/>
      <c r="I378" s="538"/>
      <c r="J378" s="538"/>
      <c r="K378" s="538"/>
      <c r="L378" s="538"/>
      <c r="M378" s="539"/>
      <c r="N378" s="539"/>
      <c r="O378" s="539"/>
      <c r="P378" s="539"/>
      <c r="Q378" s="539"/>
      <c r="R378" s="539"/>
      <c r="S378" s="539"/>
      <c r="T378" s="539"/>
      <c r="U378" s="539"/>
      <c r="V378" s="539"/>
      <c r="W378" s="563"/>
      <c r="X378" s="563"/>
      <c r="Y378" s="542"/>
      <c r="Z378" s="542"/>
      <c r="AA378" s="542"/>
      <c r="AB378" s="542"/>
      <c r="AC378" s="542"/>
      <c r="AD378" s="542"/>
      <c r="AE378" s="542"/>
      <c r="AF378" s="542"/>
      <c r="AG378" s="542"/>
      <c r="AH378" s="529"/>
      <c r="AI378" s="529"/>
      <c r="AJ378" s="529"/>
      <c r="AK378" s="529"/>
      <c r="AL378" s="529"/>
      <c r="AM378" s="529"/>
      <c r="AN378" s="529"/>
      <c r="AO378" s="529"/>
    </row>
    <row r="379" spans="1:41">
      <c r="A379" s="572"/>
      <c r="B379" s="560"/>
      <c r="C379" s="561"/>
      <c r="D379" s="529"/>
      <c r="E379" s="562"/>
      <c r="F379" s="538"/>
      <c r="G379" s="538"/>
      <c r="H379" s="538"/>
      <c r="I379" s="538"/>
      <c r="J379" s="538"/>
      <c r="K379" s="538"/>
      <c r="L379" s="538"/>
      <c r="M379" s="539"/>
      <c r="N379" s="539"/>
      <c r="O379" s="539"/>
      <c r="P379" s="539"/>
      <c r="Q379" s="539"/>
      <c r="R379" s="539"/>
      <c r="S379" s="539"/>
      <c r="T379" s="539"/>
      <c r="U379" s="539"/>
      <c r="V379" s="539"/>
      <c r="W379" s="563"/>
      <c r="X379" s="563"/>
      <c r="Y379" s="542"/>
      <c r="Z379" s="542"/>
      <c r="AA379" s="542"/>
      <c r="AB379" s="542"/>
      <c r="AC379" s="542"/>
      <c r="AD379" s="542"/>
      <c r="AE379" s="542"/>
      <c r="AF379" s="542"/>
      <c r="AG379" s="542"/>
      <c r="AH379" s="529"/>
      <c r="AI379" s="529"/>
      <c r="AJ379" s="529"/>
      <c r="AK379" s="529"/>
      <c r="AL379" s="529"/>
      <c r="AM379" s="529"/>
      <c r="AN379" s="529"/>
      <c r="AO379" s="529"/>
    </row>
    <row r="380" spans="1:41">
      <c r="A380" s="572"/>
      <c r="B380" s="560"/>
      <c r="C380" s="561"/>
      <c r="D380" s="529"/>
      <c r="E380" s="562"/>
      <c r="F380" s="538"/>
      <c r="G380" s="538"/>
      <c r="H380" s="538"/>
      <c r="I380" s="538"/>
      <c r="J380" s="538"/>
      <c r="K380" s="538"/>
      <c r="L380" s="538"/>
      <c r="M380" s="539"/>
      <c r="N380" s="539"/>
      <c r="O380" s="539"/>
      <c r="P380" s="539"/>
      <c r="Q380" s="539"/>
      <c r="R380" s="539"/>
      <c r="S380" s="539"/>
      <c r="T380" s="539"/>
      <c r="U380" s="539"/>
      <c r="V380" s="539"/>
      <c r="W380" s="563"/>
      <c r="X380" s="563"/>
      <c r="Y380" s="542"/>
      <c r="Z380" s="542"/>
      <c r="AA380" s="542"/>
      <c r="AB380" s="542"/>
      <c r="AC380" s="542"/>
      <c r="AD380" s="542"/>
      <c r="AE380" s="542"/>
      <c r="AF380" s="542"/>
      <c r="AG380" s="542"/>
      <c r="AH380" s="529"/>
      <c r="AI380" s="529"/>
      <c r="AJ380" s="529"/>
      <c r="AK380" s="529"/>
      <c r="AL380" s="529"/>
      <c r="AM380" s="529"/>
      <c r="AN380" s="529"/>
      <c r="AO380" s="529"/>
    </row>
    <row r="381" spans="1:41">
      <c r="A381" s="572"/>
      <c r="B381" s="560"/>
      <c r="C381" s="561"/>
      <c r="D381" s="529"/>
      <c r="E381" s="562"/>
      <c r="F381" s="538"/>
      <c r="G381" s="538"/>
      <c r="H381" s="538"/>
      <c r="I381" s="538"/>
      <c r="J381" s="538"/>
      <c r="K381" s="538"/>
      <c r="L381" s="538"/>
      <c r="M381" s="539"/>
      <c r="N381" s="539"/>
      <c r="O381" s="539"/>
      <c r="P381" s="539"/>
      <c r="Q381" s="539"/>
      <c r="R381" s="539"/>
      <c r="S381" s="539"/>
      <c r="T381" s="539"/>
      <c r="U381" s="539"/>
      <c r="V381" s="539"/>
      <c r="W381" s="563"/>
      <c r="X381" s="563"/>
      <c r="Y381" s="542"/>
      <c r="Z381" s="542"/>
      <c r="AA381" s="542"/>
      <c r="AB381" s="542"/>
      <c r="AC381" s="542"/>
      <c r="AD381" s="542"/>
      <c r="AE381" s="542"/>
      <c r="AF381" s="542"/>
      <c r="AG381" s="542"/>
      <c r="AH381" s="529"/>
      <c r="AI381" s="529"/>
      <c r="AJ381" s="529"/>
      <c r="AK381" s="529"/>
      <c r="AL381" s="529"/>
      <c r="AM381" s="529"/>
      <c r="AN381" s="529"/>
      <c r="AO381" s="529"/>
    </row>
    <row r="382" spans="1:41">
      <c r="A382" s="572"/>
      <c r="B382" s="560"/>
      <c r="C382" s="561"/>
      <c r="D382" s="529"/>
      <c r="E382" s="562"/>
      <c r="F382" s="538"/>
      <c r="G382" s="538"/>
      <c r="H382" s="538"/>
      <c r="I382" s="538"/>
      <c r="J382" s="538"/>
      <c r="K382" s="538"/>
      <c r="L382" s="538"/>
      <c r="M382" s="539"/>
      <c r="N382" s="539"/>
      <c r="O382" s="539"/>
      <c r="P382" s="539"/>
      <c r="Q382" s="539"/>
      <c r="R382" s="539"/>
      <c r="S382" s="539"/>
      <c r="T382" s="539"/>
      <c r="U382" s="539"/>
      <c r="V382" s="539"/>
      <c r="W382" s="563"/>
      <c r="X382" s="563"/>
      <c r="Y382" s="542"/>
      <c r="Z382" s="542"/>
      <c r="AA382" s="542"/>
      <c r="AB382" s="542"/>
      <c r="AC382" s="542"/>
      <c r="AD382" s="542"/>
      <c r="AE382" s="542"/>
      <c r="AF382" s="542"/>
      <c r="AG382" s="542"/>
      <c r="AH382" s="529"/>
      <c r="AI382" s="529"/>
      <c r="AJ382" s="529"/>
      <c r="AK382" s="529"/>
      <c r="AL382" s="529"/>
      <c r="AM382" s="529"/>
      <c r="AN382" s="529"/>
      <c r="AO382" s="529"/>
    </row>
    <row r="383" spans="1:41">
      <c r="A383" s="572"/>
      <c r="B383" s="560"/>
      <c r="C383" s="561"/>
      <c r="D383" s="529"/>
      <c r="E383" s="562"/>
      <c r="F383" s="538"/>
      <c r="G383" s="538"/>
      <c r="H383" s="538"/>
      <c r="I383" s="538"/>
      <c r="J383" s="538"/>
      <c r="K383" s="538"/>
      <c r="L383" s="538"/>
      <c r="M383" s="539"/>
      <c r="N383" s="539"/>
      <c r="O383" s="539"/>
      <c r="P383" s="539"/>
      <c r="Q383" s="539"/>
      <c r="R383" s="539"/>
      <c r="S383" s="539"/>
      <c r="T383" s="539"/>
      <c r="U383" s="539"/>
      <c r="V383" s="539"/>
      <c r="W383" s="563"/>
      <c r="X383" s="563"/>
      <c r="Y383" s="542"/>
      <c r="Z383" s="542"/>
      <c r="AA383" s="542"/>
      <c r="AB383" s="542"/>
      <c r="AC383" s="542"/>
      <c r="AD383" s="542"/>
      <c r="AE383" s="542"/>
      <c r="AF383" s="542"/>
      <c r="AG383" s="542"/>
      <c r="AH383" s="529"/>
      <c r="AI383" s="529"/>
      <c r="AJ383" s="529"/>
      <c r="AK383" s="529"/>
      <c r="AL383" s="529"/>
      <c r="AM383" s="529"/>
      <c r="AN383" s="529"/>
      <c r="AO383" s="529"/>
    </row>
    <row r="384" spans="1:41">
      <c r="A384" s="572"/>
      <c r="B384" s="560"/>
      <c r="C384" s="561"/>
      <c r="D384" s="529"/>
      <c r="E384" s="562"/>
      <c r="F384" s="538"/>
      <c r="G384" s="538"/>
      <c r="H384" s="538"/>
      <c r="I384" s="538"/>
      <c r="J384" s="538"/>
      <c r="K384" s="538"/>
      <c r="L384" s="538"/>
      <c r="M384" s="539"/>
      <c r="N384" s="539"/>
      <c r="O384" s="539"/>
      <c r="P384" s="539"/>
      <c r="Q384" s="539"/>
      <c r="R384" s="539"/>
      <c r="S384" s="539"/>
      <c r="T384" s="539"/>
      <c r="U384" s="539"/>
      <c r="V384" s="539"/>
      <c r="W384" s="563"/>
      <c r="X384" s="563"/>
      <c r="Y384" s="542"/>
      <c r="Z384" s="542"/>
      <c r="AA384" s="542"/>
      <c r="AB384" s="542"/>
      <c r="AC384" s="542"/>
      <c r="AD384" s="542"/>
      <c r="AE384" s="542"/>
      <c r="AF384" s="542"/>
      <c r="AG384" s="542"/>
      <c r="AH384" s="529"/>
      <c r="AI384" s="529"/>
      <c r="AJ384" s="529"/>
      <c r="AK384" s="529"/>
      <c r="AL384" s="529"/>
      <c r="AM384" s="529"/>
      <c r="AN384" s="529"/>
      <c r="AO384" s="529"/>
    </row>
    <row r="385" spans="1:41">
      <c r="A385" s="572"/>
      <c r="B385" s="560"/>
      <c r="C385" s="561"/>
      <c r="D385" s="529"/>
      <c r="E385" s="562"/>
      <c r="F385" s="538"/>
      <c r="G385" s="538"/>
      <c r="H385" s="538"/>
      <c r="I385" s="538"/>
      <c r="J385" s="538"/>
      <c r="K385" s="538"/>
      <c r="L385" s="538"/>
      <c r="M385" s="539"/>
      <c r="N385" s="539"/>
      <c r="O385" s="539"/>
      <c r="P385" s="539"/>
      <c r="Q385" s="539"/>
      <c r="R385" s="539"/>
      <c r="S385" s="539"/>
      <c r="T385" s="539"/>
      <c r="U385" s="539"/>
      <c r="V385" s="539"/>
      <c r="W385" s="563"/>
      <c r="X385" s="563"/>
      <c r="Y385" s="542"/>
      <c r="Z385" s="542"/>
      <c r="AA385" s="542"/>
      <c r="AB385" s="542"/>
      <c r="AC385" s="542"/>
      <c r="AD385" s="542"/>
      <c r="AE385" s="542"/>
      <c r="AF385" s="542"/>
      <c r="AG385" s="542"/>
      <c r="AH385" s="529"/>
      <c r="AI385" s="529"/>
      <c r="AJ385" s="529"/>
      <c r="AK385" s="529"/>
      <c r="AL385" s="529"/>
      <c r="AM385" s="529"/>
      <c r="AN385" s="529"/>
      <c r="AO385" s="529"/>
    </row>
    <row r="386" spans="1:41">
      <c r="A386" s="572"/>
      <c r="B386" s="560"/>
      <c r="C386" s="561"/>
      <c r="D386" s="529"/>
      <c r="E386" s="562"/>
      <c r="F386" s="538"/>
      <c r="G386" s="538"/>
      <c r="H386" s="538"/>
      <c r="I386" s="538"/>
      <c r="J386" s="538"/>
      <c r="K386" s="538"/>
      <c r="L386" s="538"/>
      <c r="M386" s="539"/>
      <c r="N386" s="539"/>
      <c r="O386" s="539"/>
      <c r="P386" s="539"/>
      <c r="Q386" s="539"/>
      <c r="R386" s="539"/>
      <c r="S386" s="539"/>
      <c r="T386" s="539"/>
      <c r="U386" s="539"/>
      <c r="V386" s="539"/>
      <c r="W386" s="563"/>
      <c r="X386" s="563"/>
      <c r="Y386" s="542"/>
      <c r="Z386" s="542"/>
      <c r="AA386" s="542"/>
      <c r="AB386" s="542"/>
      <c r="AC386" s="542"/>
      <c r="AD386" s="542"/>
      <c r="AE386" s="542"/>
      <c r="AF386" s="542"/>
      <c r="AG386" s="542"/>
      <c r="AH386" s="529"/>
      <c r="AI386" s="529"/>
      <c r="AJ386" s="529"/>
      <c r="AK386" s="529"/>
      <c r="AL386" s="529"/>
      <c r="AM386" s="529"/>
      <c r="AN386" s="529"/>
      <c r="AO386" s="529"/>
    </row>
    <row r="387" spans="1:41">
      <c r="A387" s="572"/>
      <c r="B387" s="560"/>
      <c r="C387" s="561"/>
      <c r="D387" s="529"/>
      <c r="E387" s="562"/>
      <c r="F387" s="538"/>
      <c r="G387" s="538"/>
      <c r="H387" s="538"/>
      <c r="I387" s="538"/>
      <c r="J387" s="538"/>
      <c r="K387" s="538"/>
      <c r="L387" s="538"/>
      <c r="M387" s="539"/>
      <c r="N387" s="539"/>
      <c r="O387" s="539"/>
      <c r="P387" s="539"/>
      <c r="Q387" s="539"/>
      <c r="R387" s="539"/>
      <c r="S387" s="539"/>
      <c r="T387" s="539"/>
      <c r="U387" s="539"/>
      <c r="V387" s="539"/>
      <c r="W387" s="563"/>
      <c r="X387" s="563"/>
      <c r="Y387" s="542"/>
      <c r="Z387" s="542"/>
      <c r="AA387" s="542"/>
      <c r="AB387" s="542"/>
      <c r="AC387" s="542"/>
      <c r="AD387" s="542"/>
      <c r="AE387" s="542"/>
      <c r="AF387" s="542"/>
      <c r="AG387" s="542"/>
      <c r="AH387" s="529"/>
      <c r="AI387" s="529"/>
      <c r="AJ387" s="529"/>
      <c r="AK387" s="529"/>
      <c r="AL387" s="529"/>
      <c r="AM387" s="529"/>
      <c r="AN387" s="529"/>
      <c r="AO387" s="529"/>
    </row>
    <row r="388" spans="1:41">
      <c r="A388" s="572"/>
      <c r="B388" s="560"/>
      <c r="C388" s="561"/>
      <c r="D388" s="529"/>
      <c r="E388" s="562"/>
      <c r="F388" s="538"/>
      <c r="G388" s="538"/>
      <c r="H388" s="538"/>
      <c r="I388" s="538"/>
      <c r="J388" s="538"/>
      <c r="K388" s="538"/>
      <c r="L388" s="538"/>
      <c r="M388" s="539"/>
      <c r="N388" s="539"/>
      <c r="O388" s="539"/>
      <c r="P388" s="539"/>
      <c r="Q388" s="539"/>
      <c r="R388" s="539"/>
      <c r="S388" s="539"/>
      <c r="T388" s="539"/>
      <c r="U388" s="539"/>
      <c r="V388" s="539"/>
      <c r="W388" s="563"/>
      <c r="X388" s="563"/>
      <c r="Y388" s="542"/>
      <c r="Z388" s="542"/>
      <c r="AA388" s="542"/>
      <c r="AB388" s="542"/>
      <c r="AC388" s="542"/>
      <c r="AD388" s="542"/>
      <c r="AE388" s="542"/>
      <c r="AF388" s="542"/>
      <c r="AG388" s="542"/>
      <c r="AH388" s="529"/>
      <c r="AI388" s="529"/>
      <c r="AJ388" s="529"/>
      <c r="AK388" s="529"/>
      <c r="AL388" s="529"/>
      <c r="AM388" s="529"/>
      <c r="AN388" s="529"/>
      <c r="AO388" s="529"/>
    </row>
    <row r="389" spans="1:41">
      <c r="A389" s="572"/>
      <c r="B389" s="560"/>
      <c r="C389" s="561"/>
      <c r="D389" s="529"/>
      <c r="E389" s="562"/>
      <c r="F389" s="538"/>
      <c r="G389" s="538"/>
      <c r="H389" s="538"/>
      <c r="I389" s="538"/>
      <c r="J389" s="538"/>
      <c r="K389" s="538"/>
      <c r="L389" s="538"/>
      <c r="M389" s="539"/>
      <c r="N389" s="539"/>
      <c r="O389" s="539"/>
      <c r="P389" s="539"/>
      <c r="Q389" s="539"/>
      <c r="R389" s="539"/>
      <c r="S389" s="539"/>
      <c r="T389" s="539"/>
      <c r="U389" s="539"/>
      <c r="V389" s="539"/>
      <c r="W389" s="563"/>
      <c r="X389" s="563"/>
      <c r="Y389" s="542"/>
      <c r="Z389" s="542"/>
      <c r="AA389" s="542"/>
      <c r="AB389" s="542"/>
      <c r="AC389" s="542"/>
      <c r="AD389" s="542"/>
      <c r="AE389" s="542"/>
      <c r="AF389" s="542"/>
      <c r="AG389" s="542"/>
      <c r="AH389" s="529"/>
      <c r="AI389" s="529"/>
      <c r="AJ389" s="529"/>
      <c r="AK389" s="529"/>
      <c r="AL389" s="529"/>
      <c r="AM389" s="529"/>
      <c r="AN389" s="529"/>
      <c r="AO389" s="529"/>
    </row>
    <row r="390" spans="1:41">
      <c r="A390" s="572"/>
      <c r="B390" s="560"/>
      <c r="C390" s="561"/>
      <c r="D390" s="529"/>
      <c r="E390" s="562"/>
      <c r="F390" s="538"/>
      <c r="G390" s="538"/>
      <c r="H390" s="538"/>
      <c r="I390" s="538"/>
      <c r="J390" s="538"/>
      <c r="K390" s="538"/>
      <c r="L390" s="538"/>
      <c r="M390" s="539"/>
      <c r="N390" s="539"/>
      <c r="O390" s="539"/>
      <c r="P390" s="539"/>
      <c r="Q390" s="539"/>
      <c r="R390" s="539"/>
      <c r="S390" s="539"/>
      <c r="T390" s="539"/>
      <c r="U390" s="539"/>
      <c r="V390" s="539"/>
      <c r="W390" s="563"/>
      <c r="X390" s="563"/>
      <c r="Y390" s="542"/>
      <c r="Z390" s="542"/>
      <c r="AA390" s="542"/>
      <c r="AB390" s="542"/>
      <c r="AC390" s="542"/>
      <c r="AD390" s="542"/>
      <c r="AE390" s="542"/>
      <c r="AF390" s="542"/>
      <c r="AG390" s="542"/>
      <c r="AH390" s="529"/>
      <c r="AI390" s="529"/>
      <c r="AJ390" s="529"/>
      <c r="AK390" s="529"/>
      <c r="AL390" s="529"/>
      <c r="AM390" s="529"/>
      <c r="AN390" s="529"/>
      <c r="AO390" s="529"/>
    </row>
    <row r="391" spans="1:41">
      <c r="A391" s="572"/>
      <c r="B391" s="560"/>
      <c r="C391" s="561"/>
      <c r="D391" s="529"/>
      <c r="E391" s="562"/>
      <c r="F391" s="538"/>
      <c r="G391" s="538"/>
      <c r="H391" s="538"/>
      <c r="I391" s="538"/>
      <c r="J391" s="538"/>
      <c r="K391" s="538"/>
      <c r="L391" s="538"/>
      <c r="M391" s="539"/>
      <c r="N391" s="539"/>
      <c r="O391" s="539"/>
      <c r="P391" s="539"/>
      <c r="Q391" s="539"/>
      <c r="R391" s="539"/>
      <c r="S391" s="539"/>
      <c r="T391" s="539"/>
      <c r="U391" s="539"/>
      <c r="V391" s="539"/>
      <c r="W391" s="563"/>
      <c r="X391" s="563"/>
      <c r="Y391" s="542"/>
      <c r="Z391" s="542"/>
      <c r="AA391" s="542"/>
      <c r="AB391" s="542"/>
      <c r="AC391" s="542"/>
      <c r="AD391" s="542"/>
      <c r="AE391" s="542"/>
      <c r="AF391" s="542"/>
      <c r="AG391" s="542"/>
      <c r="AH391" s="529"/>
      <c r="AI391" s="529"/>
      <c r="AJ391" s="529"/>
      <c r="AK391" s="529"/>
      <c r="AL391" s="529"/>
      <c r="AM391" s="529"/>
      <c r="AN391" s="529"/>
      <c r="AO391" s="529"/>
    </row>
    <row r="392" spans="1:41">
      <c r="A392" s="572"/>
      <c r="B392" s="560"/>
      <c r="C392" s="561"/>
      <c r="D392" s="529"/>
      <c r="E392" s="562"/>
      <c r="F392" s="538"/>
      <c r="G392" s="538"/>
      <c r="H392" s="538"/>
      <c r="I392" s="538"/>
      <c r="J392" s="538"/>
      <c r="K392" s="538"/>
      <c r="L392" s="538"/>
      <c r="M392" s="539"/>
      <c r="N392" s="539"/>
      <c r="O392" s="539"/>
      <c r="P392" s="539"/>
      <c r="Q392" s="539"/>
      <c r="R392" s="539"/>
      <c r="S392" s="539"/>
      <c r="T392" s="539"/>
      <c r="U392" s="539"/>
      <c r="V392" s="539"/>
      <c r="W392" s="563"/>
      <c r="X392" s="563"/>
      <c r="Y392" s="542"/>
      <c r="Z392" s="542"/>
      <c r="AA392" s="542"/>
      <c r="AB392" s="542"/>
      <c r="AC392" s="542"/>
      <c r="AD392" s="542"/>
      <c r="AE392" s="542"/>
      <c r="AF392" s="542"/>
      <c r="AG392" s="542"/>
      <c r="AH392" s="529"/>
      <c r="AI392" s="529"/>
      <c r="AJ392" s="529"/>
      <c r="AK392" s="529"/>
      <c r="AL392" s="529"/>
      <c r="AM392" s="529"/>
      <c r="AN392" s="529"/>
      <c r="AO392" s="529"/>
    </row>
    <row r="393" spans="1:41">
      <c r="A393" s="572"/>
      <c r="B393" s="560"/>
      <c r="C393" s="561"/>
      <c r="D393" s="529"/>
      <c r="E393" s="562"/>
      <c r="F393" s="538"/>
      <c r="G393" s="538"/>
      <c r="H393" s="538"/>
      <c r="I393" s="538"/>
      <c r="J393" s="538"/>
      <c r="K393" s="538"/>
      <c r="L393" s="538"/>
      <c r="M393" s="539"/>
      <c r="N393" s="539"/>
      <c r="O393" s="539"/>
      <c r="P393" s="539"/>
      <c r="Q393" s="539"/>
      <c r="R393" s="539"/>
      <c r="S393" s="539"/>
      <c r="T393" s="539"/>
      <c r="U393" s="539"/>
      <c r="V393" s="539"/>
      <c r="W393" s="563"/>
      <c r="X393" s="563"/>
      <c r="Y393" s="542"/>
      <c r="Z393" s="542"/>
      <c r="AA393" s="542"/>
      <c r="AB393" s="542"/>
      <c r="AC393" s="542"/>
      <c r="AD393" s="542"/>
      <c r="AE393" s="542"/>
      <c r="AF393" s="542"/>
      <c r="AG393" s="542"/>
      <c r="AH393" s="529"/>
      <c r="AI393" s="529"/>
      <c r="AJ393" s="529"/>
      <c r="AK393" s="529"/>
      <c r="AL393" s="529"/>
      <c r="AM393" s="529"/>
      <c r="AN393" s="529"/>
      <c r="AO393" s="529"/>
    </row>
    <row r="394" spans="1:41">
      <c r="A394" s="572"/>
      <c r="B394" s="560"/>
      <c r="C394" s="561"/>
      <c r="D394" s="529"/>
      <c r="E394" s="562"/>
      <c r="F394" s="538"/>
      <c r="G394" s="538"/>
      <c r="H394" s="538"/>
      <c r="I394" s="538"/>
      <c r="J394" s="538"/>
      <c r="K394" s="538"/>
      <c r="L394" s="538"/>
      <c r="M394" s="539"/>
      <c r="N394" s="539"/>
      <c r="O394" s="539"/>
      <c r="P394" s="539"/>
      <c r="Q394" s="539"/>
      <c r="R394" s="539"/>
      <c r="S394" s="539"/>
      <c r="T394" s="539"/>
      <c r="U394" s="539"/>
      <c r="V394" s="539"/>
      <c r="W394" s="563"/>
      <c r="X394" s="563"/>
      <c r="Y394" s="542"/>
      <c r="Z394" s="542"/>
      <c r="AA394" s="542"/>
      <c r="AB394" s="542"/>
      <c r="AC394" s="542"/>
      <c r="AD394" s="542"/>
      <c r="AE394" s="542"/>
      <c r="AF394" s="542"/>
      <c r="AG394" s="542"/>
      <c r="AH394" s="529"/>
      <c r="AI394" s="529"/>
      <c r="AJ394" s="529"/>
      <c r="AK394" s="529"/>
      <c r="AL394" s="529"/>
      <c r="AM394" s="529"/>
      <c r="AN394" s="529"/>
      <c r="AO394" s="529"/>
    </row>
    <row r="395" spans="1:41">
      <c r="A395" s="572"/>
      <c r="B395" s="560"/>
      <c r="C395" s="561"/>
      <c r="D395" s="529"/>
      <c r="E395" s="562"/>
      <c r="F395" s="538"/>
      <c r="G395" s="538"/>
      <c r="H395" s="538"/>
      <c r="I395" s="538"/>
      <c r="J395" s="538"/>
      <c r="K395" s="538"/>
      <c r="L395" s="538"/>
      <c r="M395" s="539"/>
      <c r="N395" s="539"/>
      <c r="O395" s="539"/>
      <c r="P395" s="539"/>
      <c r="Q395" s="539"/>
      <c r="R395" s="539"/>
      <c r="S395" s="539"/>
      <c r="T395" s="539"/>
      <c r="U395" s="539"/>
      <c r="V395" s="539"/>
      <c r="W395" s="563"/>
      <c r="X395" s="563"/>
      <c r="Y395" s="542"/>
      <c r="Z395" s="542"/>
      <c r="AA395" s="542"/>
      <c r="AB395" s="542"/>
      <c r="AC395" s="542"/>
      <c r="AD395" s="542"/>
      <c r="AE395" s="542"/>
      <c r="AF395" s="542"/>
      <c r="AG395" s="542"/>
      <c r="AH395" s="529"/>
      <c r="AI395" s="529"/>
      <c r="AJ395" s="529"/>
      <c r="AK395" s="529"/>
      <c r="AL395" s="529"/>
      <c r="AM395" s="529"/>
      <c r="AN395" s="529"/>
      <c r="AO395" s="529"/>
    </row>
    <row r="396" spans="1:41">
      <c r="A396" s="572"/>
      <c r="B396" s="560"/>
      <c r="C396" s="561"/>
      <c r="D396" s="529"/>
      <c r="E396" s="562"/>
      <c r="F396" s="538"/>
      <c r="G396" s="538"/>
      <c r="H396" s="538"/>
      <c r="I396" s="538"/>
      <c r="J396" s="538"/>
      <c r="K396" s="538"/>
      <c r="L396" s="538"/>
      <c r="M396" s="539"/>
      <c r="N396" s="539"/>
      <c r="O396" s="539"/>
      <c r="P396" s="539"/>
      <c r="Q396" s="539"/>
      <c r="R396" s="539"/>
      <c r="S396" s="539"/>
      <c r="T396" s="539"/>
      <c r="U396" s="539"/>
      <c r="V396" s="539"/>
      <c r="W396" s="563"/>
      <c r="X396" s="563"/>
      <c r="Y396" s="542"/>
      <c r="Z396" s="542"/>
      <c r="AA396" s="542"/>
      <c r="AB396" s="542"/>
      <c r="AC396" s="542"/>
      <c r="AD396" s="542"/>
      <c r="AE396" s="542"/>
      <c r="AF396" s="542"/>
      <c r="AG396" s="542"/>
      <c r="AH396" s="529"/>
      <c r="AI396" s="529"/>
      <c r="AJ396" s="529"/>
      <c r="AK396" s="529"/>
      <c r="AL396" s="529"/>
      <c r="AM396" s="529"/>
      <c r="AN396" s="529"/>
      <c r="AO396" s="529"/>
    </row>
    <row r="397" spans="1:41">
      <c r="A397" s="572"/>
      <c r="B397" s="560"/>
      <c r="C397" s="561"/>
      <c r="D397" s="529"/>
      <c r="E397" s="562"/>
      <c r="F397" s="538"/>
      <c r="G397" s="538"/>
      <c r="H397" s="538"/>
      <c r="I397" s="538"/>
      <c r="J397" s="538"/>
      <c r="K397" s="538"/>
      <c r="L397" s="538"/>
      <c r="M397" s="539"/>
      <c r="N397" s="539"/>
      <c r="O397" s="539"/>
      <c r="P397" s="539"/>
      <c r="Q397" s="539"/>
      <c r="R397" s="539"/>
      <c r="S397" s="539"/>
      <c r="T397" s="539"/>
      <c r="U397" s="539"/>
      <c r="V397" s="539"/>
      <c r="W397" s="563"/>
      <c r="X397" s="563"/>
      <c r="Y397" s="542"/>
      <c r="Z397" s="542"/>
      <c r="AA397" s="542"/>
      <c r="AB397" s="542"/>
      <c r="AC397" s="542"/>
      <c r="AD397" s="542"/>
      <c r="AE397" s="542"/>
      <c r="AF397" s="542"/>
      <c r="AG397" s="542"/>
      <c r="AH397" s="529"/>
      <c r="AI397" s="529"/>
      <c r="AJ397" s="529"/>
      <c r="AK397" s="529"/>
      <c r="AL397" s="529"/>
      <c r="AM397" s="529"/>
      <c r="AN397" s="529"/>
      <c r="AO397" s="529"/>
    </row>
    <row r="398" spans="1:41">
      <c r="A398" s="572"/>
      <c r="B398" s="560"/>
      <c r="C398" s="561"/>
      <c r="D398" s="529"/>
      <c r="E398" s="562"/>
      <c r="F398" s="538"/>
      <c r="G398" s="538"/>
      <c r="H398" s="538"/>
      <c r="I398" s="538"/>
      <c r="J398" s="538"/>
      <c r="K398" s="538"/>
      <c r="L398" s="538"/>
      <c r="M398" s="539"/>
      <c r="N398" s="539"/>
      <c r="O398" s="539"/>
      <c r="P398" s="539"/>
      <c r="Q398" s="539"/>
      <c r="R398" s="539"/>
      <c r="S398" s="539"/>
      <c r="T398" s="539"/>
      <c r="U398" s="539"/>
      <c r="V398" s="539"/>
      <c r="W398" s="563"/>
      <c r="X398" s="563"/>
      <c r="Y398" s="542"/>
      <c r="Z398" s="542"/>
      <c r="AA398" s="542"/>
      <c r="AB398" s="542"/>
      <c r="AC398" s="542"/>
      <c r="AD398" s="542"/>
      <c r="AE398" s="542"/>
      <c r="AF398" s="542"/>
      <c r="AG398" s="542"/>
      <c r="AH398" s="529"/>
      <c r="AI398" s="529"/>
      <c r="AJ398" s="529"/>
      <c r="AK398" s="529"/>
      <c r="AL398" s="529"/>
      <c r="AM398" s="529"/>
      <c r="AN398" s="529"/>
      <c r="AO398" s="529"/>
    </row>
    <row r="399" spans="1:41">
      <c r="A399" s="572"/>
      <c r="B399" s="560"/>
      <c r="C399" s="561"/>
      <c r="D399" s="529"/>
      <c r="E399" s="562"/>
      <c r="F399" s="538"/>
      <c r="G399" s="538"/>
      <c r="H399" s="538"/>
      <c r="I399" s="538"/>
      <c r="J399" s="538"/>
      <c r="K399" s="538"/>
      <c r="L399" s="538"/>
      <c r="M399" s="539"/>
      <c r="N399" s="539"/>
      <c r="O399" s="539"/>
      <c r="P399" s="539"/>
      <c r="Q399" s="539"/>
      <c r="R399" s="539"/>
      <c r="S399" s="539"/>
      <c r="T399" s="539"/>
      <c r="U399" s="539"/>
      <c r="V399" s="539"/>
      <c r="W399" s="563"/>
      <c r="X399" s="563"/>
      <c r="Y399" s="542"/>
      <c r="Z399" s="542"/>
      <c r="AA399" s="542"/>
      <c r="AB399" s="542"/>
      <c r="AC399" s="542"/>
      <c r="AD399" s="542"/>
      <c r="AE399" s="542"/>
      <c r="AF399" s="542"/>
      <c r="AG399" s="542"/>
      <c r="AH399" s="529"/>
      <c r="AI399" s="529"/>
      <c r="AJ399" s="529"/>
      <c r="AK399" s="529"/>
      <c r="AL399" s="529"/>
      <c r="AM399" s="529"/>
      <c r="AN399" s="529"/>
      <c r="AO399" s="529"/>
    </row>
    <row r="400" spans="1:41">
      <c r="A400" s="572"/>
      <c r="B400" s="560"/>
      <c r="C400" s="561"/>
      <c r="D400" s="529"/>
      <c r="E400" s="562"/>
      <c r="F400" s="538"/>
      <c r="G400" s="538"/>
      <c r="H400" s="538"/>
      <c r="I400" s="538"/>
      <c r="J400" s="538"/>
      <c r="K400" s="538"/>
      <c r="L400" s="538"/>
      <c r="M400" s="539"/>
      <c r="N400" s="539"/>
      <c r="O400" s="539"/>
      <c r="P400" s="539"/>
      <c r="Q400" s="539"/>
      <c r="R400" s="539"/>
      <c r="S400" s="539"/>
      <c r="T400" s="539"/>
      <c r="U400" s="539"/>
      <c r="V400" s="539"/>
      <c r="W400" s="563"/>
      <c r="X400" s="563"/>
      <c r="Y400" s="542"/>
      <c r="Z400" s="542"/>
      <c r="AA400" s="542"/>
      <c r="AB400" s="542"/>
      <c r="AC400" s="542"/>
      <c r="AD400" s="542"/>
      <c r="AE400" s="542"/>
      <c r="AF400" s="542"/>
      <c r="AG400" s="542"/>
      <c r="AH400" s="529"/>
      <c r="AI400" s="529"/>
      <c r="AJ400" s="529"/>
      <c r="AK400" s="529"/>
      <c r="AL400" s="529"/>
      <c r="AM400" s="529"/>
      <c r="AN400" s="529"/>
      <c r="AO400" s="529"/>
    </row>
    <row r="401" spans="1:41">
      <c r="A401" s="572"/>
      <c r="B401" s="560"/>
      <c r="C401" s="561"/>
      <c r="D401" s="529"/>
      <c r="E401" s="562"/>
      <c r="F401" s="538"/>
      <c r="G401" s="538"/>
      <c r="H401" s="538"/>
      <c r="I401" s="538"/>
      <c r="J401" s="538"/>
      <c r="K401" s="538"/>
      <c r="L401" s="538"/>
      <c r="M401" s="539"/>
      <c r="N401" s="539"/>
      <c r="O401" s="539"/>
      <c r="P401" s="539"/>
      <c r="Q401" s="539"/>
      <c r="R401" s="539"/>
      <c r="S401" s="539"/>
      <c r="T401" s="539"/>
      <c r="U401" s="539"/>
      <c r="V401" s="539"/>
      <c r="W401" s="563"/>
      <c r="X401" s="563"/>
      <c r="Y401" s="542"/>
      <c r="Z401" s="542"/>
      <c r="AA401" s="542"/>
      <c r="AB401" s="542"/>
      <c r="AC401" s="542"/>
      <c r="AD401" s="542"/>
      <c r="AE401" s="542"/>
      <c r="AF401" s="542"/>
      <c r="AG401" s="542"/>
      <c r="AH401" s="529"/>
      <c r="AI401" s="529"/>
      <c r="AJ401" s="529"/>
      <c r="AK401" s="529"/>
      <c r="AL401" s="529"/>
      <c r="AM401" s="529"/>
      <c r="AN401" s="529"/>
      <c r="AO401" s="529"/>
    </row>
    <row r="402" spans="1:41">
      <c r="A402" s="572"/>
      <c r="B402" s="560"/>
      <c r="C402" s="561"/>
      <c r="D402" s="529"/>
      <c r="E402" s="562"/>
      <c r="F402" s="538"/>
      <c r="G402" s="538"/>
      <c r="H402" s="538"/>
      <c r="I402" s="538"/>
      <c r="J402" s="538"/>
      <c r="K402" s="538"/>
      <c r="L402" s="538"/>
      <c r="M402" s="539"/>
      <c r="N402" s="539"/>
      <c r="O402" s="539"/>
      <c r="P402" s="539"/>
      <c r="Q402" s="539"/>
      <c r="R402" s="539"/>
      <c r="S402" s="539"/>
      <c r="T402" s="539"/>
      <c r="U402" s="539"/>
      <c r="V402" s="539"/>
      <c r="W402" s="563"/>
      <c r="X402" s="563"/>
      <c r="Y402" s="542"/>
      <c r="Z402" s="542"/>
      <c r="AA402" s="542"/>
      <c r="AB402" s="542"/>
      <c r="AC402" s="542"/>
      <c r="AD402" s="542"/>
      <c r="AE402" s="542"/>
      <c r="AF402" s="542"/>
      <c r="AG402" s="542"/>
      <c r="AH402" s="529"/>
      <c r="AI402" s="529"/>
      <c r="AJ402" s="529"/>
      <c r="AK402" s="529"/>
      <c r="AL402" s="529"/>
      <c r="AM402" s="529"/>
      <c r="AN402" s="529"/>
      <c r="AO402" s="529"/>
    </row>
    <row r="403" spans="1:41">
      <c r="A403" s="572"/>
      <c r="B403" s="560"/>
      <c r="C403" s="561"/>
      <c r="D403" s="529"/>
      <c r="E403" s="562"/>
      <c r="F403" s="538"/>
      <c r="G403" s="538"/>
      <c r="H403" s="538"/>
      <c r="I403" s="538"/>
      <c r="J403" s="538"/>
      <c r="K403" s="538"/>
      <c r="L403" s="538"/>
      <c r="M403" s="539"/>
      <c r="N403" s="539"/>
      <c r="O403" s="539"/>
      <c r="P403" s="539"/>
      <c r="Q403" s="539"/>
      <c r="R403" s="539"/>
      <c r="S403" s="539"/>
      <c r="T403" s="539"/>
      <c r="U403" s="539"/>
      <c r="V403" s="539"/>
      <c r="W403" s="563"/>
      <c r="X403" s="563"/>
      <c r="Y403" s="542"/>
      <c r="Z403" s="542"/>
      <c r="AA403" s="542"/>
      <c r="AB403" s="542"/>
      <c r="AC403" s="542"/>
      <c r="AD403" s="542"/>
      <c r="AE403" s="542"/>
      <c r="AF403" s="542"/>
      <c r="AG403" s="542"/>
      <c r="AH403" s="529"/>
      <c r="AI403" s="529"/>
      <c r="AJ403" s="529"/>
      <c r="AK403" s="529"/>
      <c r="AL403" s="529"/>
      <c r="AM403" s="529"/>
      <c r="AN403" s="529"/>
      <c r="AO403" s="529"/>
    </row>
    <row r="404" spans="1:41">
      <c r="A404" s="572"/>
      <c r="B404" s="560"/>
      <c r="C404" s="561"/>
      <c r="D404" s="529"/>
      <c r="E404" s="562"/>
      <c r="F404" s="538"/>
      <c r="G404" s="538"/>
      <c r="H404" s="538"/>
      <c r="I404" s="538"/>
      <c r="J404" s="538"/>
      <c r="K404" s="538"/>
      <c r="L404" s="538"/>
      <c r="M404" s="539"/>
      <c r="N404" s="539"/>
      <c r="O404" s="539"/>
      <c r="P404" s="539"/>
      <c r="Q404" s="539"/>
      <c r="R404" s="539"/>
      <c r="S404" s="539"/>
      <c r="T404" s="539"/>
      <c r="U404" s="539"/>
      <c r="V404" s="539"/>
      <c r="W404" s="563"/>
      <c r="X404" s="563"/>
      <c r="Y404" s="542"/>
      <c r="Z404" s="542"/>
      <c r="AA404" s="542"/>
      <c r="AB404" s="542"/>
      <c r="AC404" s="542"/>
      <c r="AD404" s="542"/>
      <c r="AE404" s="542"/>
      <c r="AF404" s="542"/>
      <c r="AG404" s="542"/>
      <c r="AH404" s="529"/>
      <c r="AI404" s="529"/>
      <c r="AJ404" s="529"/>
      <c r="AK404" s="529"/>
      <c r="AL404" s="529"/>
      <c r="AM404" s="529"/>
      <c r="AN404" s="529"/>
      <c r="AO404" s="529"/>
    </row>
    <row r="405" spans="1:41">
      <c r="A405" s="572"/>
      <c r="B405" s="560"/>
      <c r="C405" s="561"/>
      <c r="D405" s="529"/>
      <c r="E405" s="562"/>
      <c r="F405" s="538"/>
      <c r="G405" s="538"/>
      <c r="H405" s="538"/>
      <c r="I405" s="538"/>
      <c r="J405" s="538"/>
      <c r="K405" s="538"/>
      <c r="L405" s="538"/>
      <c r="M405" s="539"/>
      <c r="N405" s="539"/>
      <c r="O405" s="539"/>
      <c r="P405" s="539"/>
      <c r="Q405" s="539"/>
      <c r="R405" s="539"/>
      <c r="S405" s="539"/>
      <c r="T405" s="539"/>
      <c r="U405" s="539"/>
      <c r="V405" s="539"/>
      <c r="W405" s="563"/>
      <c r="X405" s="563"/>
      <c r="Y405" s="542"/>
      <c r="Z405" s="542"/>
      <c r="AA405" s="542"/>
      <c r="AB405" s="542"/>
      <c r="AC405" s="542"/>
      <c r="AD405" s="542"/>
      <c r="AE405" s="542"/>
      <c r="AF405" s="542"/>
      <c r="AG405" s="542"/>
      <c r="AH405" s="529"/>
      <c r="AI405" s="529"/>
      <c r="AJ405" s="529"/>
      <c r="AK405" s="529"/>
      <c r="AL405" s="529"/>
      <c r="AM405" s="529"/>
      <c r="AN405" s="529"/>
      <c r="AO405" s="529"/>
    </row>
    <row r="406" spans="1:41">
      <c r="A406" s="572"/>
      <c r="B406" s="560"/>
      <c r="C406" s="561"/>
      <c r="D406" s="529"/>
      <c r="E406" s="562"/>
      <c r="F406" s="538"/>
      <c r="G406" s="538"/>
      <c r="H406" s="538"/>
      <c r="I406" s="538"/>
      <c r="J406" s="538"/>
      <c r="K406" s="538"/>
      <c r="L406" s="538"/>
      <c r="M406" s="539"/>
      <c r="N406" s="539"/>
      <c r="O406" s="539"/>
      <c r="P406" s="539"/>
      <c r="Q406" s="539"/>
      <c r="R406" s="539"/>
      <c r="S406" s="539"/>
      <c r="T406" s="539"/>
      <c r="U406" s="539"/>
      <c r="V406" s="539"/>
      <c r="W406" s="563"/>
      <c r="X406" s="563"/>
      <c r="Y406" s="542"/>
      <c r="Z406" s="542"/>
      <c r="AA406" s="542"/>
      <c r="AB406" s="542"/>
      <c r="AC406" s="542"/>
      <c r="AD406" s="542"/>
      <c r="AE406" s="542"/>
      <c r="AF406" s="542"/>
      <c r="AG406" s="542"/>
      <c r="AH406" s="529"/>
      <c r="AI406" s="529"/>
      <c r="AJ406" s="529"/>
      <c r="AK406" s="529"/>
      <c r="AL406" s="529"/>
      <c r="AM406" s="529"/>
      <c r="AN406" s="529"/>
      <c r="AO406" s="529"/>
    </row>
    <row r="407" spans="1:41">
      <c r="A407" s="572"/>
      <c r="B407" s="560"/>
      <c r="C407" s="561"/>
      <c r="D407" s="529"/>
      <c r="E407" s="562"/>
      <c r="F407" s="538"/>
      <c r="G407" s="538"/>
      <c r="H407" s="538"/>
      <c r="I407" s="538"/>
      <c r="J407" s="538"/>
      <c r="K407" s="538"/>
      <c r="L407" s="538"/>
      <c r="M407" s="539"/>
      <c r="N407" s="539"/>
      <c r="O407" s="539"/>
      <c r="P407" s="539"/>
      <c r="Q407" s="539"/>
      <c r="R407" s="539"/>
      <c r="S407" s="539"/>
      <c r="T407" s="539"/>
      <c r="U407" s="539"/>
      <c r="V407" s="539"/>
      <c r="W407" s="563"/>
      <c r="X407" s="563"/>
      <c r="Y407" s="542"/>
      <c r="Z407" s="542"/>
      <c r="AA407" s="542"/>
      <c r="AB407" s="542"/>
      <c r="AC407" s="542"/>
      <c r="AD407" s="542"/>
      <c r="AE407" s="542"/>
      <c r="AF407" s="542"/>
      <c r="AG407" s="542"/>
      <c r="AH407" s="529"/>
      <c r="AI407" s="529"/>
      <c r="AJ407" s="529"/>
      <c r="AK407" s="529"/>
      <c r="AL407" s="529"/>
      <c r="AM407" s="529"/>
      <c r="AN407" s="529"/>
      <c r="AO407" s="529"/>
    </row>
    <row r="408" spans="1:41">
      <c r="A408" s="572"/>
      <c r="B408" s="560"/>
      <c r="C408" s="561"/>
      <c r="D408" s="529"/>
      <c r="E408" s="562"/>
      <c r="F408" s="538"/>
      <c r="G408" s="538"/>
      <c r="H408" s="538"/>
      <c r="I408" s="538"/>
      <c r="J408" s="538"/>
      <c r="K408" s="538"/>
      <c r="L408" s="538"/>
      <c r="M408" s="539"/>
      <c r="N408" s="539"/>
      <c r="O408" s="539"/>
      <c r="P408" s="539"/>
      <c r="Q408" s="539"/>
      <c r="R408" s="539"/>
      <c r="S408" s="539"/>
      <c r="T408" s="539"/>
      <c r="U408" s="539"/>
      <c r="V408" s="539"/>
      <c r="W408" s="563"/>
      <c r="X408" s="563"/>
      <c r="Y408" s="542"/>
      <c r="Z408" s="542"/>
      <c r="AA408" s="542"/>
      <c r="AB408" s="542"/>
      <c r="AC408" s="542"/>
      <c r="AD408" s="542"/>
      <c r="AE408" s="542"/>
      <c r="AF408" s="542"/>
      <c r="AG408" s="542"/>
      <c r="AH408" s="529"/>
      <c r="AI408" s="529"/>
      <c r="AJ408" s="529"/>
      <c r="AK408" s="529"/>
      <c r="AL408" s="529"/>
      <c r="AM408" s="529"/>
      <c r="AN408" s="529"/>
      <c r="AO408" s="529"/>
    </row>
    <row r="409" spans="1:41">
      <c r="A409" s="572"/>
      <c r="B409" s="560"/>
      <c r="C409" s="561"/>
      <c r="D409" s="529"/>
      <c r="E409" s="562"/>
      <c r="F409" s="538"/>
      <c r="G409" s="538"/>
      <c r="H409" s="538"/>
      <c r="I409" s="538"/>
      <c r="J409" s="538"/>
      <c r="K409" s="538"/>
      <c r="L409" s="538"/>
      <c r="M409" s="539"/>
      <c r="N409" s="539"/>
      <c r="O409" s="539"/>
      <c r="P409" s="539"/>
      <c r="Q409" s="539"/>
      <c r="R409" s="539"/>
      <c r="S409" s="539"/>
      <c r="T409" s="539"/>
      <c r="U409" s="539"/>
      <c r="V409" s="539"/>
      <c r="W409" s="563"/>
      <c r="X409" s="563"/>
      <c r="Y409" s="542"/>
      <c r="Z409" s="542"/>
      <c r="AA409" s="542"/>
      <c r="AB409" s="542"/>
      <c r="AC409" s="542"/>
      <c r="AD409" s="542"/>
      <c r="AE409" s="542"/>
      <c r="AF409" s="542"/>
      <c r="AG409" s="542"/>
      <c r="AH409" s="529"/>
      <c r="AI409" s="529"/>
      <c r="AJ409" s="529"/>
      <c r="AK409" s="529"/>
      <c r="AL409" s="529"/>
      <c r="AM409" s="529"/>
      <c r="AN409" s="529"/>
      <c r="AO409" s="529"/>
    </row>
    <row r="410" spans="1:41">
      <c r="A410" s="572"/>
      <c r="B410" s="560"/>
      <c r="C410" s="561"/>
      <c r="D410" s="529"/>
      <c r="E410" s="562"/>
      <c r="F410" s="538"/>
      <c r="G410" s="538"/>
      <c r="H410" s="538"/>
      <c r="I410" s="538"/>
      <c r="J410" s="538"/>
      <c r="K410" s="538"/>
      <c r="L410" s="538"/>
      <c r="M410" s="539"/>
      <c r="N410" s="539"/>
      <c r="O410" s="539"/>
      <c r="P410" s="539"/>
      <c r="Q410" s="539"/>
      <c r="R410" s="539"/>
      <c r="S410" s="539"/>
      <c r="T410" s="539"/>
      <c r="U410" s="539"/>
      <c r="V410" s="539"/>
      <c r="W410" s="563"/>
      <c r="X410" s="563"/>
      <c r="Y410" s="542"/>
      <c r="Z410" s="542"/>
      <c r="AA410" s="542"/>
      <c r="AB410" s="542"/>
      <c r="AC410" s="542"/>
      <c r="AD410" s="542"/>
      <c r="AE410" s="542"/>
      <c r="AF410" s="542"/>
      <c r="AG410" s="542"/>
      <c r="AH410" s="529"/>
      <c r="AI410" s="529"/>
      <c r="AJ410" s="529"/>
      <c r="AK410" s="529"/>
      <c r="AL410" s="529"/>
      <c r="AM410" s="529"/>
      <c r="AN410" s="529"/>
      <c r="AO410" s="529"/>
    </row>
    <row r="411" spans="1:41">
      <c r="A411" s="572"/>
      <c r="B411" s="560"/>
      <c r="C411" s="561"/>
      <c r="D411" s="529"/>
      <c r="E411" s="562"/>
      <c r="F411" s="538"/>
      <c r="G411" s="538"/>
      <c r="H411" s="538"/>
      <c r="I411" s="538"/>
      <c r="J411" s="538"/>
      <c r="K411" s="538"/>
      <c r="L411" s="538"/>
      <c r="M411" s="539"/>
      <c r="N411" s="539"/>
      <c r="O411" s="539"/>
      <c r="P411" s="539"/>
      <c r="Q411" s="539"/>
      <c r="R411" s="539"/>
      <c r="S411" s="539"/>
      <c r="T411" s="539"/>
      <c r="U411" s="539"/>
      <c r="V411" s="539"/>
      <c r="W411" s="563"/>
      <c r="X411" s="563"/>
      <c r="Y411" s="542"/>
      <c r="Z411" s="542"/>
      <c r="AA411" s="542"/>
      <c r="AB411" s="542"/>
      <c r="AC411" s="542"/>
      <c r="AD411" s="542"/>
      <c r="AE411" s="542"/>
      <c r="AF411" s="542"/>
      <c r="AG411" s="542"/>
      <c r="AH411" s="529"/>
      <c r="AI411" s="529"/>
      <c r="AJ411" s="529"/>
      <c r="AK411" s="529"/>
      <c r="AL411" s="529"/>
      <c r="AM411" s="529"/>
      <c r="AN411" s="529"/>
      <c r="AO411" s="529"/>
    </row>
    <row r="412" spans="1:41">
      <c r="A412" s="572"/>
      <c r="B412" s="560"/>
      <c r="C412" s="561"/>
      <c r="D412" s="529"/>
      <c r="E412" s="562"/>
      <c r="F412" s="538"/>
      <c r="G412" s="538"/>
      <c r="H412" s="538"/>
      <c r="I412" s="538"/>
      <c r="J412" s="538"/>
      <c r="K412" s="538"/>
      <c r="L412" s="538"/>
      <c r="M412" s="539"/>
      <c r="N412" s="539"/>
      <c r="O412" s="539"/>
      <c r="P412" s="539"/>
      <c r="Q412" s="539"/>
      <c r="R412" s="539"/>
      <c r="S412" s="539"/>
      <c r="T412" s="539"/>
      <c r="U412" s="539"/>
      <c r="V412" s="539"/>
      <c r="W412" s="563"/>
      <c r="X412" s="563"/>
      <c r="Y412" s="542"/>
      <c r="Z412" s="542"/>
      <c r="AA412" s="542"/>
      <c r="AB412" s="542"/>
      <c r="AC412" s="542"/>
      <c r="AD412" s="542"/>
      <c r="AE412" s="542"/>
      <c r="AF412" s="542"/>
      <c r="AG412" s="542"/>
      <c r="AH412" s="529"/>
      <c r="AI412" s="529"/>
      <c r="AJ412" s="529"/>
      <c r="AK412" s="529"/>
      <c r="AL412" s="529"/>
      <c r="AM412" s="529"/>
      <c r="AN412" s="529"/>
      <c r="AO412" s="529"/>
    </row>
    <row r="413" spans="1:41">
      <c r="A413" s="572"/>
      <c r="B413" s="560"/>
      <c r="C413" s="561"/>
      <c r="D413" s="529"/>
      <c r="E413" s="562"/>
      <c r="F413" s="538"/>
      <c r="G413" s="538"/>
      <c r="H413" s="538"/>
      <c r="I413" s="538"/>
      <c r="J413" s="538"/>
      <c r="K413" s="538"/>
      <c r="L413" s="538"/>
      <c r="M413" s="539"/>
      <c r="N413" s="539"/>
      <c r="O413" s="539"/>
      <c r="P413" s="539"/>
      <c r="Q413" s="539"/>
      <c r="R413" s="539"/>
      <c r="S413" s="539"/>
      <c r="T413" s="539"/>
      <c r="U413" s="539"/>
      <c r="V413" s="539"/>
      <c r="W413" s="563"/>
      <c r="X413" s="563"/>
      <c r="Y413" s="542"/>
      <c r="Z413" s="542"/>
      <c r="AA413" s="542"/>
      <c r="AB413" s="542"/>
      <c r="AC413" s="542"/>
      <c r="AD413" s="542"/>
      <c r="AE413" s="542"/>
      <c r="AF413" s="542"/>
      <c r="AG413" s="542"/>
      <c r="AH413" s="529"/>
      <c r="AI413" s="529"/>
      <c r="AJ413" s="529"/>
      <c r="AK413" s="529"/>
      <c r="AL413" s="529"/>
      <c r="AM413" s="529"/>
      <c r="AN413" s="529"/>
      <c r="AO413" s="529"/>
    </row>
    <row r="414" spans="1:41">
      <c r="A414" s="572"/>
      <c r="B414" s="560"/>
      <c r="C414" s="561"/>
      <c r="D414" s="529"/>
      <c r="E414" s="562"/>
      <c r="F414" s="538"/>
      <c r="G414" s="538"/>
      <c r="H414" s="538"/>
      <c r="I414" s="538"/>
      <c r="J414" s="538"/>
      <c r="K414" s="538"/>
      <c r="L414" s="538"/>
      <c r="M414" s="539"/>
      <c r="N414" s="539"/>
      <c r="O414" s="539"/>
      <c r="P414" s="539"/>
      <c r="Q414" s="539"/>
      <c r="R414" s="539"/>
      <c r="S414" s="539"/>
      <c r="T414" s="539"/>
      <c r="U414" s="539"/>
      <c r="V414" s="539"/>
      <c r="W414" s="563"/>
      <c r="X414" s="563"/>
      <c r="Y414" s="542"/>
      <c r="Z414" s="542"/>
      <c r="AA414" s="542"/>
      <c r="AB414" s="542"/>
      <c r="AC414" s="542"/>
      <c r="AD414" s="542"/>
      <c r="AE414" s="542"/>
      <c r="AF414" s="542"/>
      <c r="AG414" s="542"/>
      <c r="AH414" s="529"/>
      <c r="AI414" s="529"/>
      <c r="AJ414" s="529"/>
      <c r="AK414" s="529"/>
      <c r="AL414" s="529"/>
      <c r="AM414" s="529"/>
      <c r="AN414" s="529"/>
      <c r="AO414" s="529"/>
    </row>
    <row r="415" spans="1:41">
      <c r="A415" s="572"/>
      <c r="B415" s="560"/>
      <c r="C415" s="561"/>
      <c r="D415" s="529"/>
      <c r="E415" s="562"/>
      <c r="F415" s="538"/>
      <c r="G415" s="538"/>
      <c r="H415" s="538"/>
      <c r="I415" s="538"/>
      <c r="J415" s="538"/>
      <c r="K415" s="538"/>
      <c r="L415" s="538"/>
      <c r="M415" s="539"/>
      <c r="N415" s="539"/>
      <c r="O415" s="539"/>
      <c r="P415" s="539"/>
      <c r="Q415" s="539"/>
      <c r="R415" s="539"/>
      <c r="S415" s="539"/>
      <c r="T415" s="539"/>
      <c r="U415" s="539"/>
      <c r="V415" s="539"/>
      <c r="W415" s="563"/>
      <c r="X415" s="563"/>
      <c r="Y415" s="542"/>
      <c r="Z415" s="542"/>
      <c r="AA415" s="542"/>
      <c r="AB415" s="542"/>
      <c r="AC415" s="542"/>
      <c r="AD415" s="542"/>
      <c r="AE415" s="542"/>
      <c r="AF415" s="542"/>
      <c r="AG415" s="542"/>
      <c r="AH415" s="529"/>
      <c r="AI415" s="529"/>
      <c r="AJ415" s="529"/>
      <c r="AK415" s="529"/>
      <c r="AL415" s="529"/>
      <c r="AM415" s="529"/>
      <c r="AN415" s="529"/>
      <c r="AO415" s="529"/>
    </row>
    <row r="416" spans="1:41">
      <c r="A416" s="572"/>
      <c r="B416" s="560"/>
      <c r="C416" s="561"/>
      <c r="D416" s="529"/>
      <c r="E416" s="562"/>
      <c r="F416" s="538"/>
      <c r="G416" s="538"/>
      <c r="H416" s="538"/>
      <c r="I416" s="538"/>
      <c r="J416" s="538"/>
      <c r="K416" s="538"/>
      <c r="L416" s="538"/>
      <c r="M416" s="539"/>
      <c r="N416" s="539"/>
      <c r="O416" s="539"/>
      <c r="P416" s="539"/>
      <c r="Q416" s="539"/>
      <c r="R416" s="539"/>
      <c r="S416" s="539"/>
      <c r="T416" s="539"/>
      <c r="U416" s="539"/>
      <c r="V416" s="539"/>
      <c r="W416" s="563"/>
      <c r="X416" s="563"/>
      <c r="Y416" s="542"/>
      <c r="Z416" s="542"/>
      <c r="AA416" s="542"/>
      <c r="AB416" s="542"/>
      <c r="AC416" s="542"/>
      <c r="AD416" s="542"/>
      <c r="AE416" s="542"/>
      <c r="AF416" s="542"/>
      <c r="AG416" s="542"/>
      <c r="AH416" s="529"/>
      <c r="AI416" s="529"/>
      <c r="AJ416" s="529"/>
      <c r="AK416" s="529"/>
      <c r="AL416" s="529"/>
      <c r="AM416" s="529"/>
      <c r="AN416" s="529"/>
      <c r="AO416" s="529"/>
    </row>
    <row r="417" spans="1:41">
      <c r="A417" s="572"/>
      <c r="B417" s="560"/>
      <c r="C417" s="561"/>
      <c r="D417" s="529"/>
      <c r="E417" s="562"/>
      <c r="F417" s="538"/>
      <c r="G417" s="538"/>
      <c r="H417" s="538"/>
      <c r="I417" s="538"/>
      <c r="J417" s="538"/>
      <c r="K417" s="538"/>
      <c r="L417" s="538"/>
      <c r="M417" s="539"/>
      <c r="N417" s="539"/>
      <c r="O417" s="539"/>
      <c r="P417" s="539"/>
      <c r="Q417" s="539"/>
      <c r="R417" s="539"/>
      <c r="S417" s="539"/>
      <c r="T417" s="539"/>
      <c r="U417" s="539"/>
      <c r="V417" s="539"/>
      <c r="W417" s="563"/>
      <c r="X417" s="563"/>
      <c r="Y417" s="542"/>
      <c r="Z417" s="542"/>
      <c r="AA417" s="542"/>
      <c r="AB417" s="542"/>
      <c r="AC417" s="542"/>
      <c r="AD417" s="542"/>
      <c r="AE417" s="542"/>
      <c r="AF417" s="542"/>
      <c r="AG417" s="542"/>
      <c r="AH417" s="529"/>
      <c r="AI417" s="529"/>
      <c r="AJ417" s="529"/>
      <c r="AK417" s="529"/>
      <c r="AL417" s="529"/>
      <c r="AM417" s="529"/>
      <c r="AN417" s="529"/>
      <c r="AO417" s="529"/>
    </row>
    <row r="418" spans="1:41">
      <c r="A418" s="572"/>
      <c r="B418" s="560"/>
      <c r="C418" s="561"/>
      <c r="D418" s="529"/>
      <c r="E418" s="562"/>
      <c r="F418" s="538"/>
      <c r="G418" s="538"/>
      <c r="H418" s="538"/>
      <c r="I418" s="538"/>
      <c r="J418" s="538"/>
      <c r="K418" s="538"/>
      <c r="L418" s="538"/>
      <c r="M418" s="539"/>
      <c r="N418" s="539"/>
      <c r="O418" s="539"/>
      <c r="P418" s="539"/>
      <c r="Q418" s="539"/>
      <c r="R418" s="539"/>
      <c r="S418" s="539"/>
      <c r="T418" s="539"/>
      <c r="U418" s="539"/>
      <c r="V418" s="539"/>
      <c r="W418" s="563"/>
      <c r="X418" s="563"/>
      <c r="Y418" s="542"/>
      <c r="Z418" s="542"/>
      <c r="AA418" s="542"/>
      <c r="AB418" s="542"/>
      <c r="AC418" s="542"/>
      <c r="AD418" s="542"/>
      <c r="AE418" s="542"/>
      <c r="AF418" s="542"/>
      <c r="AG418" s="542"/>
      <c r="AH418" s="529"/>
      <c r="AI418" s="529"/>
      <c r="AJ418" s="529"/>
      <c r="AK418" s="529"/>
      <c r="AL418" s="529"/>
      <c r="AM418" s="529"/>
      <c r="AN418" s="529"/>
      <c r="AO418" s="529"/>
    </row>
    <row r="419" spans="1:41">
      <c r="A419" s="572"/>
      <c r="B419" s="560"/>
      <c r="C419" s="561"/>
      <c r="D419" s="529"/>
      <c r="E419" s="562"/>
      <c r="F419" s="538"/>
      <c r="G419" s="538"/>
      <c r="H419" s="538"/>
      <c r="I419" s="538"/>
      <c r="J419" s="538"/>
      <c r="K419" s="538"/>
      <c r="L419" s="538"/>
      <c r="M419" s="539"/>
      <c r="N419" s="539"/>
      <c r="O419" s="539"/>
      <c r="P419" s="539"/>
      <c r="Q419" s="539"/>
      <c r="R419" s="539"/>
      <c r="S419" s="539"/>
      <c r="T419" s="539"/>
      <c r="U419" s="539"/>
      <c r="V419" s="539"/>
      <c r="W419" s="563"/>
      <c r="X419" s="563"/>
      <c r="Y419" s="542"/>
      <c r="Z419" s="542"/>
      <c r="AA419" s="542"/>
      <c r="AB419" s="542"/>
      <c r="AC419" s="542"/>
      <c r="AD419" s="542"/>
      <c r="AE419" s="542"/>
      <c r="AF419" s="542"/>
      <c r="AG419" s="542"/>
      <c r="AH419" s="529"/>
      <c r="AI419" s="529"/>
      <c r="AJ419" s="529"/>
      <c r="AK419" s="529"/>
      <c r="AL419" s="529"/>
      <c r="AM419" s="529"/>
      <c r="AN419" s="529"/>
      <c r="AO419" s="529"/>
    </row>
    <row r="420" spans="1:41">
      <c r="A420" s="572"/>
      <c r="B420" s="560"/>
      <c r="C420" s="561"/>
      <c r="D420" s="529"/>
      <c r="E420" s="562"/>
      <c r="F420" s="538"/>
      <c r="G420" s="538"/>
      <c r="H420" s="538"/>
      <c r="I420" s="538"/>
      <c r="J420" s="538"/>
      <c r="K420" s="538"/>
      <c r="L420" s="538"/>
      <c r="M420" s="539"/>
      <c r="N420" s="539"/>
      <c r="O420" s="539"/>
      <c r="P420" s="539"/>
      <c r="Q420" s="539"/>
      <c r="R420" s="539"/>
      <c r="S420" s="539"/>
      <c r="T420" s="539"/>
      <c r="U420" s="539"/>
      <c r="V420" s="539"/>
      <c r="W420" s="563"/>
      <c r="X420" s="563"/>
      <c r="Y420" s="542"/>
      <c r="Z420" s="542"/>
      <c r="AA420" s="542"/>
      <c r="AB420" s="542"/>
      <c r="AC420" s="542"/>
      <c r="AD420" s="542"/>
      <c r="AE420" s="542"/>
      <c r="AF420" s="542"/>
      <c r="AG420" s="542"/>
      <c r="AH420" s="529"/>
      <c r="AI420" s="529"/>
      <c r="AJ420" s="529"/>
      <c r="AK420" s="529"/>
      <c r="AL420" s="529"/>
      <c r="AM420" s="529"/>
      <c r="AN420" s="529"/>
      <c r="AO420" s="529"/>
    </row>
    <row r="421" spans="1:41">
      <c r="A421" s="572"/>
      <c r="B421" s="560"/>
      <c r="C421" s="561"/>
      <c r="D421" s="529"/>
      <c r="E421" s="562"/>
      <c r="F421" s="538"/>
      <c r="G421" s="538"/>
      <c r="H421" s="538"/>
      <c r="I421" s="538"/>
      <c r="J421" s="538"/>
      <c r="K421" s="538"/>
      <c r="L421" s="538"/>
      <c r="M421" s="539"/>
      <c r="N421" s="539"/>
      <c r="O421" s="539"/>
      <c r="P421" s="539"/>
      <c r="Q421" s="539"/>
      <c r="R421" s="539"/>
      <c r="S421" s="539"/>
      <c r="T421" s="539"/>
      <c r="U421" s="539"/>
      <c r="V421" s="539"/>
      <c r="W421" s="563"/>
      <c r="X421" s="563"/>
      <c r="Y421" s="542"/>
      <c r="Z421" s="542"/>
      <c r="AA421" s="542"/>
      <c r="AB421" s="542"/>
      <c r="AC421" s="542"/>
      <c r="AD421" s="542"/>
      <c r="AE421" s="542"/>
      <c r="AF421" s="542"/>
      <c r="AG421" s="542"/>
      <c r="AH421" s="529"/>
      <c r="AI421" s="529"/>
      <c r="AJ421" s="529"/>
      <c r="AK421" s="529"/>
      <c r="AL421" s="529"/>
      <c r="AM421" s="529"/>
      <c r="AN421" s="529"/>
      <c r="AO421" s="529"/>
    </row>
    <row r="422" spans="1:41">
      <c r="A422" s="572"/>
      <c r="B422" s="560"/>
      <c r="C422" s="561"/>
      <c r="D422" s="529"/>
      <c r="E422" s="562"/>
      <c r="F422" s="538"/>
      <c r="G422" s="538"/>
      <c r="H422" s="538"/>
      <c r="I422" s="538"/>
      <c r="J422" s="538"/>
      <c r="K422" s="538"/>
      <c r="L422" s="538"/>
      <c r="M422" s="539"/>
      <c r="N422" s="539"/>
      <c r="O422" s="539"/>
      <c r="P422" s="539"/>
      <c r="Q422" s="539"/>
      <c r="R422" s="539"/>
      <c r="S422" s="539"/>
      <c r="T422" s="539"/>
      <c r="U422" s="539"/>
      <c r="V422" s="539"/>
      <c r="W422" s="563"/>
      <c r="X422" s="563"/>
      <c r="Y422" s="542"/>
      <c r="Z422" s="542"/>
      <c r="AA422" s="542"/>
      <c r="AB422" s="542"/>
      <c r="AC422" s="542"/>
      <c r="AD422" s="542"/>
      <c r="AE422" s="542"/>
      <c r="AF422" s="542"/>
      <c r="AG422" s="542"/>
      <c r="AH422" s="529"/>
      <c r="AI422" s="529"/>
      <c r="AJ422" s="529"/>
      <c r="AK422" s="529"/>
      <c r="AL422" s="529"/>
      <c r="AM422" s="529"/>
      <c r="AN422" s="529"/>
      <c r="AO422" s="529"/>
    </row>
    <row r="423" spans="1:41">
      <c r="A423" s="572"/>
      <c r="B423" s="560"/>
      <c r="C423" s="561"/>
      <c r="D423" s="529"/>
      <c r="E423" s="562"/>
      <c r="F423" s="538"/>
      <c r="G423" s="538"/>
      <c r="H423" s="538"/>
      <c r="I423" s="538"/>
      <c r="J423" s="538"/>
      <c r="K423" s="538"/>
      <c r="L423" s="538"/>
      <c r="M423" s="539"/>
      <c r="N423" s="539"/>
      <c r="O423" s="539"/>
      <c r="P423" s="539"/>
      <c r="Q423" s="539"/>
      <c r="R423" s="539"/>
      <c r="S423" s="539"/>
      <c r="T423" s="539"/>
      <c r="U423" s="539"/>
      <c r="V423" s="539"/>
      <c r="W423" s="563"/>
      <c r="X423" s="563"/>
      <c r="Y423" s="542"/>
      <c r="Z423" s="542"/>
      <c r="AA423" s="542"/>
      <c r="AB423" s="542"/>
      <c r="AC423" s="542"/>
      <c r="AD423" s="542"/>
      <c r="AE423" s="542"/>
      <c r="AF423" s="542"/>
      <c r="AG423" s="542"/>
      <c r="AH423" s="529"/>
      <c r="AI423" s="529"/>
      <c r="AJ423" s="529"/>
      <c r="AK423" s="529"/>
      <c r="AL423" s="529"/>
      <c r="AM423" s="529"/>
      <c r="AN423" s="529"/>
      <c r="AO423" s="529"/>
    </row>
    <row r="424" spans="1:41">
      <c r="A424" s="572"/>
      <c r="B424" s="560"/>
      <c r="C424" s="561"/>
      <c r="D424" s="529"/>
      <c r="E424" s="562"/>
      <c r="F424" s="538"/>
      <c r="G424" s="538"/>
      <c r="H424" s="538"/>
      <c r="I424" s="538"/>
      <c r="J424" s="538"/>
      <c r="K424" s="538"/>
      <c r="L424" s="538"/>
      <c r="M424" s="539"/>
      <c r="N424" s="539"/>
      <c r="O424" s="539"/>
      <c r="P424" s="539"/>
      <c r="Q424" s="539"/>
      <c r="R424" s="539"/>
      <c r="S424" s="539"/>
      <c r="T424" s="539"/>
      <c r="U424" s="539"/>
      <c r="V424" s="539"/>
      <c r="W424" s="563"/>
      <c r="X424" s="563"/>
      <c r="Y424" s="542"/>
      <c r="Z424" s="542"/>
      <c r="AA424" s="542"/>
      <c r="AB424" s="542"/>
      <c r="AC424" s="542"/>
      <c r="AD424" s="542"/>
      <c r="AE424" s="542"/>
      <c r="AF424" s="542"/>
      <c r="AG424" s="542"/>
      <c r="AH424" s="529"/>
      <c r="AI424" s="529"/>
      <c r="AJ424" s="529"/>
      <c r="AK424" s="529"/>
      <c r="AL424" s="529"/>
      <c r="AM424" s="529"/>
      <c r="AN424" s="529"/>
      <c r="AO424" s="529"/>
    </row>
    <row r="425" spans="1:41">
      <c r="A425" s="572"/>
      <c r="B425" s="560"/>
      <c r="C425" s="561"/>
      <c r="D425" s="529"/>
      <c r="E425" s="562"/>
      <c r="F425" s="538"/>
      <c r="G425" s="538"/>
      <c r="H425" s="538"/>
      <c r="I425" s="538"/>
      <c r="J425" s="538"/>
      <c r="K425" s="538"/>
      <c r="L425" s="538"/>
      <c r="M425" s="539"/>
      <c r="N425" s="539"/>
      <c r="O425" s="539"/>
      <c r="P425" s="539"/>
      <c r="Q425" s="539"/>
      <c r="R425" s="539"/>
      <c r="S425" s="539"/>
      <c r="T425" s="539"/>
      <c r="U425" s="539"/>
      <c r="V425" s="539"/>
      <c r="W425" s="563"/>
      <c r="X425" s="563"/>
      <c r="Y425" s="542"/>
      <c r="Z425" s="542"/>
      <c r="AA425" s="542"/>
      <c r="AB425" s="542"/>
      <c r="AC425" s="542"/>
      <c r="AD425" s="542"/>
      <c r="AE425" s="542"/>
      <c r="AF425" s="542"/>
      <c r="AG425" s="542"/>
      <c r="AH425" s="529"/>
      <c r="AI425" s="529"/>
      <c r="AJ425" s="529"/>
      <c r="AK425" s="529"/>
      <c r="AL425" s="529"/>
      <c r="AM425" s="529"/>
      <c r="AN425" s="529"/>
      <c r="AO425" s="529"/>
    </row>
    <row r="426" spans="1:41">
      <c r="A426" s="572"/>
      <c r="B426" s="560"/>
      <c r="C426" s="561"/>
      <c r="D426" s="529"/>
      <c r="E426" s="562"/>
      <c r="F426" s="538"/>
      <c r="G426" s="538"/>
      <c r="H426" s="538"/>
      <c r="I426" s="538"/>
      <c r="J426" s="538"/>
      <c r="K426" s="538"/>
      <c r="L426" s="538"/>
      <c r="M426" s="539"/>
      <c r="N426" s="539"/>
      <c r="O426" s="539"/>
      <c r="P426" s="539"/>
      <c r="Q426" s="539"/>
      <c r="R426" s="539"/>
      <c r="S426" s="539"/>
      <c r="T426" s="539"/>
      <c r="U426" s="539"/>
      <c r="V426" s="539"/>
      <c r="W426" s="563"/>
      <c r="X426" s="563"/>
      <c r="Y426" s="542"/>
      <c r="Z426" s="542"/>
      <c r="AA426" s="542"/>
      <c r="AB426" s="542"/>
      <c r="AC426" s="542"/>
      <c r="AD426" s="542"/>
      <c r="AE426" s="542"/>
      <c r="AF426" s="542"/>
      <c r="AG426" s="542"/>
      <c r="AH426" s="529"/>
      <c r="AI426" s="529"/>
      <c r="AJ426" s="529"/>
      <c r="AK426" s="529"/>
      <c r="AL426" s="529"/>
      <c r="AM426" s="529"/>
      <c r="AN426" s="529"/>
      <c r="AO426" s="529"/>
    </row>
    <row r="427" spans="1:41">
      <c r="A427" s="572"/>
      <c r="B427" s="560"/>
      <c r="C427" s="561"/>
      <c r="D427" s="529"/>
      <c r="E427" s="562"/>
      <c r="F427" s="538"/>
      <c r="G427" s="538"/>
      <c r="H427" s="538"/>
      <c r="I427" s="538"/>
      <c r="J427" s="538"/>
      <c r="K427" s="538"/>
      <c r="L427" s="538"/>
      <c r="M427" s="539"/>
      <c r="N427" s="539"/>
      <c r="O427" s="539"/>
      <c r="P427" s="539"/>
      <c r="Q427" s="539"/>
      <c r="R427" s="539"/>
      <c r="S427" s="539"/>
      <c r="T427" s="539"/>
      <c r="U427" s="539"/>
      <c r="V427" s="539"/>
      <c r="W427" s="563"/>
      <c r="X427" s="563"/>
      <c r="Y427" s="542"/>
      <c r="Z427" s="542"/>
      <c r="AA427" s="542"/>
      <c r="AB427" s="542"/>
      <c r="AC427" s="542"/>
      <c r="AD427" s="542"/>
      <c r="AE427" s="542"/>
      <c r="AF427" s="542"/>
      <c r="AG427" s="542"/>
      <c r="AH427" s="529"/>
      <c r="AI427" s="529"/>
      <c r="AJ427" s="529"/>
      <c r="AK427" s="529"/>
      <c r="AL427" s="529"/>
      <c r="AM427" s="529"/>
      <c r="AN427" s="529"/>
      <c r="AO427" s="529"/>
    </row>
    <row r="428" spans="1:41">
      <c r="A428" s="572"/>
      <c r="B428" s="560"/>
      <c r="C428" s="561"/>
      <c r="D428" s="529"/>
      <c r="E428" s="562"/>
      <c r="F428" s="538"/>
      <c r="G428" s="538"/>
      <c r="H428" s="538"/>
      <c r="I428" s="538"/>
      <c r="J428" s="538"/>
      <c r="K428" s="538"/>
      <c r="L428" s="538"/>
      <c r="M428" s="539"/>
      <c r="N428" s="539"/>
      <c r="O428" s="539"/>
      <c r="P428" s="539"/>
      <c r="Q428" s="539"/>
      <c r="R428" s="539"/>
      <c r="S428" s="539"/>
      <c r="T428" s="539"/>
      <c r="U428" s="539"/>
      <c r="V428" s="539"/>
      <c r="W428" s="563"/>
      <c r="X428" s="563"/>
      <c r="Y428" s="542"/>
      <c r="Z428" s="542"/>
      <c r="AA428" s="542"/>
      <c r="AB428" s="542"/>
      <c r="AC428" s="542"/>
      <c r="AD428" s="542"/>
      <c r="AE428" s="542"/>
      <c r="AF428" s="542"/>
      <c r="AG428" s="542"/>
      <c r="AH428" s="529"/>
      <c r="AI428" s="529"/>
      <c r="AJ428" s="529"/>
      <c r="AK428" s="529"/>
      <c r="AL428" s="529"/>
      <c r="AM428" s="529"/>
      <c r="AN428" s="529"/>
      <c r="AO428" s="529"/>
    </row>
    <row r="429" spans="1:41">
      <c r="A429" s="572"/>
      <c r="B429" s="560"/>
      <c r="C429" s="561"/>
      <c r="D429" s="529"/>
      <c r="E429" s="562"/>
      <c r="F429" s="538"/>
      <c r="G429" s="538"/>
      <c r="H429" s="538"/>
      <c r="I429" s="538"/>
      <c r="J429" s="538"/>
      <c r="K429" s="538"/>
      <c r="L429" s="538"/>
      <c r="M429" s="539"/>
      <c r="N429" s="539"/>
      <c r="O429" s="539"/>
      <c r="P429" s="539"/>
      <c r="Q429" s="539"/>
      <c r="R429" s="539"/>
      <c r="S429" s="539"/>
      <c r="T429" s="539"/>
      <c r="U429" s="539"/>
      <c r="V429" s="539"/>
      <c r="W429" s="563"/>
      <c r="X429" s="563"/>
      <c r="Y429" s="542"/>
      <c r="Z429" s="542"/>
      <c r="AA429" s="542"/>
      <c r="AB429" s="542"/>
      <c r="AC429" s="542"/>
      <c r="AD429" s="542"/>
      <c r="AE429" s="542"/>
      <c r="AF429" s="542"/>
      <c r="AG429" s="542"/>
      <c r="AH429" s="529"/>
      <c r="AI429" s="529"/>
      <c r="AJ429" s="529"/>
      <c r="AK429" s="529"/>
      <c r="AL429" s="529"/>
      <c r="AM429" s="529"/>
      <c r="AN429" s="529"/>
      <c r="AO429" s="529"/>
    </row>
    <row r="430" spans="1:41">
      <c r="A430" s="572"/>
      <c r="B430" s="560"/>
      <c r="C430" s="561"/>
      <c r="D430" s="529"/>
      <c r="E430" s="562"/>
      <c r="F430" s="538"/>
      <c r="G430" s="538"/>
      <c r="H430" s="538"/>
      <c r="I430" s="538"/>
      <c r="J430" s="538"/>
      <c r="K430" s="538"/>
      <c r="L430" s="538"/>
      <c r="M430" s="539"/>
      <c r="N430" s="539"/>
      <c r="O430" s="539"/>
      <c r="P430" s="539"/>
      <c r="Q430" s="539"/>
      <c r="R430" s="539"/>
      <c r="S430" s="539"/>
      <c r="T430" s="539"/>
      <c r="U430" s="539"/>
      <c r="V430" s="539"/>
      <c r="W430" s="563"/>
      <c r="X430" s="563"/>
      <c r="Y430" s="542"/>
      <c r="Z430" s="542"/>
      <c r="AA430" s="542"/>
      <c r="AB430" s="542"/>
      <c r="AC430" s="542"/>
      <c r="AD430" s="542"/>
      <c r="AE430" s="542"/>
      <c r="AF430" s="542"/>
      <c r="AG430" s="542"/>
      <c r="AH430" s="529"/>
      <c r="AI430" s="529"/>
      <c r="AJ430" s="529"/>
      <c r="AK430" s="529"/>
      <c r="AL430" s="529"/>
      <c r="AM430" s="529"/>
      <c r="AN430" s="529"/>
      <c r="AO430" s="529"/>
    </row>
    <row r="431" spans="1:41">
      <c r="A431" s="572"/>
      <c r="B431" s="560"/>
      <c r="C431" s="561"/>
      <c r="D431" s="529"/>
      <c r="E431" s="562"/>
      <c r="F431" s="538"/>
      <c r="G431" s="538"/>
      <c r="H431" s="538"/>
      <c r="I431" s="538"/>
      <c r="J431" s="538"/>
      <c r="K431" s="538"/>
      <c r="L431" s="538"/>
      <c r="M431" s="539"/>
      <c r="N431" s="539"/>
      <c r="O431" s="539"/>
      <c r="P431" s="539"/>
      <c r="Q431" s="539"/>
      <c r="R431" s="539"/>
      <c r="S431" s="539"/>
      <c r="T431" s="539"/>
      <c r="U431" s="539"/>
      <c r="V431" s="539"/>
      <c r="W431" s="563"/>
      <c r="X431" s="563"/>
      <c r="Y431" s="542"/>
      <c r="Z431" s="542"/>
      <c r="AA431" s="542"/>
      <c r="AB431" s="542"/>
      <c r="AC431" s="542"/>
      <c r="AD431" s="542"/>
      <c r="AE431" s="542"/>
      <c r="AF431" s="542"/>
      <c r="AG431" s="542"/>
      <c r="AH431" s="529"/>
      <c r="AI431" s="529"/>
      <c r="AJ431" s="529"/>
      <c r="AK431" s="529"/>
      <c r="AL431" s="529"/>
      <c r="AM431" s="529"/>
      <c r="AN431" s="529"/>
      <c r="AO431" s="529"/>
    </row>
    <row r="432" spans="1:41">
      <c r="A432" s="572"/>
      <c r="B432" s="560"/>
      <c r="C432" s="561"/>
      <c r="D432" s="529"/>
      <c r="E432" s="562"/>
      <c r="F432" s="538"/>
      <c r="G432" s="538"/>
      <c r="H432" s="538"/>
      <c r="I432" s="538"/>
      <c r="J432" s="538"/>
      <c r="K432" s="538"/>
      <c r="L432" s="538"/>
      <c r="M432" s="539"/>
      <c r="N432" s="539"/>
      <c r="O432" s="539"/>
      <c r="P432" s="539"/>
      <c r="Q432" s="539"/>
      <c r="R432" s="539"/>
      <c r="S432" s="539"/>
      <c r="T432" s="539"/>
      <c r="U432" s="539"/>
      <c r="V432" s="539"/>
      <c r="W432" s="563"/>
      <c r="X432" s="563"/>
      <c r="Y432" s="542"/>
      <c r="Z432" s="542"/>
      <c r="AA432" s="542"/>
      <c r="AB432" s="542"/>
      <c r="AC432" s="542"/>
      <c r="AD432" s="542"/>
      <c r="AE432" s="542"/>
      <c r="AF432" s="542"/>
      <c r="AG432" s="542"/>
      <c r="AH432" s="529"/>
      <c r="AI432" s="529"/>
      <c r="AJ432" s="529"/>
      <c r="AK432" s="529"/>
      <c r="AL432" s="529"/>
      <c r="AM432" s="529"/>
      <c r="AN432" s="529"/>
      <c r="AO432" s="529"/>
    </row>
    <row r="433" spans="1:41">
      <c r="A433" s="572"/>
      <c r="B433" s="560"/>
      <c r="C433" s="561"/>
      <c r="D433" s="529"/>
      <c r="E433" s="562"/>
      <c r="F433" s="538"/>
      <c r="G433" s="538"/>
      <c r="H433" s="538"/>
      <c r="I433" s="538"/>
      <c r="J433" s="538"/>
      <c r="K433" s="538"/>
      <c r="L433" s="538"/>
      <c r="M433" s="539"/>
      <c r="N433" s="539"/>
      <c r="O433" s="539"/>
      <c r="P433" s="539"/>
      <c r="Q433" s="539"/>
      <c r="R433" s="539"/>
      <c r="S433" s="539"/>
      <c r="T433" s="539"/>
      <c r="U433" s="539"/>
      <c r="V433" s="539"/>
      <c r="W433" s="563"/>
      <c r="X433" s="563"/>
      <c r="Y433" s="542"/>
      <c r="Z433" s="542"/>
      <c r="AA433" s="542"/>
      <c r="AB433" s="542"/>
      <c r="AC433" s="542"/>
      <c r="AD433" s="542"/>
      <c r="AE433" s="542"/>
      <c r="AF433" s="542"/>
      <c r="AG433" s="542"/>
      <c r="AH433" s="529"/>
      <c r="AI433" s="529"/>
      <c r="AJ433" s="529"/>
      <c r="AK433" s="529"/>
      <c r="AL433" s="529"/>
      <c r="AM433" s="529"/>
      <c r="AN433" s="529"/>
      <c r="AO433" s="529"/>
    </row>
    <row r="434" spans="1:41">
      <c r="A434" s="572"/>
      <c r="B434" s="560"/>
      <c r="C434" s="561"/>
      <c r="D434" s="529"/>
      <c r="E434" s="562"/>
      <c r="F434" s="538"/>
      <c r="G434" s="538"/>
      <c r="H434" s="538"/>
      <c r="I434" s="538"/>
      <c r="J434" s="538"/>
      <c r="K434" s="538"/>
      <c r="L434" s="538"/>
      <c r="M434" s="539"/>
      <c r="N434" s="539"/>
      <c r="O434" s="539"/>
      <c r="P434" s="539"/>
      <c r="Q434" s="539"/>
      <c r="R434" s="539"/>
      <c r="S434" s="539"/>
      <c r="T434" s="539"/>
      <c r="U434" s="539"/>
      <c r="V434" s="539"/>
      <c r="W434" s="563"/>
      <c r="X434" s="563"/>
      <c r="Y434" s="542"/>
      <c r="Z434" s="542"/>
      <c r="AA434" s="542"/>
      <c r="AB434" s="542"/>
      <c r="AC434" s="542"/>
      <c r="AD434" s="542"/>
      <c r="AE434" s="542"/>
      <c r="AF434" s="542"/>
      <c r="AG434" s="542"/>
      <c r="AH434" s="529"/>
      <c r="AI434" s="529"/>
      <c r="AJ434" s="529"/>
      <c r="AK434" s="529"/>
      <c r="AL434" s="529"/>
      <c r="AM434" s="529"/>
      <c r="AN434" s="529"/>
      <c r="AO434" s="529"/>
    </row>
    <row r="435" spans="1:41">
      <c r="A435" s="572"/>
      <c r="B435" s="560"/>
      <c r="C435" s="561"/>
      <c r="D435" s="529"/>
      <c r="E435" s="562"/>
      <c r="F435" s="538"/>
      <c r="G435" s="538"/>
      <c r="H435" s="538"/>
      <c r="I435" s="538"/>
      <c r="J435" s="538"/>
      <c r="K435" s="538"/>
      <c r="L435" s="538"/>
      <c r="M435" s="539"/>
      <c r="N435" s="539"/>
      <c r="O435" s="539"/>
      <c r="P435" s="539"/>
      <c r="Q435" s="539"/>
      <c r="R435" s="539"/>
      <c r="S435" s="539"/>
      <c r="T435" s="539"/>
      <c r="U435" s="539"/>
      <c r="V435" s="539"/>
      <c r="W435" s="563"/>
      <c r="X435" s="563"/>
      <c r="Y435" s="542"/>
      <c r="Z435" s="542"/>
      <c r="AA435" s="542"/>
      <c r="AB435" s="542"/>
      <c r="AC435" s="542"/>
      <c r="AD435" s="542"/>
      <c r="AE435" s="542"/>
      <c r="AF435" s="542"/>
      <c r="AG435" s="542"/>
      <c r="AH435" s="529"/>
      <c r="AI435" s="529"/>
      <c r="AJ435" s="529"/>
      <c r="AK435" s="529"/>
      <c r="AL435" s="529"/>
      <c r="AM435" s="529"/>
      <c r="AN435" s="529"/>
      <c r="AO435" s="529"/>
    </row>
    <row r="436" spans="1:41">
      <c r="A436" s="572"/>
      <c r="B436" s="560"/>
      <c r="C436" s="561"/>
      <c r="D436" s="529"/>
      <c r="E436" s="562"/>
      <c r="F436" s="538"/>
      <c r="G436" s="538"/>
      <c r="H436" s="538"/>
      <c r="I436" s="538"/>
      <c r="J436" s="538"/>
      <c r="K436" s="538"/>
      <c r="L436" s="538"/>
      <c r="M436" s="539"/>
      <c r="N436" s="539"/>
      <c r="O436" s="539"/>
      <c r="P436" s="539"/>
      <c r="Q436" s="539"/>
      <c r="R436" s="539"/>
      <c r="S436" s="539"/>
      <c r="T436" s="539"/>
      <c r="U436" s="539"/>
      <c r="V436" s="539"/>
      <c r="W436" s="563"/>
      <c r="X436" s="563"/>
      <c r="Y436" s="542"/>
      <c r="Z436" s="542"/>
      <c r="AA436" s="542"/>
      <c r="AB436" s="542"/>
      <c r="AC436" s="542"/>
      <c r="AD436" s="542"/>
      <c r="AE436" s="542"/>
      <c r="AF436" s="542"/>
      <c r="AG436" s="542"/>
      <c r="AH436" s="529"/>
      <c r="AI436" s="529"/>
      <c r="AJ436" s="529"/>
      <c r="AK436" s="529"/>
      <c r="AL436" s="529"/>
      <c r="AM436" s="529"/>
      <c r="AN436" s="529"/>
      <c r="AO436" s="529"/>
    </row>
    <row r="437" spans="1:41">
      <c r="A437" s="572"/>
      <c r="B437" s="560"/>
      <c r="C437" s="561"/>
      <c r="D437" s="529"/>
      <c r="E437" s="562"/>
      <c r="F437" s="538"/>
      <c r="G437" s="538"/>
      <c r="H437" s="538"/>
      <c r="I437" s="538"/>
      <c r="J437" s="538"/>
      <c r="K437" s="538"/>
      <c r="L437" s="538"/>
      <c r="M437" s="539"/>
      <c r="N437" s="539"/>
      <c r="O437" s="539"/>
      <c r="P437" s="539"/>
      <c r="Q437" s="539"/>
      <c r="R437" s="539"/>
      <c r="S437" s="539"/>
      <c r="T437" s="539"/>
      <c r="U437" s="539"/>
      <c r="V437" s="539"/>
      <c r="W437" s="563"/>
      <c r="X437" s="563"/>
      <c r="Y437" s="542"/>
      <c r="Z437" s="542"/>
      <c r="AA437" s="542"/>
      <c r="AB437" s="542"/>
      <c r="AC437" s="542"/>
      <c r="AD437" s="542"/>
      <c r="AE437" s="542"/>
      <c r="AF437" s="542"/>
      <c r="AG437" s="542"/>
      <c r="AH437" s="529"/>
      <c r="AI437" s="529"/>
      <c r="AJ437" s="529"/>
      <c r="AK437" s="529"/>
      <c r="AL437" s="529"/>
      <c r="AM437" s="529"/>
      <c r="AN437" s="529"/>
      <c r="AO437" s="529"/>
    </row>
    <row r="438" spans="1:41">
      <c r="A438" s="572"/>
      <c r="B438" s="560"/>
      <c r="C438" s="561"/>
      <c r="D438" s="529"/>
      <c r="E438" s="562"/>
      <c r="F438" s="538"/>
      <c r="G438" s="538"/>
      <c r="H438" s="538"/>
      <c r="I438" s="538"/>
      <c r="J438" s="538"/>
      <c r="K438" s="538"/>
      <c r="L438" s="538"/>
      <c r="M438" s="539"/>
      <c r="N438" s="539"/>
      <c r="O438" s="539"/>
      <c r="P438" s="539"/>
      <c r="Q438" s="539"/>
      <c r="R438" s="539"/>
      <c r="S438" s="539"/>
      <c r="T438" s="539"/>
      <c r="U438" s="539"/>
      <c r="V438" s="539"/>
      <c r="W438" s="563"/>
      <c r="X438" s="563"/>
      <c r="Y438" s="542"/>
      <c r="Z438" s="542"/>
      <c r="AA438" s="542"/>
      <c r="AB438" s="542"/>
      <c r="AC438" s="542"/>
      <c r="AD438" s="542"/>
      <c r="AE438" s="542"/>
      <c r="AF438" s="542"/>
      <c r="AG438" s="542"/>
      <c r="AH438" s="529"/>
      <c r="AI438" s="529"/>
      <c r="AJ438" s="529"/>
      <c r="AK438" s="529"/>
      <c r="AL438" s="529"/>
      <c r="AM438" s="529"/>
      <c r="AN438" s="529"/>
      <c r="AO438" s="529"/>
    </row>
    <row r="439" spans="1:41">
      <c r="A439" s="572"/>
      <c r="B439" s="560"/>
      <c r="C439" s="561"/>
      <c r="D439" s="529"/>
      <c r="E439" s="562"/>
      <c r="F439" s="538"/>
      <c r="G439" s="538"/>
      <c r="H439" s="538"/>
      <c r="I439" s="538"/>
      <c r="J439" s="538"/>
      <c r="K439" s="538"/>
      <c r="L439" s="538"/>
      <c r="M439" s="539"/>
      <c r="N439" s="539"/>
      <c r="O439" s="539"/>
      <c r="P439" s="539"/>
      <c r="Q439" s="539"/>
      <c r="R439" s="539"/>
      <c r="S439" s="539"/>
      <c r="T439" s="539"/>
      <c r="U439" s="539"/>
      <c r="V439" s="539"/>
      <c r="W439" s="563"/>
      <c r="X439" s="563"/>
      <c r="Y439" s="542"/>
      <c r="Z439" s="542"/>
      <c r="AA439" s="542"/>
      <c r="AB439" s="542"/>
      <c r="AC439" s="542"/>
      <c r="AD439" s="542"/>
      <c r="AE439" s="542"/>
      <c r="AF439" s="542"/>
      <c r="AG439" s="542"/>
      <c r="AH439" s="529"/>
      <c r="AI439" s="529"/>
      <c r="AJ439" s="529"/>
      <c r="AK439" s="529"/>
      <c r="AL439" s="529"/>
      <c r="AM439" s="529"/>
      <c r="AN439" s="529"/>
      <c r="AO439" s="529"/>
    </row>
    <row r="440" spans="1:41">
      <c r="A440" s="572"/>
      <c r="B440" s="560"/>
      <c r="C440" s="561"/>
      <c r="D440" s="529"/>
      <c r="E440" s="562"/>
      <c r="F440" s="538"/>
      <c r="G440" s="538"/>
      <c r="H440" s="538"/>
      <c r="I440" s="538"/>
      <c r="J440" s="538"/>
      <c r="K440" s="538"/>
      <c r="L440" s="538"/>
      <c r="M440" s="539"/>
      <c r="N440" s="539"/>
      <c r="O440" s="539"/>
      <c r="P440" s="539"/>
      <c r="Q440" s="539"/>
      <c r="R440" s="539"/>
      <c r="S440" s="539"/>
      <c r="T440" s="539"/>
      <c r="U440" s="539"/>
      <c r="V440" s="539"/>
      <c r="W440" s="563"/>
      <c r="X440" s="563"/>
      <c r="Y440" s="542"/>
      <c r="Z440" s="542"/>
      <c r="AA440" s="542"/>
      <c r="AB440" s="542"/>
      <c r="AC440" s="542"/>
      <c r="AD440" s="542"/>
      <c r="AE440" s="542"/>
      <c r="AF440" s="542"/>
      <c r="AG440" s="542"/>
      <c r="AH440" s="529"/>
      <c r="AI440" s="529"/>
      <c r="AJ440" s="529"/>
      <c r="AK440" s="529"/>
      <c r="AL440" s="529"/>
      <c r="AM440" s="529"/>
      <c r="AN440" s="529"/>
      <c r="AO440" s="529"/>
    </row>
    <row r="441" spans="1:41">
      <c r="A441" s="572"/>
      <c r="B441" s="560"/>
      <c r="C441" s="561"/>
      <c r="D441" s="529"/>
      <c r="E441" s="562"/>
      <c r="F441" s="538"/>
      <c r="G441" s="538"/>
      <c r="H441" s="538"/>
      <c r="I441" s="538"/>
      <c r="J441" s="538"/>
      <c r="K441" s="538"/>
      <c r="L441" s="538"/>
      <c r="M441" s="539"/>
      <c r="N441" s="539"/>
      <c r="O441" s="539"/>
      <c r="P441" s="539"/>
      <c r="Q441" s="539"/>
      <c r="R441" s="539"/>
      <c r="S441" s="539"/>
      <c r="T441" s="539"/>
      <c r="U441" s="539"/>
      <c r="V441" s="539"/>
      <c r="W441" s="563"/>
      <c r="X441" s="563"/>
      <c r="Y441" s="542"/>
      <c r="Z441" s="542"/>
      <c r="AA441" s="542"/>
      <c r="AB441" s="542"/>
      <c r="AC441" s="542"/>
      <c r="AD441" s="542"/>
      <c r="AE441" s="542"/>
      <c r="AF441" s="542"/>
      <c r="AG441" s="542"/>
      <c r="AH441" s="529"/>
      <c r="AI441" s="529"/>
      <c r="AJ441" s="529"/>
      <c r="AK441" s="529"/>
      <c r="AL441" s="529"/>
      <c r="AM441" s="529"/>
      <c r="AN441" s="529"/>
      <c r="AO441" s="529"/>
    </row>
    <row r="442" spans="1:41">
      <c r="A442" s="572"/>
      <c r="B442" s="560"/>
      <c r="C442" s="561"/>
      <c r="D442" s="529"/>
      <c r="E442" s="562"/>
      <c r="F442" s="538"/>
      <c r="G442" s="538"/>
      <c r="H442" s="538"/>
      <c r="I442" s="538"/>
      <c r="J442" s="538"/>
      <c r="K442" s="538"/>
      <c r="L442" s="538"/>
      <c r="M442" s="539"/>
      <c r="N442" s="539"/>
      <c r="O442" s="539"/>
      <c r="P442" s="539"/>
      <c r="Q442" s="539"/>
      <c r="R442" s="539"/>
      <c r="S442" s="539"/>
      <c r="T442" s="539"/>
      <c r="U442" s="539"/>
      <c r="V442" s="539"/>
      <c r="W442" s="563"/>
      <c r="X442" s="563"/>
      <c r="Y442" s="542"/>
      <c r="Z442" s="542"/>
      <c r="AA442" s="542"/>
      <c r="AB442" s="542"/>
      <c r="AC442" s="542"/>
      <c r="AD442" s="542"/>
      <c r="AE442" s="542"/>
      <c r="AF442" s="542"/>
      <c r="AG442" s="542"/>
      <c r="AH442" s="529"/>
      <c r="AI442" s="529"/>
      <c r="AJ442" s="529"/>
      <c r="AK442" s="529"/>
      <c r="AL442" s="529"/>
      <c r="AM442" s="529"/>
      <c r="AN442" s="529"/>
      <c r="AO442" s="529"/>
    </row>
    <row r="443" spans="1:41">
      <c r="A443" s="572"/>
      <c r="B443" s="560"/>
      <c r="C443" s="561"/>
      <c r="D443" s="529"/>
      <c r="E443" s="562"/>
      <c r="F443" s="538"/>
      <c r="G443" s="538"/>
      <c r="H443" s="538"/>
      <c r="I443" s="538"/>
      <c r="J443" s="538"/>
      <c r="K443" s="538"/>
      <c r="L443" s="538"/>
      <c r="M443" s="539"/>
      <c r="N443" s="539"/>
      <c r="O443" s="539"/>
      <c r="P443" s="539"/>
      <c r="Q443" s="539"/>
      <c r="R443" s="539"/>
      <c r="S443" s="539"/>
      <c r="T443" s="539"/>
      <c r="U443" s="539"/>
      <c r="V443" s="539"/>
      <c r="W443" s="563"/>
      <c r="X443" s="563"/>
      <c r="Y443" s="542"/>
      <c r="Z443" s="542"/>
      <c r="AA443" s="542"/>
      <c r="AB443" s="542"/>
      <c r="AC443" s="542"/>
      <c r="AD443" s="542"/>
      <c r="AE443" s="542"/>
      <c r="AF443" s="542"/>
      <c r="AG443" s="542"/>
      <c r="AH443" s="529"/>
      <c r="AI443" s="529"/>
      <c r="AJ443" s="529"/>
      <c r="AK443" s="529"/>
      <c r="AL443" s="529"/>
      <c r="AM443" s="529"/>
      <c r="AN443" s="529"/>
      <c r="AO443" s="529"/>
    </row>
    <row r="444" spans="1:41">
      <c r="A444" s="572"/>
      <c r="B444" s="560"/>
      <c r="C444" s="561"/>
      <c r="D444" s="529"/>
      <c r="E444" s="562"/>
      <c r="F444" s="538"/>
      <c r="G444" s="538"/>
      <c r="H444" s="538"/>
      <c r="I444" s="538"/>
      <c r="J444" s="538"/>
      <c r="K444" s="538"/>
      <c r="L444" s="538"/>
      <c r="M444" s="539"/>
      <c r="N444" s="539"/>
      <c r="O444" s="539"/>
      <c r="P444" s="539"/>
      <c r="Q444" s="539"/>
      <c r="R444" s="539"/>
      <c r="S444" s="539"/>
      <c r="T444" s="539"/>
      <c r="U444" s="539"/>
      <c r="V444" s="539"/>
      <c r="W444" s="563"/>
      <c r="X444" s="563"/>
      <c r="Y444" s="542"/>
      <c r="Z444" s="542"/>
      <c r="AA444" s="542"/>
      <c r="AB444" s="542"/>
      <c r="AC444" s="542"/>
      <c r="AD444" s="542"/>
      <c r="AE444" s="542"/>
      <c r="AF444" s="542"/>
      <c r="AG444" s="542"/>
      <c r="AH444" s="529"/>
      <c r="AI444" s="529"/>
      <c r="AJ444" s="529"/>
      <c r="AK444" s="529"/>
      <c r="AL444" s="529"/>
      <c r="AM444" s="529"/>
      <c r="AN444" s="529"/>
      <c r="AO444" s="529"/>
    </row>
    <row r="445" spans="1:41">
      <c r="A445" s="572"/>
      <c r="B445" s="560"/>
      <c r="C445" s="561"/>
      <c r="D445" s="529"/>
      <c r="E445" s="562"/>
      <c r="F445" s="538"/>
      <c r="G445" s="538"/>
      <c r="H445" s="538"/>
      <c r="I445" s="538"/>
      <c r="J445" s="538"/>
      <c r="K445" s="538"/>
      <c r="L445" s="538"/>
      <c r="M445" s="539"/>
      <c r="N445" s="539"/>
      <c r="O445" s="539"/>
      <c r="P445" s="539"/>
      <c r="Q445" s="539"/>
      <c r="R445" s="539"/>
      <c r="S445" s="539"/>
      <c r="T445" s="539"/>
      <c r="U445" s="539"/>
      <c r="V445" s="539"/>
      <c r="W445" s="563"/>
      <c r="X445" s="563"/>
      <c r="Y445" s="542"/>
      <c r="Z445" s="542"/>
      <c r="AA445" s="542"/>
      <c r="AB445" s="542"/>
      <c r="AC445" s="542"/>
      <c r="AD445" s="542"/>
      <c r="AE445" s="542"/>
      <c r="AF445" s="542"/>
      <c r="AG445" s="542"/>
      <c r="AH445" s="529"/>
      <c r="AI445" s="529"/>
      <c r="AJ445" s="529"/>
      <c r="AK445" s="529"/>
      <c r="AL445" s="529"/>
      <c r="AM445" s="529"/>
      <c r="AN445" s="529"/>
      <c r="AO445" s="529"/>
    </row>
    <row r="446" spans="1:41">
      <c r="A446" s="572"/>
      <c r="B446" s="560"/>
      <c r="C446" s="561"/>
      <c r="D446" s="529"/>
      <c r="E446" s="562"/>
      <c r="F446" s="538"/>
      <c r="G446" s="538"/>
      <c r="H446" s="538"/>
      <c r="I446" s="538"/>
      <c r="J446" s="538"/>
      <c r="K446" s="538"/>
      <c r="L446" s="538"/>
      <c r="M446" s="539"/>
      <c r="N446" s="539"/>
      <c r="O446" s="539"/>
      <c r="P446" s="539"/>
      <c r="Q446" s="539"/>
      <c r="R446" s="539"/>
      <c r="S446" s="539"/>
      <c r="T446" s="539"/>
      <c r="U446" s="539"/>
      <c r="V446" s="539"/>
      <c r="W446" s="563"/>
      <c r="X446" s="563"/>
      <c r="Y446" s="542"/>
      <c r="Z446" s="542"/>
      <c r="AA446" s="542"/>
      <c r="AB446" s="542"/>
      <c r="AC446" s="542"/>
      <c r="AD446" s="542"/>
      <c r="AE446" s="542"/>
      <c r="AF446" s="542"/>
      <c r="AG446" s="542"/>
      <c r="AH446" s="529"/>
      <c r="AI446" s="529"/>
      <c r="AJ446" s="529"/>
      <c r="AK446" s="529"/>
      <c r="AL446" s="529"/>
      <c r="AM446" s="529"/>
      <c r="AN446" s="529"/>
      <c r="AO446" s="529"/>
    </row>
    <row r="447" spans="1:41">
      <c r="A447" s="572"/>
      <c r="B447" s="560"/>
      <c r="C447" s="561"/>
      <c r="D447" s="529"/>
      <c r="E447" s="562"/>
      <c r="F447" s="538"/>
      <c r="G447" s="538"/>
      <c r="H447" s="538"/>
      <c r="I447" s="538"/>
      <c r="J447" s="538"/>
      <c r="K447" s="538"/>
      <c r="L447" s="538"/>
      <c r="M447" s="539"/>
      <c r="N447" s="539"/>
      <c r="O447" s="539"/>
      <c r="P447" s="539"/>
      <c r="Q447" s="539"/>
      <c r="R447" s="539"/>
      <c r="S447" s="539"/>
      <c r="T447" s="539"/>
      <c r="U447" s="539"/>
      <c r="V447" s="539"/>
      <c r="W447" s="563"/>
      <c r="X447" s="563"/>
      <c r="Y447" s="542"/>
      <c r="Z447" s="542"/>
      <c r="AA447" s="542"/>
      <c r="AB447" s="542"/>
      <c r="AC447" s="542"/>
      <c r="AD447" s="542"/>
      <c r="AE447" s="542"/>
      <c r="AF447" s="542"/>
      <c r="AG447" s="542"/>
      <c r="AH447" s="529"/>
      <c r="AI447" s="529"/>
      <c r="AJ447" s="529"/>
      <c r="AK447" s="529"/>
      <c r="AL447" s="529"/>
      <c r="AM447" s="529"/>
      <c r="AN447" s="529"/>
      <c r="AO447" s="529"/>
    </row>
    <row r="448" spans="1:41">
      <c r="A448" s="572"/>
      <c r="B448" s="560"/>
      <c r="C448" s="561"/>
      <c r="D448" s="529"/>
      <c r="E448" s="562"/>
      <c r="F448" s="538"/>
      <c r="G448" s="538"/>
      <c r="H448" s="538"/>
      <c r="I448" s="538"/>
      <c r="J448" s="538"/>
      <c r="K448" s="538"/>
      <c r="L448" s="538"/>
      <c r="M448" s="539"/>
      <c r="N448" s="539"/>
      <c r="O448" s="539"/>
      <c r="P448" s="539"/>
      <c r="Q448" s="539"/>
      <c r="R448" s="539"/>
      <c r="S448" s="539"/>
      <c r="T448" s="539"/>
      <c r="U448" s="539"/>
      <c r="V448" s="539"/>
      <c r="W448" s="563"/>
      <c r="X448" s="563"/>
      <c r="Y448" s="542"/>
      <c r="Z448" s="542"/>
      <c r="AA448" s="542"/>
      <c r="AB448" s="542"/>
      <c r="AC448" s="542"/>
      <c r="AD448" s="542"/>
      <c r="AE448" s="542"/>
      <c r="AF448" s="542"/>
      <c r="AG448" s="542"/>
      <c r="AH448" s="529"/>
      <c r="AI448" s="529"/>
      <c r="AJ448" s="529"/>
      <c r="AK448" s="529"/>
      <c r="AL448" s="529"/>
      <c r="AM448" s="529"/>
      <c r="AN448" s="529"/>
      <c r="AO448" s="529"/>
    </row>
    <row r="449" spans="1:41">
      <c r="A449" s="572"/>
      <c r="B449" s="560"/>
      <c r="C449" s="561"/>
      <c r="D449" s="529"/>
      <c r="E449" s="562"/>
      <c r="F449" s="538"/>
      <c r="G449" s="538"/>
      <c r="H449" s="538"/>
      <c r="I449" s="538"/>
      <c r="J449" s="538"/>
      <c r="K449" s="538"/>
      <c r="L449" s="538"/>
      <c r="M449" s="539"/>
      <c r="N449" s="539"/>
      <c r="O449" s="539"/>
      <c r="P449" s="539"/>
      <c r="Q449" s="539"/>
      <c r="R449" s="539"/>
      <c r="S449" s="539"/>
      <c r="T449" s="539"/>
      <c r="U449" s="539"/>
      <c r="V449" s="539"/>
      <c r="W449" s="563"/>
      <c r="X449" s="563"/>
      <c r="Y449" s="542"/>
      <c r="Z449" s="542"/>
      <c r="AA449" s="542"/>
      <c r="AB449" s="542"/>
      <c r="AC449" s="542"/>
      <c r="AD449" s="542"/>
      <c r="AE449" s="542"/>
      <c r="AF449" s="542"/>
      <c r="AG449" s="542"/>
      <c r="AH449" s="529"/>
      <c r="AI449" s="529"/>
      <c r="AJ449" s="529"/>
      <c r="AK449" s="529"/>
      <c r="AL449" s="529"/>
      <c r="AM449" s="529"/>
      <c r="AN449" s="529"/>
      <c r="AO449" s="529"/>
    </row>
    <row r="450" spans="1:41">
      <c r="A450" s="572"/>
      <c r="B450" s="560"/>
      <c r="C450" s="561"/>
      <c r="D450" s="529"/>
      <c r="E450" s="562"/>
      <c r="F450" s="538"/>
      <c r="G450" s="538"/>
      <c r="H450" s="538"/>
      <c r="I450" s="538"/>
      <c r="J450" s="538"/>
      <c r="K450" s="538"/>
      <c r="L450" s="538"/>
      <c r="M450" s="539"/>
      <c r="N450" s="539"/>
      <c r="O450" s="539"/>
      <c r="P450" s="539"/>
      <c r="Q450" s="539"/>
      <c r="R450" s="539"/>
      <c r="S450" s="539"/>
      <c r="T450" s="539"/>
      <c r="U450" s="539"/>
      <c r="V450" s="539"/>
      <c r="W450" s="563"/>
      <c r="X450" s="563"/>
      <c r="Y450" s="542"/>
      <c r="Z450" s="542"/>
      <c r="AA450" s="542"/>
      <c r="AB450" s="542"/>
      <c r="AC450" s="542"/>
      <c r="AD450" s="542"/>
      <c r="AE450" s="542"/>
      <c r="AF450" s="542"/>
      <c r="AG450" s="542"/>
      <c r="AH450" s="529"/>
      <c r="AI450" s="529"/>
      <c r="AJ450" s="529"/>
      <c r="AK450" s="529"/>
      <c r="AL450" s="529"/>
      <c r="AM450" s="529"/>
      <c r="AN450" s="529"/>
      <c r="AO450" s="529"/>
    </row>
    <row r="451" spans="1:41">
      <c r="A451" s="572"/>
      <c r="B451" s="560"/>
      <c r="C451" s="561"/>
      <c r="D451" s="529"/>
      <c r="E451" s="562"/>
      <c r="F451" s="538"/>
      <c r="G451" s="538"/>
      <c r="H451" s="538"/>
      <c r="I451" s="538"/>
      <c r="J451" s="538"/>
      <c r="K451" s="538"/>
      <c r="L451" s="538"/>
      <c r="M451" s="539"/>
      <c r="N451" s="539"/>
      <c r="O451" s="539"/>
      <c r="P451" s="539"/>
      <c r="Q451" s="539"/>
      <c r="R451" s="539"/>
      <c r="S451" s="539"/>
      <c r="T451" s="539"/>
      <c r="U451" s="539"/>
      <c r="V451" s="539"/>
      <c r="W451" s="563"/>
      <c r="X451" s="563"/>
      <c r="Y451" s="542"/>
      <c r="Z451" s="542"/>
      <c r="AA451" s="542"/>
      <c r="AB451" s="542"/>
      <c r="AC451" s="542"/>
      <c r="AD451" s="542"/>
      <c r="AE451" s="542"/>
      <c r="AF451" s="542"/>
      <c r="AG451" s="542"/>
      <c r="AH451" s="529"/>
      <c r="AI451" s="529"/>
      <c r="AJ451" s="529"/>
      <c r="AK451" s="529"/>
      <c r="AL451" s="529"/>
      <c r="AM451" s="529"/>
      <c r="AN451" s="529"/>
      <c r="AO451" s="529"/>
    </row>
    <row r="452" spans="1:41">
      <c r="A452" s="572"/>
      <c r="B452" s="560"/>
      <c r="C452" s="561"/>
      <c r="D452" s="529"/>
      <c r="E452" s="562"/>
      <c r="F452" s="538"/>
      <c r="G452" s="538"/>
      <c r="H452" s="538"/>
      <c r="I452" s="538"/>
      <c r="J452" s="538"/>
      <c r="K452" s="538"/>
      <c r="L452" s="538"/>
      <c r="M452" s="539"/>
      <c r="N452" s="539"/>
      <c r="O452" s="539"/>
      <c r="P452" s="539"/>
      <c r="Q452" s="539"/>
      <c r="R452" s="539"/>
      <c r="S452" s="539"/>
      <c r="T452" s="539"/>
      <c r="U452" s="539"/>
      <c r="V452" s="539"/>
      <c r="W452" s="563"/>
      <c r="X452" s="563"/>
      <c r="Y452" s="542"/>
      <c r="Z452" s="542"/>
      <c r="AA452" s="542"/>
      <c r="AB452" s="542"/>
      <c r="AC452" s="542"/>
      <c r="AD452" s="542"/>
      <c r="AE452" s="542"/>
      <c r="AF452" s="542"/>
      <c r="AG452" s="542"/>
      <c r="AH452" s="529"/>
      <c r="AI452" s="529"/>
      <c r="AJ452" s="529"/>
      <c r="AK452" s="529"/>
      <c r="AL452" s="529"/>
      <c r="AM452" s="529"/>
      <c r="AN452" s="529"/>
      <c r="AO452" s="529"/>
    </row>
    <row r="453" spans="1:41">
      <c r="A453" s="572"/>
      <c r="B453" s="560"/>
      <c r="C453" s="561"/>
      <c r="D453" s="529"/>
      <c r="E453" s="562"/>
      <c r="F453" s="538"/>
      <c r="G453" s="538"/>
      <c r="H453" s="538"/>
      <c r="I453" s="538"/>
      <c r="J453" s="538"/>
      <c r="K453" s="538"/>
      <c r="L453" s="538"/>
      <c r="M453" s="539"/>
      <c r="N453" s="539"/>
      <c r="O453" s="539"/>
      <c r="P453" s="539"/>
      <c r="Q453" s="539"/>
      <c r="R453" s="539"/>
      <c r="S453" s="539"/>
      <c r="T453" s="539"/>
      <c r="U453" s="539"/>
      <c r="V453" s="539"/>
      <c r="W453" s="563"/>
      <c r="X453" s="563"/>
      <c r="Y453" s="542"/>
      <c r="Z453" s="542"/>
      <c r="AA453" s="542"/>
      <c r="AB453" s="542"/>
      <c r="AC453" s="542"/>
      <c r="AD453" s="542"/>
      <c r="AE453" s="542"/>
      <c r="AF453" s="542"/>
      <c r="AG453" s="542"/>
      <c r="AH453" s="529"/>
      <c r="AI453" s="529"/>
      <c r="AJ453" s="529"/>
      <c r="AK453" s="529"/>
      <c r="AL453" s="529"/>
      <c r="AM453" s="529"/>
      <c r="AN453" s="529"/>
      <c r="AO453" s="529"/>
    </row>
    <row r="454" spans="1:41">
      <c r="A454" s="572"/>
      <c r="B454" s="560"/>
      <c r="C454" s="561"/>
      <c r="D454" s="529"/>
      <c r="E454" s="562"/>
      <c r="F454" s="538"/>
      <c r="G454" s="538"/>
      <c r="H454" s="538"/>
      <c r="I454" s="538"/>
      <c r="J454" s="538"/>
      <c r="K454" s="538"/>
      <c r="L454" s="538"/>
      <c r="M454" s="539"/>
      <c r="N454" s="539"/>
      <c r="O454" s="539"/>
      <c r="P454" s="539"/>
      <c r="Q454" s="539"/>
      <c r="R454" s="539"/>
      <c r="S454" s="539"/>
      <c r="T454" s="539"/>
      <c r="U454" s="539"/>
      <c r="V454" s="539"/>
      <c r="W454" s="563"/>
      <c r="X454" s="563"/>
      <c r="Y454" s="542"/>
      <c r="Z454" s="542"/>
      <c r="AA454" s="542"/>
      <c r="AB454" s="542"/>
      <c r="AC454" s="542"/>
      <c r="AD454" s="542"/>
      <c r="AE454" s="542"/>
      <c r="AF454" s="542"/>
      <c r="AG454" s="542"/>
      <c r="AH454" s="529"/>
      <c r="AI454" s="529"/>
      <c r="AJ454" s="529"/>
      <c r="AK454" s="529"/>
      <c r="AL454" s="529"/>
      <c r="AM454" s="529"/>
      <c r="AN454" s="529"/>
      <c r="AO454" s="529"/>
    </row>
    <row r="455" spans="1:41">
      <c r="A455" s="572"/>
      <c r="B455" s="560"/>
      <c r="C455" s="561"/>
      <c r="D455" s="529"/>
      <c r="E455" s="562"/>
      <c r="F455" s="538"/>
      <c r="G455" s="538"/>
      <c r="H455" s="538"/>
      <c r="I455" s="538"/>
      <c r="J455" s="538"/>
      <c r="K455" s="538"/>
      <c r="L455" s="538"/>
      <c r="M455" s="539"/>
      <c r="N455" s="539"/>
      <c r="O455" s="539"/>
      <c r="P455" s="539"/>
      <c r="Q455" s="539"/>
      <c r="R455" s="539"/>
      <c r="S455" s="539"/>
      <c r="T455" s="539"/>
      <c r="U455" s="539"/>
      <c r="V455" s="539"/>
      <c r="W455" s="563"/>
      <c r="X455" s="563"/>
      <c r="Y455" s="542"/>
      <c r="Z455" s="542"/>
      <c r="AA455" s="542"/>
      <c r="AB455" s="542"/>
      <c r="AC455" s="542"/>
      <c r="AD455" s="542"/>
      <c r="AE455" s="542"/>
      <c r="AF455" s="542"/>
      <c r="AG455" s="542"/>
      <c r="AH455" s="529"/>
      <c r="AI455" s="529"/>
      <c r="AJ455" s="529"/>
      <c r="AK455" s="529"/>
      <c r="AL455" s="529"/>
      <c r="AM455" s="529"/>
      <c r="AN455" s="529"/>
      <c r="AO455" s="529"/>
    </row>
    <row r="456" spans="1:41">
      <c r="A456" s="572"/>
      <c r="B456" s="560"/>
      <c r="C456" s="561"/>
      <c r="D456" s="529"/>
      <c r="E456" s="562"/>
      <c r="F456" s="538"/>
      <c r="G456" s="538"/>
      <c r="H456" s="538"/>
      <c r="I456" s="538"/>
      <c r="J456" s="538"/>
      <c r="K456" s="538"/>
      <c r="L456" s="538"/>
      <c r="M456" s="539"/>
      <c r="N456" s="539"/>
      <c r="O456" s="539"/>
      <c r="P456" s="539"/>
      <c r="Q456" s="539"/>
      <c r="R456" s="539"/>
      <c r="S456" s="539"/>
      <c r="T456" s="539"/>
      <c r="U456" s="539"/>
      <c r="V456" s="539"/>
      <c r="W456" s="563"/>
      <c r="X456" s="563"/>
      <c r="Y456" s="542"/>
      <c r="Z456" s="542"/>
      <c r="AA456" s="542"/>
      <c r="AB456" s="542"/>
      <c r="AC456" s="542"/>
      <c r="AD456" s="542"/>
      <c r="AE456" s="542"/>
      <c r="AF456" s="542"/>
      <c r="AG456" s="542"/>
      <c r="AH456" s="529"/>
      <c r="AI456" s="529"/>
      <c r="AJ456" s="529"/>
      <c r="AK456" s="529"/>
      <c r="AL456" s="529"/>
      <c r="AM456" s="529"/>
      <c r="AN456" s="529"/>
      <c r="AO456" s="529"/>
    </row>
    <row r="457" spans="1:41">
      <c r="A457" s="572"/>
      <c r="B457" s="560"/>
      <c r="C457" s="561"/>
      <c r="D457" s="529"/>
      <c r="E457" s="562"/>
      <c r="F457" s="538"/>
      <c r="G457" s="538"/>
      <c r="H457" s="538"/>
      <c r="I457" s="538"/>
      <c r="J457" s="538"/>
      <c r="K457" s="538"/>
      <c r="L457" s="538"/>
      <c r="M457" s="539"/>
      <c r="N457" s="539"/>
      <c r="O457" s="539"/>
      <c r="P457" s="539"/>
      <c r="Q457" s="539"/>
      <c r="R457" s="539"/>
      <c r="S457" s="539"/>
      <c r="T457" s="539"/>
      <c r="U457" s="539"/>
      <c r="V457" s="539"/>
      <c r="W457" s="563"/>
      <c r="X457" s="563"/>
      <c r="Y457" s="542"/>
      <c r="Z457" s="542"/>
      <c r="AA457" s="542"/>
      <c r="AB457" s="542"/>
      <c r="AC457" s="542"/>
      <c r="AD457" s="542"/>
      <c r="AE457" s="542"/>
      <c r="AF457" s="542"/>
      <c r="AG457" s="542"/>
      <c r="AH457" s="529"/>
      <c r="AI457" s="529"/>
      <c r="AJ457" s="529"/>
      <c r="AK457" s="529"/>
      <c r="AL457" s="529"/>
      <c r="AM457" s="529"/>
      <c r="AN457" s="529"/>
      <c r="AO457" s="529"/>
    </row>
    <row r="458" spans="1:41">
      <c r="A458" s="572"/>
      <c r="B458" s="560"/>
      <c r="C458" s="561"/>
      <c r="D458" s="529"/>
      <c r="E458" s="562"/>
      <c r="F458" s="538"/>
      <c r="G458" s="538"/>
      <c r="H458" s="538"/>
      <c r="I458" s="538"/>
      <c r="J458" s="538"/>
      <c r="K458" s="538"/>
      <c r="L458" s="538"/>
      <c r="M458" s="539"/>
      <c r="N458" s="539"/>
      <c r="O458" s="539"/>
      <c r="P458" s="539"/>
      <c r="Q458" s="539"/>
      <c r="R458" s="539"/>
      <c r="S458" s="539"/>
      <c r="T458" s="539"/>
      <c r="U458" s="539"/>
      <c r="V458" s="539"/>
      <c r="W458" s="563"/>
      <c r="X458" s="563"/>
      <c r="Y458" s="542"/>
      <c r="Z458" s="542"/>
      <c r="AA458" s="542"/>
      <c r="AB458" s="542"/>
      <c r="AC458" s="542"/>
      <c r="AD458" s="542"/>
      <c r="AE458" s="542"/>
      <c r="AF458" s="542"/>
      <c r="AG458" s="542"/>
      <c r="AH458" s="529"/>
      <c r="AI458" s="529"/>
      <c r="AJ458" s="529"/>
      <c r="AK458" s="529"/>
      <c r="AL458" s="529"/>
      <c r="AM458" s="529"/>
      <c r="AN458" s="529"/>
      <c r="AO458" s="529"/>
    </row>
    <row r="459" spans="1:41">
      <c r="A459" s="572"/>
      <c r="B459" s="560"/>
      <c r="C459" s="561"/>
      <c r="D459" s="529"/>
      <c r="E459" s="562"/>
      <c r="F459" s="538"/>
      <c r="G459" s="538"/>
      <c r="H459" s="538"/>
      <c r="I459" s="538"/>
      <c r="J459" s="538"/>
      <c r="K459" s="538"/>
      <c r="L459" s="538"/>
      <c r="M459" s="539"/>
      <c r="N459" s="539"/>
      <c r="O459" s="539"/>
      <c r="P459" s="539"/>
      <c r="Q459" s="539"/>
      <c r="R459" s="539"/>
      <c r="S459" s="539"/>
      <c r="T459" s="539"/>
      <c r="U459" s="539"/>
      <c r="V459" s="539"/>
      <c r="W459" s="563"/>
      <c r="X459" s="563"/>
      <c r="Y459" s="542"/>
      <c r="Z459" s="542"/>
      <c r="AA459" s="542"/>
      <c r="AB459" s="542"/>
      <c r="AC459" s="542"/>
      <c r="AD459" s="542"/>
      <c r="AE459" s="542"/>
      <c r="AF459" s="542"/>
      <c r="AG459" s="542"/>
      <c r="AH459" s="529"/>
      <c r="AI459" s="529"/>
      <c r="AJ459" s="529"/>
      <c r="AK459" s="529"/>
      <c r="AL459" s="529"/>
      <c r="AM459" s="529"/>
      <c r="AN459" s="529"/>
      <c r="AO459" s="529"/>
    </row>
    <row r="460" spans="1:41">
      <c r="A460" s="572"/>
      <c r="B460" s="560"/>
      <c r="C460" s="561"/>
      <c r="D460" s="529"/>
      <c r="E460" s="562"/>
      <c r="F460" s="538"/>
      <c r="G460" s="538"/>
      <c r="H460" s="538"/>
      <c r="I460" s="538"/>
      <c r="J460" s="538"/>
      <c r="K460" s="538"/>
      <c r="L460" s="538"/>
      <c r="M460" s="539"/>
      <c r="N460" s="539"/>
      <c r="O460" s="539"/>
      <c r="P460" s="539"/>
      <c r="Q460" s="539"/>
      <c r="R460" s="539"/>
      <c r="S460" s="539"/>
      <c r="T460" s="539"/>
      <c r="U460" s="539"/>
      <c r="V460" s="539"/>
      <c r="W460" s="563"/>
      <c r="X460" s="563"/>
      <c r="Y460" s="542"/>
      <c r="Z460" s="542"/>
      <c r="AA460" s="542"/>
      <c r="AB460" s="542"/>
      <c r="AC460" s="542"/>
      <c r="AD460" s="542"/>
      <c r="AE460" s="542"/>
      <c r="AF460" s="542"/>
      <c r="AG460" s="542"/>
      <c r="AH460" s="529"/>
      <c r="AI460" s="529"/>
      <c r="AJ460" s="529"/>
      <c r="AK460" s="529"/>
      <c r="AL460" s="529"/>
      <c r="AM460" s="529"/>
      <c r="AN460" s="529"/>
      <c r="AO460" s="529"/>
    </row>
    <row r="461" spans="1:41">
      <c r="A461" s="572"/>
      <c r="B461" s="560"/>
      <c r="C461" s="561"/>
      <c r="D461" s="529"/>
      <c r="E461" s="562"/>
      <c r="F461" s="538"/>
      <c r="G461" s="538"/>
      <c r="H461" s="538"/>
      <c r="I461" s="538"/>
      <c r="J461" s="538"/>
      <c r="K461" s="538"/>
      <c r="L461" s="538"/>
      <c r="M461" s="539"/>
      <c r="N461" s="539"/>
      <c r="O461" s="539"/>
      <c r="P461" s="539"/>
      <c r="Q461" s="539"/>
      <c r="R461" s="539"/>
      <c r="S461" s="539"/>
      <c r="T461" s="539"/>
      <c r="U461" s="539"/>
      <c r="V461" s="539"/>
      <c r="W461" s="563"/>
      <c r="X461" s="563"/>
      <c r="Y461" s="542"/>
      <c r="Z461" s="542"/>
      <c r="AA461" s="542"/>
      <c r="AB461" s="542"/>
      <c r="AC461" s="542"/>
      <c r="AD461" s="542"/>
      <c r="AE461" s="542"/>
      <c r="AF461" s="542"/>
      <c r="AG461" s="542"/>
      <c r="AH461" s="529"/>
      <c r="AI461" s="529"/>
      <c r="AJ461" s="529"/>
      <c r="AK461" s="529"/>
      <c r="AL461" s="529"/>
      <c r="AM461" s="529"/>
      <c r="AN461" s="529"/>
      <c r="AO461" s="529"/>
    </row>
    <row r="462" spans="1:41">
      <c r="A462" s="572"/>
      <c r="B462" s="560"/>
      <c r="C462" s="561"/>
      <c r="D462" s="529"/>
      <c r="E462" s="562"/>
      <c r="F462" s="538"/>
      <c r="G462" s="538"/>
      <c r="H462" s="538"/>
      <c r="I462" s="538"/>
      <c r="J462" s="538"/>
      <c r="K462" s="538"/>
      <c r="L462" s="538"/>
      <c r="M462" s="539"/>
      <c r="N462" s="539"/>
      <c r="O462" s="539"/>
      <c r="P462" s="539"/>
      <c r="Q462" s="539"/>
      <c r="R462" s="539"/>
      <c r="S462" s="539"/>
      <c r="T462" s="539"/>
      <c r="U462" s="539"/>
      <c r="V462" s="539"/>
      <c r="W462" s="563"/>
      <c r="X462" s="563"/>
      <c r="Y462" s="542"/>
      <c r="Z462" s="542"/>
      <c r="AA462" s="542"/>
      <c r="AB462" s="542"/>
      <c r="AC462" s="542"/>
      <c r="AD462" s="542"/>
      <c r="AE462" s="542"/>
      <c r="AF462" s="542"/>
      <c r="AG462" s="542"/>
      <c r="AH462" s="529"/>
      <c r="AI462" s="529"/>
      <c r="AJ462" s="529"/>
      <c r="AK462" s="529"/>
      <c r="AL462" s="529"/>
      <c r="AM462" s="529"/>
      <c r="AN462" s="529"/>
      <c r="AO462" s="529"/>
    </row>
    <row r="463" spans="1:41">
      <c r="A463" s="572"/>
      <c r="B463" s="560"/>
      <c r="C463" s="561"/>
      <c r="D463" s="529"/>
      <c r="E463" s="562"/>
      <c r="F463" s="538"/>
      <c r="G463" s="538"/>
      <c r="H463" s="538"/>
      <c r="I463" s="538"/>
      <c r="J463" s="538"/>
      <c r="K463" s="538"/>
      <c r="L463" s="538"/>
      <c r="M463" s="539"/>
      <c r="N463" s="539"/>
      <c r="O463" s="539"/>
      <c r="P463" s="539"/>
      <c r="Q463" s="539"/>
      <c r="R463" s="539"/>
      <c r="S463" s="539"/>
      <c r="T463" s="539"/>
      <c r="U463" s="539"/>
      <c r="V463" s="539"/>
      <c r="W463" s="563"/>
      <c r="X463" s="563"/>
      <c r="Y463" s="542"/>
      <c r="Z463" s="542"/>
      <c r="AA463" s="542"/>
      <c r="AB463" s="542"/>
      <c r="AC463" s="542"/>
      <c r="AD463" s="542"/>
      <c r="AE463" s="542"/>
      <c r="AF463" s="542"/>
      <c r="AG463" s="542"/>
      <c r="AH463" s="529"/>
      <c r="AI463" s="529"/>
      <c r="AJ463" s="529"/>
      <c r="AK463" s="529"/>
      <c r="AL463" s="529"/>
      <c r="AM463" s="529"/>
      <c r="AN463" s="529"/>
      <c r="AO463" s="529"/>
    </row>
    <row r="464" spans="1:41">
      <c r="A464" s="572"/>
      <c r="B464" s="560"/>
      <c r="C464" s="561"/>
      <c r="D464" s="529"/>
      <c r="E464" s="562"/>
      <c r="F464" s="538"/>
      <c r="G464" s="538"/>
      <c r="H464" s="538"/>
      <c r="I464" s="538"/>
      <c r="J464" s="538"/>
      <c r="K464" s="538"/>
      <c r="L464" s="538"/>
      <c r="M464" s="539"/>
      <c r="N464" s="539"/>
      <c r="O464" s="539"/>
      <c r="P464" s="539"/>
      <c r="Q464" s="539"/>
      <c r="R464" s="539"/>
      <c r="S464" s="539"/>
      <c r="T464" s="539"/>
      <c r="U464" s="539"/>
      <c r="V464" s="539"/>
      <c r="W464" s="563"/>
      <c r="X464" s="563"/>
      <c r="Y464" s="542"/>
      <c r="Z464" s="542"/>
      <c r="AA464" s="542"/>
      <c r="AB464" s="542"/>
      <c r="AC464" s="542"/>
      <c r="AD464" s="542"/>
      <c r="AE464" s="542"/>
      <c r="AF464" s="542"/>
      <c r="AG464" s="542"/>
      <c r="AH464" s="529"/>
      <c r="AI464" s="529"/>
      <c r="AJ464" s="529"/>
      <c r="AK464" s="529"/>
      <c r="AL464" s="529"/>
      <c r="AM464" s="529"/>
      <c r="AN464" s="529"/>
      <c r="AO464" s="529"/>
    </row>
    <row r="465" spans="1:41">
      <c r="A465" s="572"/>
      <c r="B465" s="560"/>
      <c r="C465" s="561"/>
      <c r="D465" s="529"/>
      <c r="E465" s="562"/>
      <c r="F465" s="538"/>
      <c r="G465" s="538"/>
      <c r="H465" s="538"/>
      <c r="I465" s="538"/>
      <c r="J465" s="538"/>
      <c r="K465" s="538"/>
      <c r="L465" s="538"/>
      <c r="M465" s="539"/>
      <c r="N465" s="539"/>
      <c r="O465" s="539"/>
      <c r="P465" s="539"/>
      <c r="Q465" s="539"/>
      <c r="R465" s="539"/>
      <c r="S465" s="539"/>
      <c r="T465" s="539"/>
      <c r="U465" s="539"/>
      <c r="V465" s="539"/>
      <c r="W465" s="563"/>
      <c r="X465" s="563"/>
      <c r="Y465" s="542"/>
      <c r="Z465" s="542"/>
      <c r="AA465" s="542"/>
      <c r="AB465" s="542"/>
      <c r="AC465" s="542"/>
      <c r="AD465" s="542"/>
      <c r="AE465" s="542"/>
      <c r="AF465" s="542"/>
      <c r="AG465" s="542"/>
      <c r="AH465" s="529"/>
      <c r="AI465" s="529"/>
      <c r="AJ465" s="529"/>
      <c r="AK465" s="529"/>
      <c r="AL465" s="529"/>
      <c r="AM465" s="529"/>
      <c r="AN465" s="529"/>
      <c r="AO465" s="529"/>
    </row>
    <row r="466" spans="1:41">
      <c r="A466" s="572"/>
      <c r="B466" s="560"/>
      <c r="C466" s="561"/>
      <c r="D466" s="529"/>
      <c r="E466" s="562"/>
      <c r="F466" s="538"/>
      <c r="G466" s="538"/>
      <c r="H466" s="538"/>
      <c r="I466" s="538"/>
      <c r="J466" s="538"/>
      <c r="K466" s="538"/>
      <c r="L466" s="538"/>
      <c r="M466" s="539"/>
      <c r="N466" s="539"/>
      <c r="O466" s="539"/>
      <c r="P466" s="539"/>
      <c r="Q466" s="539"/>
      <c r="R466" s="539"/>
      <c r="S466" s="539"/>
      <c r="T466" s="539"/>
      <c r="U466" s="539"/>
      <c r="V466" s="539"/>
      <c r="W466" s="563"/>
      <c r="X466" s="563"/>
      <c r="Y466" s="542"/>
      <c r="Z466" s="542"/>
      <c r="AA466" s="542"/>
      <c r="AB466" s="542"/>
      <c r="AC466" s="542"/>
      <c r="AD466" s="542"/>
      <c r="AE466" s="542"/>
      <c r="AF466" s="542"/>
      <c r="AG466" s="542"/>
      <c r="AH466" s="529"/>
      <c r="AI466" s="529"/>
      <c r="AJ466" s="529"/>
      <c r="AK466" s="529"/>
      <c r="AL466" s="529"/>
      <c r="AM466" s="529"/>
      <c r="AN466" s="529"/>
      <c r="AO466" s="529"/>
    </row>
    <row r="467" spans="1:41">
      <c r="A467" s="572"/>
      <c r="B467" s="560"/>
      <c r="C467" s="561"/>
      <c r="D467" s="529"/>
      <c r="E467" s="562"/>
      <c r="F467" s="538"/>
      <c r="G467" s="538"/>
      <c r="H467" s="538"/>
      <c r="I467" s="538"/>
      <c r="J467" s="538"/>
      <c r="K467" s="538"/>
      <c r="L467" s="538"/>
      <c r="M467" s="539"/>
      <c r="N467" s="539"/>
      <c r="O467" s="539"/>
      <c r="P467" s="539"/>
      <c r="Q467" s="539"/>
      <c r="R467" s="539"/>
      <c r="S467" s="539"/>
      <c r="T467" s="539"/>
      <c r="U467" s="539"/>
      <c r="V467" s="539"/>
      <c r="W467" s="563"/>
      <c r="X467" s="563"/>
      <c r="Y467" s="542"/>
      <c r="Z467" s="542"/>
      <c r="AA467" s="542"/>
      <c r="AB467" s="542"/>
      <c r="AC467" s="542"/>
      <c r="AD467" s="542"/>
      <c r="AE467" s="542"/>
      <c r="AF467" s="542"/>
      <c r="AG467" s="542"/>
      <c r="AH467" s="529"/>
      <c r="AI467" s="529"/>
      <c r="AJ467" s="529"/>
      <c r="AK467" s="529"/>
      <c r="AL467" s="529"/>
      <c r="AM467" s="529"/>
      <c r="AN467" s="529"/>
      <c r="AO467" s="529"/>
    </row>
    <row r="468" spans="1:41">
      <c r="A468" s="572"/>
      <c r="B468" s="560"/>
      <c r="C468" s="561"/>
      <c r="D468" s="529"/>
      <c r="E468" s="562"/>
      <c r="F468" s="538"/>
      <c r="G468" s="538"/>
      <c r="H468" s="538"/>
      <c r="I468" s="538"/>
      <c r="J468" s="538"/>
      <c r="K468" s="538"/>
      <c r="L468" s="538"/>
      <c r="M468" s="539"/>
      <c r="N468" s="539"/>
      <c r="O468" s="539"/>
      <c r="P468" s="539"/>
      <c r="Q468" s="539"/>
      <c r="R468" s="539"/>
      <c r="S468" s="539"/>
      <c r="T468" s="539"/>
      <c r="U468" s="539"/>
      <c r="V468" s="539"/>
      <c r="W468" s="563"/>
      <c r="X468" s="563"/>
      <c r="Y468" s="542"/>
      <c r="Z468" s="542"/>
      <c r="AA468" s="542"/>
      <c r="AB468" s="542"/>
      <c r="AC468" s="542"/>
      <c r="AD468" s="542"/>
      <c r="AE468" s="542"/>
      <c r="AF468" s="542"/>
      <c r="AG468" s="542"/>
      <c r="AH468" s="529"/>
      <c r="AI468" s="529"/>
      <c r="AJ468" s="529"/>
      <c r="AK468" s="529"/>
      <c r="AL468" s="529"/>
      <c r="AM468" s="529"/>
      <c r="AN468" s="529"/>
      <c r="AO468" s="529"/>
    </row>
    <row r="469" spans="1:41">
      <c r="A469" s="572"/>
      <c r="B469" s="560"/>
      <c r="C469" s="561"/>
      <c r="D469" s="529"/>
      <c r="E469" s="562"/>
      <c r="F469" s="538"/>
      <c r="G469" s="538"/>
      <c r="H469" s="538"/>
      <c r="I469" s="538"/>
      <c r="J469" s="538"/>
      <c r="K469" s="538"/>
      <c r="L469" s="538"/>
      <c r="M469" s="539"/>
      <c r="N469" s="539"/>
      <c r="O469" s="539"/>
      <c r="P469" s="539"/>
      <c r="Q469" s="539"/>
      <c r="R469" s="539"/>
      <c r="S469" s="539"/>
      <c r="T469" s="539"/>
      <c r="U469" s="539"/>
      <c r="V469" s="539"/>
      <c r="W469" s="563"/>
      <c r="X469" s="563"/>
      <c r="Y469" s="542"/>
      <c r="Z469" s="542"/>
      <c r="AA469" s="542"/>
      <c r="AB469" s="542"/>
      <c r="AC469" s="542"/>
      <c r="AD469" s="542"/>
      <c r="AE469" s="542"/>
      <c r="AF469" s="542"/>
      <c r="AG469" s="542"/>
      <c r="AH469" s="529"/>
      <c r="AI469" s="529"/>
      <c r="AJ469" s="529"/>
      <c r="AK469" s="529"/>
      <c r="AL469" s="529"/>
      <c r="AM469" s="529"/>
      <c r="AN469" s="529"/>
      <c r="AO469" s="529"/>
    </row>
    <row r="470" spans="1:41">
      <c r="A470" s="572"/>
      <c r="B470" s="560"/>
      <c r="C470" s="561"/>
      <c r="D470" s="529"/>
      <c r="E470" s="562"/>
      <c r="F470" s="538"/>
      <c r="G470" s="538"/>
      <c r="H470" s="538"/>
      <c r="I470" s="538"/>
      <c r="J470" s="538"/>
      <c r="K470" s="538"/>
      <c r="L470" s="538"/>
      <c r="M470" s="539"/>
      <c r="N470" s="539"/>
      <c r="O470" s="539"/>
      <c r="P470" s="539"/>
      <c r="Q470" s="539"/>
      <c r="R470" s="539"/>
      <c r="S470" s="539"/>
      <c r="T470" s="539"/>
      <c r="U470" s="539"/>
      <c r="V470" s="539"/>
      <c r="W470" s="563"/>
      <c r="X470" s="563"/>
      <c r="Y470" s="542"/>
      <c r="Z470" s="542"/>
      <c r="AA470" s="542"/>
      <c r="AB470" s="542"/>
      <c r="AC470" s="542"/>
      <c r="AD470" s="542"/>
      <c r="AE470" s="542"/>
      <c r="AF470" s="542"/>
      <c r="AG470" s="542"/>
      <c r="AH470" s="529"/>
      <c r="AI470" s="529"/>
      <c r="AJ470" s="529"/>
      <c r="AK470" s="529"/>
      <c r="AL470" s="529"/>
      <c r="AM470" s="529"/>
      <c r="AN470" s="529"/>
      <c r="AO470" s="529"/>
    </row>
    <row r="471" spans="1:41">
      <c r="A471" s="572"/>
      <c r="B471" s="560"/>
      <c r="C471" s="561"/>
      <c r="D471" s="529"/>
      <c r="E471" s="562"/>
      <c r="F471" s="538"/>
      <c r="G471" s="538"/>
      <c r="H471" s="538"/>
      <c r="I471" s="538"/>
      <c r="J471" s="538"/>
      <c r="K471" s="538"/>
      <c r="L471" s="538"/>
      <c r="M471" s="539"/>
      <c r="N471" s="539"/>
      <c r="O471" s="539"/>
      <c r="P471" s="539"/>
      <c r="Q471" s="539"/>
      <c r="R471" s="539"/>
      <c r="S471" s="539"/>
      <c r="T471" s="539"/>
      <c r="U471" s="539"/>
      <c r="V471" s="539"/>
      <c r="W471" s="563"/>
      <c r="X471" s="563"/>
      <c r="Y471" s="542"/>
      <c r="Z471" s="542"/>
      <c r="AA471" s="542"/>
      <c r="AB471" s="542"/>
      <c r="AC471" s="542"/>
      <c r="AD471" s="542"/>
      <c r="AE471" s="542"/>
      <c r="AF471" s="542"/>
      <c r="AG471" s="542"/>
      <c r="AH471" s="529"/>
      <c r="AI471" s="529"/>
      <c r="AJ471" s="529"/>
      <c r="AK471" s="529"/>
      <c r="AL471" s="529"/>
      <c r="AM471" s="529"/>
      <c r="AN471" s="529"/>
      <c r="AO471" s="529"/>
    </row>
    <row r="472" spans="1:41">
      <c r="A472" s="572"/>
      <c r="B472" s="560"/>
      <c r="C472" s="561"/>
      <c r="D472" s="529"/>
      <c r="E472" s="562"/>
      <c r="F472" s="538"/>
      <c r="G472" s="538"/>
      <c r="H472" s="538"/>
      <c r="I472" s="538"/>
      <c r="J472" s="538"/>
      <c r="K472" s="538"/>
      <c r="L472" s="538"/>
      <c r="M472" s="539"/>
      <c r="N472" s="539"/>
      <c r="O472" s="539"/>
      <c r="P472" s="539"/>
      <c r="Q472" s="539"/>
      <c r="R472" s="539"/>
      <c r="S472" s="539"/>
      <c r="T472" s="539"/>
      <c r="U472" s="539"/>
      <c r="V472" s="539"/>
      <c r="W472" s="563"/>
      <c r="X472" s="563"/>
      <c r="Y472" s="542"/>
      <c r="Z472" s="542"/>
      <c r="AA472" s="542"/>
      <c r="AB472" s="542"/>
      <c r="AC472" s="542"/>
      <c r="AD472" s="542"/>
      <c r="AE472" s="542"/>
      <c r="AF472" s="542"/>
      <c r="AG472" s="542"/>
      <c r="AH472" s="529"/>
      <c r="AI472" s="529"/>
      <c r="AJ472" s="529"/>
      <c r="AK472" s="529"/>
      <c r="AL472" s="529"/>
      <c r="AM472" s="529"/>
      <c r="AN472" s="529"/>
      <c r="AO472" s="529"/>
    </row>
    <row r="473" spans="1:41">
      <c r="A473" s="572"/>
      <c r="B473" s="560"/>
      <c r="C473" s="561"/>
      <c r="D473" s="529"/>
      <c r="E473" s="562"/>
      <c r="F473" s="538"/>
      <c r="G473" s="538"/>
      <c r="H473" s="538"/>
      <c r="I473" s="538"/>
      <c r="J473" s="538"/>
      <c r="K473" s="538"/>
      <c r="L473" s="538"/>
      <c r="M473" s="539"/>
      <c r="N473" s="539"/>
      <c r="O473" s="539"/>
      <c r="P473" s="539"/>
      <c r="Q473" s="539"/>
      <c r="R473" s="539"/>
      <c r="S473" s="539"/>
      <c r="T473" s="539"/>
      <c r="U473" s="539"/>
      <c r="V473" s="539"/>
      <c r="W473" s="563"/>
      <c r="X473" s="563"/>
      <c r="Y473" s="542"/>
      <c r="Z473" s="542"/>
      <c r="AA473" s="542"/>
      <c r="AB473" s="542"/>
      <c r="AC473" s="542"/>
      <c r="AD473" s="542"/>
      <c r="AE473" s="542"/>
      <c r="AF473" s="542"/>
      <c r="AG473" s="542"/>
      <c r="AH473" s="529"/>
      <c r="AI473" s="529"/>
      <c r="AJ473" s="529"/>
      <c r="AK473" s="529"/>
      <c r="AL473" s="529"/>
      <c r="AM473" s="529"/>
      <c r="AN473" s="529"/>
      <c r="AO473" s="529"/>
    </row>
    <row r="474" spans="1:41">
      <c r="A474" s="572"/>
      <c r="B474" s="560"/>
      <c r="C474" s="561"/>
      <c r="D474" s="529"/>
      <c r="E474" s="562"/>
      <c r="F474" s="538"/>
      <c r="G474" s="538"/>
      <c r="H474" s="538"/>
      <c r="I474" s="538"/>
      <c r="J474" s="538"/>
      <c r="K474" s="538"/>
      <c r="L474" s="538"/>
      <c r="M474" s="539"/>
      <c r="N474" s="539"/>
      <c r="O474" s="539"/>
      <c r="P474" s="539"/>
      <c r="Q474" s="539"/>
      <c r="R474" s="539"/>
      <c r="S474" s="539"/>
      <c r="T474" s="539"/>
      <c r="U474" s="539"/>
      <c r="V474" s="539"/>
      <c r="W474" s="563"/>
      <c r="X474" s="563"/>
      <c r="Y474" s="542"/>
      <c r="Z474" s="542"/>
      <c r="AA474" s="542"/>
      <c r="AB474" s="542"/>
      <c r="AC474" s="542"/>
      <c r="AD474" s="542"/>
      <c r="AE474" s="542"/>
      <c r="AF474" s="542"/>
      <c r="AG474" s="542"/>
      <c r="AH474" s="529"/>
      <c r="AI474" s="529"/>
      <c r="AJ474" s="529"/>
      <c r="AK474" s="529"/>
      <c r="AL474" s="529"/>
      <c r="AM474" s="529"/>
      <c r="AN474" s="529"/>
      <c r="AO474" s="529"/>
    </row>
    <row r="475" spans="1:41">
      <c r="A475" s="572"/>
      <c r="B475" s="560"/>
      <c r="C475" s="561"/>
      <c r="D475" s="529"/>
      <c r="E475" s="562"/>
      <c r="F475" s="538"/>
      <c r="G475" s="538"/>
      <c r="H475" s="538"/>
      <c r="I475" s="538"/>
      <c r="J475" s="538"/>
      <c r="K475" s="538"/>
      <c r="L475" s="538"/>
      <c r="M475" s="539"/>
      <c r="N475" s="539"/>
      <c r="O475" s="539"/>
      <c r="P475" s="539"/>
      <c r="Q475" s="539"/>
      <c r="R475" s="539"/>
      <c r="S475" s="539"/>
      <c r="T475" s="539"/>
      <c r="U475" s="539"/>
      <c r="V475" s="539"/>
      <c r="W475" s="563"/>
      <c r="X475" s="563"/>
      <c r="Y475" s="542"/>
      <c r="Z475" s="542"/>
      <c r="AA475" s="542"/>
      <c r="AB475" s="542"/>
      <c r="AC475" s="542"/>
      <c r="AD475" s="542"/>
      <c r="AE475" s="542"/>
      <c r="AF475" s="542"/>
      <c r="AG475" s="542"/>
      <c r="AH475" s="529"/>
      <c r="AI475" s="529"/>
      <c r="AJ475" s="529"/>
      <c r="AK475" s="529"/>
      <c r="AL475" s="529"/>
      <c r="AM475" s="529"/>
      <c r="AN475" s="529"/>
      <c r="AO475" s="529"/>
    </row>
    <row r="476" spans="1:41">
      <c r="A476" s="572"/>
      <c r="B476" s="560"/>
      <c r="C476" s="561"/>
      <c r="D476" s="529"/>
      <c r="E476" s="562"/>
      <c r="F476" s="538"/>
      <c r="G476" s="538"/>
      <c r="H476" s="538"/>
      <c r="I476" s="538"/>
      <c r="J476" s="538"/>
      <c r="K476" s="538"/>
      <c r="L476" s="538"/>
      <c r="M476" s="539"/>
      <c r="N476" s="539"/>
      <c r="O476" s="539"/>
      <c r="P476" s="539"/>
      <c r="Q476" s="539"/>
      <c r="R476" s="539"/>
      <c r="S476" s="539"/>
      <c r="T476" s="539"/>
      <c r="U476" s="539"/>
      <c r="V476" s="539"/>
      <c r="W476" s="563"/>
      <c r="X476" s="563"/>
      <c r="Y476" s="542"/>
      <c r="Z476" s="542"/>
      <c r="AA476" s="542"/>
      <c r="AB476" s="542"/>
      <c r="AC476" s="542"/>
      <c r="AD476" s="542"/>
      <c r="AE476" s="542"/>
      <c r="AF476" s="542"/>
      <c r="AG476" s="542"/>
      <c r="AH476" s="529"/>
      <c r="AI476" s="529"/>
      <c r="AJ476" s="529"/>
      <c r="AK476" s="529"/>
      <c r="AL476" s="529"/>
      <c r="AM476" s="529"/>
      <c r="AN476" s="529"/>
      <c r="AO476" s="529"/>
    </row>
    <row r="477" spans="1:41">
      <c r="A477" s="572"/>
      <c r="B477" s="560"/>
      <c r="C477" s="561"/>
      <c r="D477" s="529"/>
      <c r="E477" s="562"/>
      <c r="F477" s="538"/>
      <c r="G477" s="538"/>
      <c r="H477" s="538"/>
      <c r="I477" s="538"/>
      <c r="J477" s="538"/>
      <c r="K477" s="538"/>
      <c r="L477" s="538"/>
      <c r="M477" s="539"/>
      <c r="N477" s="539"/>
      <c r="O477" s="539"/>
      <c r="P477" s="539"/>
      <c r="Q477" s="539"/>
      <c r="R477" s="539"/>
      <c r="S477" s="539"/>
      <c r="T477" s="539"/>
      <c r="U477" s="539"/>
      <c r="V477" s="539"/>
      <c r="W477" s="563"/>
      <c r="X477" s="563"/>
      <c r="Y477" s="542"/>
      <c r="Z477" s="542"/>
      <c r="AA477" s="542"/>
      <c r="AB477" s="542"/>
      <c r="AC477" s="542"/>
      <c r="AD477" s="542"/>
      <c r="AE477" s="542"/>
      <c r="AF477" s="542"/>
      <c r="AG477" s="542"/>
      <c r="AH477" s="529"/>
      <c r="AI477" s="529"/>
      <c r="AJ477" s="529"/>
      <c r="AK477" s="529"/>
      <c r="AL477" s="529"/>
      <c r="AM477" s="529"/>
      <c r="AN477" s="529"/>
      <c r="AO477" s="529"/>
    </row>
    <row r="478" spans="1:41">
      <c r="A478" s="572"/>
      <c r="B478" s="560"/>
      <c r="C478" s="561"/>
      <c r="D478" s="529"/>
      <c r="E478" s="562"/>
      <c r="F478" s="538"/>
      <c r="G478" s="538"/>
      <c r="H478" s="538"/>
      <c r="I478" s="538"/>
      <c r="J478" s="538"/>
      <c r="K478" s="538"/>
      <c r="L478" s="538"/>
      <c r="M478" s="539"/>
      <c r="N478" s="539"/>
      <c r="O478" s="539"/>
      <c r="P478" s="539"/>
      <c r="Q478" s="539"/>
      <c r="R478" s="539"/>
      <c r="S478" s="539"/>
      <c r="T478" s="539"/>
      <c r="U478" s="539"/>
      <c r="V478" s="539"/>
      <c r="W478" s="563"/>
      <c r="X478" s="563"/>
      <c r="Y478" s="542"/>
      <c r="Z478" s="542"/>
      <c r="AA478" s="542"/>
      <c r="AB478" s="542"/>
      <c r="AC478" s="542"/>
      <c r="AD478" s="542"/>
      <c r="AE478" s="542"/>
      <c r="AF478" s="542"/>
      <c r="AG478" s="542"/>
      <c r="AH478" s="529"/>
      <c r="AI478" s="529"/>
      <c r="AJ478" s="529"/>
      <c r="AK478" s="529"/>
      <c r="AL478" s="529"/>
      <c r="AM478" s="529"/>
      <c r="AN478" s="529"/>
      <c r="AO478" s="529"/>
    </row>
    <row r="479" spans="1:41">
      <c r="A479" s="572"/>
      <c r="B479" s="560"/>
      <c r="C479" s="561"/>
      <c r="D479" s="529"/>
      <c r="E479" s="562"/>
      <c r="F479" s="538"/>
      <c r="G479" s="538"/>
      <c r="H479" s="538"/>
      <c r="I479" s="538"/>
      <c r="J479" s="538"/>
      <c r="K479" s="538"/>
      <c r="L479" s="538"/>
      <c r="M479" s="539"/>
      <c r="N479" s="539"/>
      <c r="O479" s="539"/>
      <c r="P479" s="539"/>
      <c r="Q479" s="539"/>
      <c r="R479" s="539"/>
      <c r="S479" s="539"/>
      <c r="T479" s="539"/>
      <c r="U479" s="539"/>
      <c r="V479" s="539"/>
      <c r="W479" s="563"/>
      <c r="X479" s="563"/>
      <c r="Y479" s="542"/>
      <c r="Z479" s="542"/>
      <c r="AA479" s="542"/>
      <c r="AB479" s="542"/>
      <c r="AC479" s="542"/>
      <c r="AD479" s="542"/>
      <c r="AE479" s="542"/>
      <c r="AF479" s="542"/>
      <c r="AG479" s="542"/>
      <c r="AH479" s="529"/>
      <c r="AI479" s="529"/>
      <c r="AJ479" s="529"/>
      <c r="AK479" s="529"/>
      <c r="AL479" s="529"/>
      <c r="AM479" s="529"/>
      <c r="AN479" s="529"/>
      <c r="AO479" s="529"/>
    </row>
    <row r="480" spans="1:41">
      <c r="A480" s="572"/>
      <c r="B480" s="560"/>
      <c r="C480" s="561"/>
      <c r="D480" s="529"/>
      <c r="E480" s="562"/>
      <c r="F480" s="538"/>
      <c r="G480" s="538"/>
      <c r="H480" s="538"/>
      <c r="I480" s="538"/>
      <c r="J480" s="538"/>
      <c r="K480" s="538"/>
      <c r="L480" s="538"/>
      <c r="M480" s="539"/>
      <c r="N480" s="539"/>
      <c r="O480" s="539"/>
      <c r="P480" s="539"/>
      <c r="Q480" s="539"/>
      <c r="R480" s="539"/>
      <c r="S480" s="539"/>
      <c r="T480" s="539"/>
      <c r="U480" s="539"/>
      <c r="V480" s="539"/>
      <c r="W480" s="563"/>
      <c r="X480" s="563"/>
      <c r="Y480" s="542"/>
      <c r="Z480" s="542"/>
      <c r="AA480" s="542"/>
      <c r="AB480" s="542"/>
      <c r="AC480" s="542"/>
      <c r="AD480" s="542"/>
      <c r="AE480" s="542"/>
      <c r="AF480" s="542"/>
      <c r="AG480" s="542"/>
      <c r="AH480" s="529"/>
      <c r="AI480" s="529"/>
      <c r="AJ480" s="529"/>
      <c r="AK480" s="529"/>
      <c r="AL480" s="529"/>
      <c r="AM480" s="529"/>
      <c r="AN480" s="529"/>
      <c r="AO480" s="529"/>
    </row>
    <row r="481" spans="1:41">
      <c r="A481" s="572"/>
      <c r="B481" s="560"/>
      <c r="C481" s="561"/>
      <c r="D481" s="529"/>
      <c r="E481" s="562"/>
      <c r="F481" s="538"/>
      <c r="G481" s="538"/>
      <c r="H481" s="538"/>
      <c r="I481" s="538"/>
      <c r="J481" s="538"/>
      <c r="K481" s="538"/>
      <c r="L481" s="538"/>
      <c r="M481" s="539"/>
      <c r="N481" s="539"/>
      <c r="O481" s="539"/>
      <c r="P481" s="539"/>
      <c r="Q481" s="539"/>
      <c r="R481" s="539"/>
      <c r="S481" s="539"/>
      <c r="T481" s="539"/>
      <c r="U481" s="539"/>
      <c r="V481" s="539"/>
      <c r="W481" s="563"/>
      <c r="X481" s="563"/>
      <c r="Y481" s="542"/>
      <c r="Z481" s="542"/>
      <c r="AA481" s="542"/>
      <c r="AB481" s="542"/>
      <c r="AC481" s="542"/>
      <c r="AD481" s="542"/>
      <c r="AE481" s="542"/>
      <c r="AF481" s="542"/>
      <c r="AG481" s="542"/>
      <c r="AH481" s="529"/>
      <c r="AI481" s="529"/>
      <c r="AJ481" s="529"/>
      <c r="AK481" s="529"/>
      <c r="AL481" s="529"/>
      <c r="AM481" s="529"/>
      <c r="AN481" s="529"/>
      <c r="AO481" s="529"/>
    </row>
    <row r="482" spans="1:41">
      <c r="A482" s="572"/>
      <c r="B482" s="560"/>
      <c r="C482" s="561"/>
      <c r="D482" s="529"/>
      <c r="E482" s="562"/>
      <c r="F482" s="538"/>
      <c r="G482" s="538"/>
      <c r="H482" s="538"/>
      <c r="I482" s="538"/>
      <c r="J482" s="538"/>
      <c r="K482" s="538"/>
      <c r="L482" s="538"/>
      <c r="M482" s="539"/>
      <c r="N482" s="539"/>
      <c r="O482" s="539"/>
      <c r="P482" s="539"/>
      <c r="Q482" s="539"/>
      <c r="R482" s="539"/>
      <c r="S482" s="539"/>
      <c r="T482" s="539"/>
      <c r="U482" s="539"/>
      <c r="V482" s="539"/>
      <c r="W482" s="563"/>
      <c r="X482" s="563"/>
      <c r="Y482" s="542"/>
      <c r="Z482" s="542"/>
      <c r="AA482" s="542"/>
      <c r="AB482" s="542"/>
      <c r="AC482" s="542"/>
      <c r="AD482" s="542"/>
      <c r="AE482" s="542"/>
      <c r="AF482" s="542"/>
      <c r="AG482" s="542"/>
      <c r="AH482" s="529"/>
      <c r="AI482" s="529"/>
      <c r="AJ482" s="529"/>
      <c r="AK482" s="529"/>
      <c r="AL482" s="529"/>
      <c r="AM482" s="529"/>
      <c r="AN482" s="529"/>
      <c r="AO482" s="529"/>
    </row>
    <row r="483" spans="1:41">
      <c r="A483" s="572"/>
      <c r="B483" s="560"/>
      <c r="C483" s="561"/>
      <c r="D483" s="529"/>
      <c r="E483" s="562"/>
      <c r="F483" s="538"/>
      <c r="G483" s="538"/>
      <c r="H483" s="538"/>
      <c r="I483" s="538"/>
      <c r="J483" s="538"/>
      <c r="K483" s="538"/>
      <c r="L483" s="538"/>
      <c r="M483" s="539"/>
      <c r="N483" s="539"/>
      <c r="O483" s="539"/>
      <c r="P483" s="539"/>
      <c r="Q483" s="539"/>
      <c r="R483" s="539"/>
      <c r="S483" s="539"/>
      <c r="T483" s="539"/>
      <c r="U483" s="539"/>
      <c r="V483" s="539"/>
      <c r="W483" s="563"/>
      <c r="X483" s="563"/>
      <c r="Y483" s="542"/>
      <c r="Z483" s="542"/>
      <c r="AA483" s="542"/>
      <c r="AB483" s="542"/>
      <c r="AC483" s="542"/>
      <c r="AD483" s="542"/>
      <c r="AE483" s="542"/>
      <c r="AF483" s="542"/>
      <c r="AG483" s="542"/>
      <c r="AH483" s="529"/>
      <c r="AI483" s="529"/>
      <c r="AJ483" s="529"/>
      <c r="AK483" s="529"/>
      <c r="AL483" s="529"/>
      <c r="AM483" s="529"/>
      <c r="AN483" s="529"/>
      <c r="AO483" s="529"/>
    </row>
    <row r="484" spans="1:41">
      <c r="A484" s="572"/>
      <c r="B484" s="560"/>
      <c r="C484" s="561"/>
      <c r="D484" s="529"/>
      <c r="E484" s="562"/>
      <c r="F484" s="538"/>
      <c r="G484" s="538"/>
      <c r="H484" s="538"/>
      <c r="I484" s="538"/>
      <c r="J484" s="538"/>
      <c r="K484" s="538"/>
      <c r="L484" s="538"/>
      <c r="M484" s="539"/>
      <c r="N484" s="539"/>
      <c r="O484" s="539"/>
      <c r="P484" s="539"/>
      <c r="Q484" s="539"/>
      <c r="R484" s="539"/>
      <c r="S484" s="539"/>
      <c r="T484" s="539"/>
      <c r="U484" s="539"/>
      <c r="V484" s="539"/>
      <c r="W484" s="563"/>
      <c r="X484" s="563"/>
      <c r="Y484" s="542"/>
      <c r="Z484" s="542"/>
      <c r="AA484" s="542"/>
      <c r="AB484" s="542"/>
      <c r="AC484" s="542"/>
      <c r="AD484" s="542"/>
      <c r="AE484" s="542"/>
      <c r="AF484" s="542"/>
      <c r="AG484" s="542"/>
      <c r="AH484" s="529"/>
      <c r="AI484" s="529"/>
      <c r="AJ484" s="529"/>
      <c r="AK484" s="529"/>
      <c r="AL484" s="529"/>
      <c r="AM484" s="529"/>
      <c r="AN484" s="529"/>
      <c r="AO484" s="529"/>
    </row>
    <row r="485" spans="1:41">
      <c r="A485" s="572"/>
      <c r="B485" s="560"/>
      <c r="C485" s="561"/>
      <c r="D485" s="529"/>
      <c r="E485" s="562"/>
      <c r="F485" s="538"/>
      <c r="G485" s="538"/>
      <c r="H485" s="538"/>
      <c r="I485" s="538"/>
      <c r="J485" s="538"/>
      <c r="K485" s="538"/>
      <c r="L485" s="538"/>
      <c r="M485" s="539"/>
      <c r="N485" s="539"/>
      <c r="O485" s="539"/>
      <c r="P485" s="539"/>
      <c r="Q485" s="539"/>
      <c r="R485" s="539"/>
      <c r="S485" s="539"/>
      <c r="T485" s="539"/>
      <c r="U485" s="539"/>
      <c r="V485" s="539"/>
      <c r="W485" s="563"/>
      <c r="X485" s="563"/>
      <c r="Y485" s="542"/>
      <c r="Z485" s="542"/>
      <c r="AA485" s="542"/>
      <c r="AB485" s="542"/>
      <c r="AC485" s="542"/>
      <c r="AD485" s="542"/>
      <c r="AE485" s="542"/>
      <c r="AF485" s="542"/>
      <c r="AG485" s="542"/>
      <c r="AH485" s="529"/>
      <c r="AI485" s="529"/>
      <c r="AJ485" s="529"/>
      <c r="AK485" s="529"/>
      <c r="AL485" s="529"/>
      <c r="AM485" s="529"/>
      <c r="AN485" s="529"/>
      <c r="AO485" s="529"/>
    </row>
    <row r="486" spans="1:41">
      <c r="A486" s="572"/>
      <c r="B486" s="560"/>
      <c r="C486" s="561"/>
      <c r="D486" s="529"/>
      <c r="E486" s="562"/>
      <c r="F486" s="538"/>
      <c r="G486" s="538"/>
      <c r="H486" s="538"/>
      <c r="I486" s="538"/>
      <c r="J486" s="538"/>
      <c r="K486" s="538"/>
      <c r="L486" s="538"/>
      <c r="M486" s="539"/>
      <c r="N486" s="539"/>
      <c r="O486" s="539"/>
      <c r="P486" s="539"/>
      <c r="Q486" s="539"/>
      <c r="R486" s="539"/>
      <c r="S486" s="539"/>
      <c r="T486" s="539"/>
      <c r="U486" s="539"/>
      <c r="V486" s="539"/>
      <c r="W486" s="563"/>
      <c r="X486" s="563"/>
      <c r="Y486" s="542"/>
      <c r="Z486" s="542"/>
      <c r="AA486" s="542"/>
      <c r="AB486" s="542"/>
      <c r="AC486" s="542"/>
      <c r="AD486" s="542"/>
      <c r="AE486" s="542"/>
      <c r="AF486" s="542"/>
      <c r="AG486" s="542"/>
      <c r="AH486" s="529"/>
      <c r="AI486" s="529"/>
      <c r="AJ486" s="529"/>
      <c r="AK486" s="529"/>
      <c r="AL486" s="529"/>
      <c r="AM486" s="529"/>
      <c r="AN486" s="529"/>
      <c r="AO486" s="529"/>
    </row>
    <row r="487" spans="1:41">
      <c r="A487" s="572"/>
      <c r="B487" s="560"/>
      <c r="C487" s="561"/>
      <c r="D487" s="529"/>
      <c r="E487" s="562"/>
      <c r="F487" s="538"/>
      <c r="G487" s="538"/>
      <c r="H487" s="538"/>
      <c r="I487" s="538"/>
      <c r="J487" s="538"/>
      <c r="K487" s="538"/>
      <c r="L487" s="538"/>
      <c r="M487" s="539"/>
      <c r="N487" s="539"/>
      <c r="O487" s="539"/>
      <c r="P487" s="539"/>
      <c r="Q487" s="539"/>
      <c r="R487" s="539"/>
      <c r="S487" s="539"/>
      <c r="T487" s="539"/>
      <c r="U487" s="539"/>
      <c r="V487" s="539"/>
      <c r="W487" s="563"/>
      <c r="X487" s="563"/>
      <c r="Y487" s="542"/>
      <c r="Z487" s="542"/>
      <c r="AA487" s="542"/>
      <c r="AB487" s="542"/>
      <c r="AC487" s="542"/>
      <c r="AD487" s="542"/>
      <c r="AE487" s="542"/>
      <c r="AF487" s="542"/>
      <c r="AG487" s="542"/>
      <c r="AH487" s="529"/>
      <c r="AI487" s="529"/>
      <c r="AJ487" s="529"/>
      <c r="AK487" s="529"/>
      <c r="AL487" s="529"/>
      <c r="AM487" s="529"/>
      <c r="AN487" s="529"/>
      <c r="AO487" s="529"/>
    </row>
    <row r="488" spans="1:41">
      <c r="A488" s="572"/>
      <c r="B488" s="560"/>
      <c r="C488" s="561"/>
      <c r="D488" s="529"/>
      <c r="E488" s="562"/>
      <c r="F488" s="538"/>
      <c r="G488" s="538"/>
      <c r="H488" s="538"/>
      <c r="I488" s="538"/>
      <c r="J488" s="538"/>
      <c r="K488" s="538"/>
      <c r="L488" s="538"/>
      <c r="M488" s="539"/>
      <c r="N488" s="539"/>
      <c r="O488" s="539"/>
      <c r="P488" s="539"/>
      <c r="Q488" s="539"/>
      <c r="R488" s="539"/>
      <c r="S488" s="539"/>
      <c r="T488" s="539"/>
      <c r="U488" s="539"/>
      <c r="V488" s="539"/>
      <c r="W488" s="563"/>
      <c r="X488" s="563"/>
      <c r="Y488" s="542"/>
      <c r="Z488" s="542"/>
      <c r="AA488" s="542"/>
      <c r="AB488" s="542"/>
      <c r="AC488" s="542"/>
      <c r="AD488" s="542"/>
      <c r="AE488" s="542"/>
      <c r="AF488" s="542"/>
      <c r="AG488" s="542"/>
      <c r="AH488" s="529"/>
      <c r="AI488" s="529"/>
      <c r="AJ488" s="529"/>
      <c r="AK488" s="529"/>
      <c r="AL488" s="529"/>
      <c r="AM488" s="529"/>
      <c r="AN488" s="529"/>
      <c r="AO488" s="529"/>
    </row>
    <row r="489" spans="1:41">
      <c r="A489" s="572"/>
      <c r="B489" s="560"/>
      <c r="C489" s="561"/>
      <c r="D489" s="529"/>
      <c r="E489" s="562"/>
      <c r="F489" s="538"/>
      <c r="G489" s="538"/>
      <c r="H489" s="538"/>
      <c r="I489" s="538"/>
      <c r="J489" s="538"/>
      <c r="K489" s="538"/>
      <c r="L489" s="538"/>
      <c r="M489" s="539"/>
      <c r="N489" s="539"/>
      <c r="O489" s="539"/>
      <c r="P489" s="539"/>
      <c r="Q489" s="539"/>
      <c r="R489" s="539"/>
      <c r="S489" s="539"/>
      <c r="T489" s="539"/>
      <c r="U489" s="539"/>
      <c r="V489" s="539"/>
      <c r="W489" s="563"/>
      <c r="X489" s="563"/>
      <c r="Y489" s="542"/>
      <c r="Z489" s="542"/>
      <c r="AA489" s="542"/>
      <c r="AB489" s="542"/>
      <c r="AC489" s="542"/>
      <c r="AD489" s="542"/>
      <c r="AE489" s="542"/>
      <c r="AF489" s="542"/>
      <c r="AG489" s="542"/>
      <c r="AH489" s="529"/>
      <c r="AI489" s="529"/>
      <c r="AJ489" s="529"/>
      <c r="AK489" s="529"/>
      <c r="AL489" s="529"/>
      <c r="AM489" s="529"/>
      <c r="AN489" s="529"/>
      <c r="AO489" s="529"/>
    </row>
    <row r="490" spans="1:41">
      <c r="A490" s="572"/>
      <c r="B490" s="560"/>
      <c r="C490" s="561"/>
      <c r="D490" s="529"/>
      <c r="E490" s="562"/>
      <c r="F490" s="538"/>
      <c r="G490" s="538"/>
      <c r="H490" s="538"/>
      <c r="I490" s="538"/>
      <c r="J490" s="538"/>
      <c r="K490" s="538"/>
      <c r="L490" s="538"/>
      <c r="M490" s="539"/>
      <c r="N490" s="539"/>
      <c r="O490" s="539"/>
      <c r="P490" s="539"/>
      <c r="Q490" s="539"/>
      <c r="R490" s="539"/>
      <c r="S490" s="539"/>
      <c r="T490" s="539"/>
      <c r="U490" s="539"/>
      <c r="V490" s="539"/>
      <c r="W490" s="563"/>
      <c r="X490" s="563"/>
      <c r="Y490" s="542"/>
      <c r="Z490" s="542"/>
      <c r="AA490" s="542"/>
      <c r="AB490" s="542"/>
      <c r="AC490" s="542"/>
      <c r="AD490" s="542"/>
      <c r="AE490" s="542"/>
      <c r="AF490" s="542"/>
      <c r="AG490" s="542"/>
      <c r="AH490" s="529"/>
      <c r="AI490" s="529"/>
      <c r="AJ490" s="529"/>
      <c r="AK490" s="529"/>
      <c r="AL490" s="529"/>
      <c r="AM490" s="529"/>
      <c r="AN490" s="529"/>
      <c r="AO490" s="529"/>
    </row>
    <row r="491" spans="1:41">
      <c r="A491" s="572"/>
      <c r="B491" s="560"/>
      <c r="C491" s="561"/>
      <c r="D491" s="529"/>
      <c r="E491" s="562"/>
      <c r="F491" s="538"/>
      <c r="G491" s="538"/>
      <c r="H491" s="538"/>
      <c r="I491" s="538"/>
      <c r="J491" s="538"/>
      <c r="K491" s="538"/>
      <c r="L491" s="538"/>
      <c r="M491" s="539"/>
      <c r="N491" s="539"/>
      <c r="O491" s="539"/>
      <c r="P491" s="539"/>
      <c r="Q491" s="539"/>
      <c r="R491" s="539"/>
      <c r="S491" s="539"/>
      <c r="T491" s="539"/>
      <c r="U491" s="539"/>
      <c r="V491" s="539"/>
      <c r="W491" s="563"/>
      <c r="X491" s="563"/>
      <c r="Y491" s="542"/>
      <c r="Z491" s="542"/>
      <c r="AA491" s="542"/>
      <c r="AB491" s="542"/>
      <c r="AC491" s="542"/>
      <c r="AD491" s="542"/>
      <c r="AE491" s="542"/>
      <c r="AF491" s="542"/>
      <c r="AG491" s="542"/>
      <c r="AH491" s="529"/>
      <c r="AI491" s="529"/>
      <c r="AJ491" s="529"/>
      <c r="AK491" s="529"/>
      <c r="AL491" s="529"/>
      <c r="AM491" s="529"/>
      <c r="AN491" s="529"/>
      <c r="AO491" s="529"/>
    </row>
    <row r="492" spans="1:41">
      <c r="A492" s="572"/>
      <c r="B492" s="560"/>
      <c r="C492" s="561"/>
      <c r="D492" s="529"/>
      <c r="E492" s="562"/>
      <c r="F492" s="538"/>
      <c r="G492" s="538"/>
      <c r="H492" s="538"/>
      <c r="I492" s="538"/>
      <c r="J492" s="538"/>
      <c r="K492" s="538"/>
      <c r="L492" s="538"/>
      <c r="M492" s="539"/>
      <c r="N492" s="539"/>
      <c r="O492" s="539"/>
      <c r="P492" s="539"/>
      <c r="Q492" s="539"/>
      <c r="R492" s="539"/>
      <c r="S492" s="539"/>
      <c r="T492" s="539"/>
      <c r="U492" s="539"/>
      <c r="V492" s="539"/>
      <c r="W492" s="563"/>
      <c r="X492" s="563"/>
      <c r="Y492" s="542"/>
      <c r="Z492" s="542"/>
      <c r="AA492" s="542"/>
      <c r="AB492" s="542"/>
      <c r="AC492" s="542"/>
      <c r="AD492" s="542"/>
      <c r="AE492" s="542"/>
      <c r="AF492" s="542"/>
      <c r="AG492" s="542"/>
      <c r="AH492" s="529"/>
      <c r="AI492" s="529"/>
      <c r="AJ492" s="529"/>
      <c r="AK492" s="529"/>
      <c r="AL492" s="529"/>
      <c r="AM492" s="529"/>
      <c r="AN492" s="529"/>
      <c r="AO492" s="529"/>
    </row>
    <row r="493" spans="1:41">
      <c r="A493" s="572"/>
      <c r="B493" s="560"/>
      <c r="C493" s="561"/>
      <c r="D493" s="529"/>
      <c r="E493" s="562"/>
      <c r="F493" s="538"/>
      <c r="G493" s="538"/>
      <c r="H493" s="538"/>
      <c r="I493" s="538"/>
      <c r="J493" s="538"/>
      <c r="K493" s="538"/>
      <c r="L493" s="538"/>
      <c r="M493" s="539"/>
      <c r="N493" s="539"/>
      <c r="O493" s="539"/>
      <c r="P493" s="539"/>
      <c r="Q493" s="539"/>
      <c r="R493" s="539"/>
      <c r="S493" s="539"/>
      <c r="T493" s="539"/>
      <c r="U493" s="539"/>
      <c r="V493" s="539"/>
      <c r="W493" s="563"/>
      <c r="X493" s="563"/>
      <c r="Y493" s="542"/>
      <c r="Z493" s="542"/>
      <c r="AA493" s="542"/>
      <c r="AB493" s="542"/>
      <c r="AC493" s="542"/>
      <c r="AD493" s="542"/>
      <c r="AE493" s="542"/>
      <c r="AF493" s="542"/>
      <c r="AG493" s="542"/>
      <c r="AH493" s="529"/>
      <c r="AI493" s="529"/>
      <c r="AJ493" s="529"/>
      <c r="AK493" s="529"/>
      <c r="AL493" s="529"/>
      <c r="AM493" s="529"/>
      <c r="AN493" s="529"/>
      <c r="AO493" s="529"/>
    </row>
    <row r="494" spans="1:41">
      <c r="A494" s="572"/>
      <c r="B494" s="560"/>
      <c r="C494" s="561"/>
      <c r="D494" s="529"/>
      <c r="E494" s="562"/>
      <c r="F494" s="538"/>
      <c r="G494" s="538"/>
      <c r="H494" s="538"/>
      <c r="I494" s="538"/>
      <c r="J494" s="538"/>
      <c r="K494" s="538"/>
      <c r="L494" s="538"/>
      <c r="M494" s="539"/>
      <c r="N494" s="539"/>
      <c r="O494" s="539"/>
      <c r="P494" s="539"/>
      <c r="Q494" s="539"/>
      <c r="R494" s="539"/>
      <c r="S494" s="539"/>
      <c r="T494" s="539"/>
      <c r="U494" s="539"/>
      <c r="V494" s="539"/>
      <c r="W494" s="563"/>
      <c r="X494" s="563"/>
      <c r="Y494" s="542"/>
      <c r="Z494" s="542"/>
      <c r="AA494" s="542"/>
      <c r="AB494" s="542"/>
      <c r="AC494" s="542"/>
      <c r="AD494" s="542"/>
      <c r="AE494" s="542"/>
      <c r="AF494" s="542"/>
      <c r="AG494" s="542"/>
      <c r="AH494" s="529"/>
      <c r="AI494" s="529"/>
      <c r="AJ494" s="529"/>
      <c r="AK494" s="529"/>
      <c r="AL494" s="529"/>
      <c r="AM494" s="529"/>
      <c r="AN494" s="529"/>
      <c r="AO494" s="529"/>
    </row>
    <row r="495" spans="1:41">
      <c r="A495" s="572"/>
      <c r="B495" s="560"/>
      <c r="C495" s="561"/>
      <c r="D495" s="529"/>
      <c r="E495" s="562"/>
      <c r="F495" s="538"/>
      <c r="G495" s="538"/>
      <c r="H495" s="538"/>
      <c r="I495" s="538"/>
      <c r="J495" s="538"/>
      <c r="K495" s="538"/>
      <c r="L495" s="538"/>
      <c r="M495" s="539"/>
      <c r="N495" s="539"/>
      <c r="O495" s="539"/>
      <c r="P495" s="539"/>
      <c r="Q495" s="539"/>
      <c r="R495" s="539"/>
      <c r="S495" s="539"/>
      <c r="T495" s="539"/>
      <c r="U495" s="539"/>
      <c r="V495" s="539"/>
      <c r="W495" s="563"/>
      <c r="X495" s="563"/>
      <c r="Y495" s="542"/>
      <c r="Z495" s="542"/>
      <c r="AA495" s="542"/>
      <c r="AB495" s="542"/>
      <c r="AC495" s="542"/>
      <c r="AD495" s="542"/>
      <c r="AE495" s="542"/>
      <c r="AF495" s="542"/>
      <c r="AG495" s="542"/>
      <c r="AH495" s="529"/>
      <c r="AI495" s="529"/>
      <c r="AJ495" s="529"/>
      <c r="AK495" s="529"/>
      <c r="AL495" s="529"/>
      <c r="AM495" s="529"/>
      <c r="AN495" s="529"/>
      <c r="AO495" s="529"/>
    </row>
    <row r="496" spans="1:41">
      <c r="A496" s="572"/>
      <c r="B496" s="560"/>
      <c r="C496" s="561"/>
      <c r="D496" s="529"/>
      <c r="E496" s="562"/>
      <c r="F496" s="538"/>
      <c r="G496" s="538"/>
      <c r="H496" s="538"/>
      <c r="I496" s="538"/>
      <c r="J496" s="538"/>
      <c r="K496" s="538"/>
      <c r="L496" s="538"/>
      <c r="M496" s="539"/>
      <c r="N496" s="539"/>
      <c r="O496" s="539"/>
      <c r="P496" s="539"/>
      <c r="Q496" s="539"/>
      <c r="R496" s="539"/>
      <c r="S496" s="539"/>
      <c r="T496" s="539"/>
      <c r="U496" s="539"/>
      <c r="V496" s="539"/>
      <c r="W496" s="563"/>
      <c r="X496" s="563"/>
      <c r="Y496" s="542"/>
      <c r="Z496" s="542"/>
      <c r="AA496" s="542"/>
      <c r="AB496" s="542"/>
      <c r="AC496" s="542"/>
      <c r="AD496" s="542"/>
      <c r="AE496" s="542"/>
      <c r="AF496" s="542"/>
      <c r="AG496" s="542"/>
      <c r="AH496" s="529"/>
      <c r="AI496" s="529"/>
      <c r="AJ496" s="529"/>
      <c r="AK496" s="529"/>
      <c r="AL496" s="529"/>
      <c r="AM496" s="529"/>
      <c r="AN496" s="529"/>
      <c r="AO496" s="529"/>
    </row>
    <row r="497" spans="1:41">
      <c r="A497" s="572"/>
      <c r="B497" s="560"/>
      <c r="C497" s="561"/>
      <c r="D497" s="529"/>
      <c r="E497" s="562"/>
      <c r="F497" s="538"/>
      <c r="G497" s="538"/>
      <c r="H497" s="538"/>
      <c r="I497" s="538"/>
      <c r="J497" s="538"/>
      <c r="K497" s="538"/>
      <c r="L497" s="538"/>
      <c r="M497" s="539"/>
      <c r="N497" s="539"/>
      <c r="O497" s="539"/>
      <c r="P497" s="539"/>
      <c r="Q497" s="539"/>
      <c r="R497" s="539"/>
      <c r="S497" s="539"/>
      <c r="T497" s="539"/>
      <c r="U497" s="539"/>
      <c r="V497" s="539"/>
      <c r="W497" s="563"/>
      <c r="X497" s="563"/>
      <c r="Y497" s="542"/>
      <c r="Z497" s="542"/>
      <c r="AA497" s="542"/>
      <c r="AB497" s="542"/>
      <c r="AC497" s="542"/>
      <c r="AD497" s="542"/>
      <c r="AE497" s="542"/>
      <c r="AF497" s="542"/>
      <c r="AG497" s="542"/>
      <c r="AH497" s="529"/>
      <c r="AI497" s="529"/>
      <c r="AJ497" s="529"/>
      <c r="AK497" s="529"/>
      <c r="AL497" s="529"/>
      <c r="AM497" s="529"/>
      <c r="AN497" s="529"/>
      <c r="AO497" s="529"/>
    </row>
    <row r="498" spans="1:41">
      <c r="A498" s="572"/>
      <c r="B498" s="560"/>
      <c r="C498" s="561"/>
      <c r="D498" s="529"/>
      <c r="E498" s="562"/>
      <c r="F498" s="538"/>
      <c r="G498" s="538"/>
      <c r="H498" s="538"/>
      <c r="I498" s="538"/>
      <c r="J498" s="538"/>
      <c r="K498" s="538"/>
      <c r="L498" s="538"/>
      <c r="M498" s="539"/>
      <c r="N498" s="539"/>
      <c r="O498" s="539"/>
      <c r="P498" s="539"/>
      <c r="Q498" s="539"/>
      <c r="R498" s="539"/>
      <c r="S498" s="539"/>
      <c r="T498" s="539"/>
      <c r="U498" s="539"/>
      <c r="V498" s="539"/>
      <c r="W498" s="563"/>
      <c r="X498" s="563"/>
      <c r="Y498" s="542"/>
      <c r="Z498" s="542"/>
      <c r="AA498" s="542"/>
      <c r="AB498" s="542"/>
      <c r="AC498" s="542"/>
      <c r="AD498" s="542"/>
      <c r="AE498" s="542"/>
      <c r="AF498" s="542"/>
      <c r="AG498" s="542"/>
      <c r="AH498" s="529"/>
      <c r="AI498" s="529"/>
      <c r="AJ498" s="529"/>
      <c r="AK498" s="529"/>
      <c r="AL498" s="529"/>
      <c r="AM498" s="529"/>
      <c r="AN498" s="529"/>
      <c r="AO498" s="529"/>
    </row>
    <row r="499" spans="1:41">
      <c r="A499" s="572"/>
      <c r="B499" s="560"/>
      <c r="C499" s="561"/>
      <c r="D499" s="529"/>
      <c r="E499" s="562"/>
      <c r="F499" s="538"/>
      <c r="G499" s="538"/>
      <c r="H499" s="538"/>
      <c r="I499" s="538"/>
      <c r="J499" s="538"/>
      <c r="K499" s="538"/>
      <c r="L499" s="538"/>
      <c r="M499" s="539"/>
      <c r="N499" s="539"/>
      <c r="O499" s="539"/>
      <c r="P499" s="539"/>
      <c r="Q499" s="539"/>
      <c r="R499" s="539"/>
      <c r="S499" s="539"/>
      <c r="T499" s="539"/>
      <c r="U499" s="539"/>
      <c r="V499" s="539"/>
      <c r="W499" s="563"/>
      <c r="X499" s="563"/>
      <c r="Y499" s="542"/>
      <c r="Z499" s="542"/>
      <c r="AA499" s="542"/>
      <c r="AB499" s="542"/>
      <c r="AC499" s="542"/>
      <c r="AD499" s="542"/>
      <c r="AE499" s="542"/>
      <c r="AF499" s="542"/>
      <c r="AG499" s="542"/>
      <c r="AH499" s="529"/>
      <c r="AI499" s="529"/>
      <c r="AJ499" s="529"/>
      <c r="AK499" s="529"/>
      <c r="AL499" s="529"/>
      <c r="AM499" s="529"/>
      <c r="AN499" s="529"/>
      <c r="AO499" s="529"/>
    </row>
    <row r="500" spans="1:41">
      <c r="A500" s="572"/>
      <c r="B500" s="560"/>
      <c r="C500" s="561"/>
      <c r="D500" s="529"/>
      <c r="E500" s="562"/>
      <c r="F500" s="538"/>
      <c r="G500" s="538"/>
      <c r="H500" s="538"/>
      <c r="I500" s="538"/>
      <c r="J500" s="538"/>
      <c r="K500" s="538"/>
      <c r="L500" s="538"/>
      <c r="M500" s="539"/>
      <c r="N500" s="539"/>
      <c r="O500" s="539"/>
      <c r="P500" s="539"/>
      <c r="Q500" s="539"/>
      <c r="R500" s="539"/>
      <c r="S500" s="539"/>
      <c r="T500" s="539"/>
      <c r="U500" s="539"/>
      <c r="V500" s="539"/>
      <c r="W500" s="563"/>
      <c r="X500" s="563"/>
      <c r="Y500" s="542"/>
      <c r="Z500" s="542"/>
      <c r="AA500" s="542"/>
      <c r="AB500" s="542"/>
      <c r="AC500" s="542"/>
      <c r="AD500" s="542"/>
      <c r="AE500" s="542"/>
      <c r="AF500" s="542"/>
      <c r="AG500" s="542"/>
      <c r="AH500" s="529"/>
      <c r="AI500" s="529"/>
      <c r="AJ500" s="529"/>
      <c r="AK500" s="529"/>
      <c r="AL500" s="529"/>
      <c r="AM500" s="529"/>
      <c r="AN500" s="529"/>
      <c r="AO500" s="529"/>
    </row>
    <row r="501" spans="1:41">
      <c r="A501" s="572"/>
      <c r="B501" s="560"/>
      <c r="C501" s="561"/>
      <c r="D501" s="529"/>
      <c r="E501" s="562"/>
      <c r="F501" s="538"/>
      <c r="G501" s="538"/>
      <c r="H501" s="538"/>
      <c r="I501" s="538"/>
      <c r="J501" s="538"/>
      <c r="K501" s="538"/>
      <c r="L501" s="538"/>
      <c r="M501" s="539"/>
      <c r="N501" s="539"/>
      <c r="O501" s="539"/>
      <c r="P501" s="539"/>
      <c r="Q501" s="539"/>
      <c r="R501" s="539"/>
      <c r="S501" s="539"/>
      <c r="T501" s="539"/>
      <c r="U501" s="539"/>
      <c r="V501" s="539"/>
      <c r="W501" s="563"/>
      <c r="X501" s="563"/>
      <c r="Y501" s="542"/>
      <c r="Z501" s="542"/>
      <c r="AA501" s="542"/>
      <c r="AB501" s="542"/>
      <c r="AC501" s="542"/>
      <c r="AD501" s="542"/>
      <c r="AE501" s="542"/>
      <c r="AF501" s="542"/>
      <c r="AG501" s="542"/>
      <c r="AH501" s="529"/>
      <c r="AI501" s="529"/>
      <c r="AJ501" s="529"/>
      <c r="AK501" s="529"/>
      <c r="AL501" s="529"/>
      <c r="AM501" s="529"/>
      <c r="AN501" s="529"/>
      <c r="AO501" s="529"/>
    </row>
    <row r="502" spans="1:41">
      <c r="A502" s="572"/>
      <c r="B502" s="560"/>
      <c r="C502" s="561"/>
      <c r="D502" s="529"/>
      <c r="E502" s="562"/>
      <c r="F502" s="538"/>
      <c r="G502" s="538"/>
      <c r="H502" s="538"/>
      <c r="I502" s="538"/>
      <c r="J502" s="538"/>
      <c r="K502" s="538"/>
      <c r="L502" s="538"/>
      <c r="M502" s="539"/>
      <c r="N502" s="539"/>
      <c r="O502" s="539"/>
      <c r="P502" s="539"/>
      <c r="Q502" s="539"/>
      <c r="R502" s="539"/>
      <c r="S502" s="539"/>
      <c r="T502" s="539"/>
      <c r="U502" s="539"/>
      <c r="V502" s="539"/>
      <c r="W502" s="563"/>
      <c r="X502" s="563"/>
      <c r="Y502" s="542"/>
      <c r="Z502" s="542"/>
      <c r="AA502" s="542"/>
      <c r="AB502" s="542"/>
      <c r="AC502" s="542"/>
      <c r="AD502" s="542"/>
      <c r="AE502" s="542"/>
      <c r="AF502" s="542"/>
      <c r="AG502" s="542"/>
      <c r="AH502" s="529"/>
      <c r="AI502" s="529"/>
      <c r="AJ502" s="529"/>
      <c r="AK502" s="529"/>
      <c r="AL502" s="529"/>
      <c r="AM502" s="529"/>
      <c r="AN502" s="529"/>
      <c r="AO502" s="529"/>
    </row>
    <row r="503" spans="1:41">
      <c r="A503" s="572"/>
      <c r="B503" s="560"/>
      <c r="C503" s="561"/>
      <c r="D503" s="529"/>
      <c r="E503" s="562"/>
      <c r="F503" s="538"/>
      <c r="G503" s="538"/>
      <c r="H503" s="538"/>
      <c r="I503" s="538"/>
      <c r="J503" s="538"/>
      <c r="K503" s="538"/>
      <c r="L503" s="538"/>
      <c r="M503" s="539"/>
      <c r="N503" s="539"/>
      <c r="O503" s="539"/>
      <c r="P503" s="539"/>
      <c r="Q503" s="539"/>
      <c r="R503" s="539"/>
      <c r="S503" s="539"/>
      <c r="T503" s="539"/>
      <c r="U503" s="539"/>
      <c r="V503" s="539"/>
      <c r="W503" s="563"/>
      <c r="X503" s="563"/>
      <c r="Y503" s="542"/>
      <c r="Z503" s="542"/>
      <c r="AA503" s="542"/>
      <c r="AB503" s="542"/>
      <c r="AC503" s="542"/>
      <c r="AD503" s="542"/>
      <c r="AE503" s="542"/>
      <c r="AF503" s="542"/>
      <c r="AG503" s="542"/>
      <c r="AH503" s="529"/>
      <c r="AI503" s="529"/>
      <c r="AJ503" s="529"/>
      <c r="AK503" s="529"/>
      <c r="AL503" s="529"/>
      <c r="AM503" s="529"/>
      <c r="AN503" s="529"/>
      <c r="AO503" s="529"/>
    </row>
    <row r="504" spans="1:41">
      <c r="A504" s="572"/>
      <c r="B504" s="560"/>
      <c r="C504" s="561"/>
      <c r="D504" s="529"/>
      <c r="E504" s="562"/>
      <c r="F504" s="538"/>
      <c r="G504" s="538"/>
      <c r="H504" s="538"/>
      <c r="I504" s="538"/>
      <c r="J504" s="538"/>
      <c r="K504" s="538"/>
      <c r="L504" s="538"/>
      <c r="M504" s="539"/>
      <c r="N504" s="539"/>
      <c r="O504" s="539"/>
      <c r="P504" s="539"/>
      <c r="Q504" s="539"/>
      <c r="R504" s="539"/>
      <c r="S504" s="539"/>
      <c r="T504" s="539"/>
      <c r="U504" s="539"/>
      <c r="V504" s="539"/>
      <c r="W504" s="563"/>
      <c r="X504" s="563"/>
      <c r="Y504" s="542"/>
      <c r="Z504" s="542"/>
      <c r="AA504" s="542"/>
      <c r="AB504" s="542"/>
      <c r="AC504" s="542"/>
      <c r="AD504" s="542"/>
      <c r="AE504" s="542"/>
      <c r="AF504" s="542"/>
      <c r="AG504" s="542"/>
      <c r="AH504" s="529"/>
      <c r="AI504" s="529"/>
      <c r="AJ504" s="529"/>
      <c r="AK504" s="529"/>
      <c r="AL504" s="529"/>
      <c r="AM504" s="529"/>
      <c r="AN504" s="529"/>
      <c r="AO504" s="529"/>
    </row>
    <row r="505" spans="1:41">
      <c r="A505" s="572"/>
      <c r="B505" s="560"/>
      <c r="C505" s="561"/>
      <c r="D505" s="529"/>
      <c r="E505" s="562"/>
      <c r="F505" s="538"/>
      <c r="G505" s="538"/>
      <c r="H505" s="538"/>
      <c r="I505" s="538"/>
      <c r="J505" s="538"/>
      <c r="K505" s="538"/>
      <c r="L505" s="538"/>
      <c r="M505" s="539"/>
      <c r="N505" s="539"/>
      <c r="O505" s="539"/>
      <c r="P505" s="539"/>
      <c r="Q505" s="539"/>
      <c r="R505" s="539"/>
      <c r="S505" s="539"/>
      <c r="T505" s="539"/>
      <c r="U505" s="539"/>
      <c r="V505" s="539"/>
      <c r="W505" s="563"/>
      <c r="X505" s="563"/>
      <c r="Y505" s="542"/>
      <c r="Z505" s="542"/>
      <c r="AA505" s="542"/>
      <c r="AB505" s="542"/>
      <c r="AC505" s="542"/>
      <c r="AD505" s="542"/>
      <c r="AE505" s="542"/>
      <c r="AF505" s="542"/>
      <c r="AG505" s="542"/>
      <c r="AH505" s="529"/>
      <c r="AI505" s="529"/>
      <c r="AJ505" s="529"/>
      <c r="AK505" s="529"/>
      <c r="AL505" s="529"/>
      <c r="AM505" s="529"/>
      <c r="AN505" s="529"/>
      <c r="AO505" s="529"/>
    </row>
    <row r="506" spans="1:41">
      <c r="A506" s="572"/>
      <c r="B506" s="560"/>
      <c r="C506" s="561"/>
      <c r="D506" s="529"/>
      <c r="E506" s="562"/>
      <c r="F506" s="538"/>
      <c r="G506" s="538"/>
      <c r="H506" s="538"/>
      <c r="I506" s="538"/>
      <c r="J506" s="538"/>
      <c r="K506" s="538"/>
      <c r="L506" s="538"/>
      <c r="M506" s="539"/>
      <c r="N506" s="539"/>
      <c r="O506" s="539"/>
      <c r="P506" s="539"/>
      <c r="Q506" s="539"/>
      <c r="R506" s="539"/>
      <c r="S506" s="539"/>
      <c r="T506" s="539"/>
      <c r="U506" s="539"/>
      <c r="V506" s="539"/>
      <c r="W506" s="563"/>
      <c r="X506" s="563"/>
      <c r="Y506" s="542"/>
      <c r="Z506" s="542"/>
      <c r="AA506" s="542"/>
      <c r="AB506" s="542"/>
      <c r="AC506" s="542"/>
      <c r="AD506" s="542"/>
      <c r="AE506" s="542"/>
      <c r="AF506" s="542"/>
      <c r="AG506" s="542"/>
      <c r="AH506" s="529"/>
      <c r="AI506" s="529"/>
      <c r="AJ506" s="529"/>
      <c r="AK506" s="529"/>
      <c r="AL506" s="529"/>
      <c r="AM506" s="529"/>
      <c r="AN506" s="529"/>
      <c r="AO506" s="529"/>
    </row>
    <row r="507" spans="1:41">
      <c r="A507" s="572"/>
      <c r="B507" s="560"/>
      <c r="C507" s="561"/>
      <c r="D507" s="529"/>
      <c r="E507" s="562"/>
      <c r="F507" s="538"/>
      <c r="G507" s="538"/>
      <c r="H507" s="538"/>
      <c r="I507" s="538"/>
      <c r="J507" s="538"/>
      <c r="K507" s="538"/>
      <c r="L507" s="538"/>
      <c r="M507" s="539"/>
      <c r="N507" s="539"/>
      <c r="O507" s="539"/>
      <c r="P507" s="539"/>
      <c r="Q507" s="539"/>
      <c r="R507" s="539"/>
      <c r="S507" s="539"/>
      <c r="T507" s="539"/>
      <c r="U507" s="539"/>
      <c r="V507" s="539"/>
      <c r="W507" s="563"/>
      <c r="X507" s="563"/>
      <c r="Y507" s="542"/>
      <c r="Z507" s="542"/>
      <c r="AA507" s="542"/>
      <c r="AB507" s="542"/>
      <c r="AC507" s="542"/>
      <c r="AD507" s="542"/>
      <c r="AE507" s="542"/>
      <c r="AF507" s="542"/>
      <c r="AG507" s="542"/>
      <c r="AH507" s="529"/>
      <c r="AI507" s="529"/>
      <c r="AJ507" s="529"/>
      <c r="AK507" s="529"/>
      <c r="AL507" s="529"/>
      <c r="AM507" s="529"/>
      <c r="AN507" s="529"/>
      <c r="AO507" s="529"/>
    </row>
    <row r="508" spans="1:41">
      <c r="A508" s="572"/>
      <c r="B508" s="560"/>
      <c r="C508" s="561"/>
      <c r="D508" s="529"/>
      <c r="E508" s="562"/>
      <c r="F508" s="538"/>
      <c r="G508" s="538"/>
      <c r="H508" s="538"/>
      <c r="I508" s="538"/>
      <c r="J508" s="538"/>
      <c r="K508" s="538"/>
      <c r="L508" s="538"/>
      <c r="M508" s="539"/>
      <c r="N508" s="539"/>
      <c r="O508" s="539"/>
      <c r="P508" s="539"/>
      <c r="Q508" s="539"/>
      <c r="R508" s="539"/>
      <c r="S508" s="539"/>
      <c r="T508" s="539"/>
      <c r="U508" s="539"/>
      <c r="V508" s="539"/>
      <c r="W508" s="563"/>
      <c r="X508" s="563"/>
      <c r="Y508" s="542"/>
      <c r="Z508" s="542"/>
      <c r="AA508" s="542"/>
      <c r="AB508" s="542"/>
      <c r="AC508" s="542"/>
      <c r="AD508" s="542"/>
      <c r="AE508" s="542"/>
      <c r="AF508" s="542"/>
      <c r="AG508" s="542"/>
      <c r="AH508" s="529"/>
      <c r="AI508" s="529"/>
      <c r="AJ508" s="529"/>
      <c r="AK508" s="529"/>
      <c r="AL508" s="529"/>
      <c r="AM508" s="529"/>
      <c r="AN508" s="529"/>
      <c r="AO508" s="529"/>
    </row>
    <row r="509" spans="1:41">
      <c r="A509" s="572"/>
      <c r="B509" s="560"/>
      <c r="C509" s="561"/>
      <c r="D509" s="529"/>
      <c r="E509" s="562"/>
      <c r="F509" s="538"/>
      <c r="G509" s="538"/>
      <c r="H509" s="538"/>
      <c r="I509" s="538"/>
      <c r="J509" s="538"/>
      <c r="K509" s="538"/>
      <c r="L509" s="538"/>
      <c r="M509" s="539"/>
      <c r="N509" s="539"/>
      <c r="O509" s="539"/>
      <c r="P509" s="539"/>
      <c r="Q509" s="539"/>
      <c r="R509" s="539"/>
      <c r="S509" s="539"/>
      <c r="T509" s="539"/>
      <c r="U509" s="539"/>
      <c r="V509" s="539"/>
      <c r="W509" s="563"/>
      <c r="X509" s="563"/>
      <c r="Y509" s="542"/>
      <c r="Z509" s="542"/>
      <c r="AA509" s="542"/>
      <c r="AB509" s="542"/>
      <c r="AC509" s="542"/>
      <c r="AD509" s="542"/>
      <c r="AE509" s="542"/>
      <c r="AF509" s="542"/>
      <c r="AG509" s="542"/>
      <c r="AH509" s="529"/>
      <c r="AI509" s="529"/>
      <c r="AJ509" s="529"/>
      <c r="AK509" s="529"/>
      <c r="AL509" s="529"/>
      <c r="AM509" s="529"/>
      <c r="AN509" s="529"/>
      <c r="AO509" s="529"/>
    </row>
    <row r="510" spans="1:41">
      <c r="A510" s="572"/>
      <c r="B510" s="560"/>
      <c r="C510" s="561"/>
      <c r="D510" s="529"/>
      <c r="E510" s="562"/>
      <c r="F510" s="538"/>
      <c r="G510" s="538"/>
      <c r="H510" s="538"/>
      <c r="I510" s="538"/>
      <c r="J510" s="538"/>
      <c r="K510" s="538"/>
      <c r="L510" s="538"/>
      <c r="M510" s="539"/>
      <c r="N510" s="539"/>
      <c r="O510" s="539"/>
      <c r="P510" s="539"/>
      <c r="Q510" s="539"/>
      <c r="R510" s="539"/>
      <c r="S510" s="539"/>
      <c r="T510" s="539"/>
      <c r="U510" s="539"/>
      <c r="V510" s="539"/>
      <c r="W510" s="563"/>
      <c r="X510" s="563"/>
      <c r="Y510" s="542"/>
      <c r="Z510" s="542"/>
      <c r="AA510" s="542"/>
      <c r="AB510" s="542"/>
      <c r="AC510" s="542"/>
      <c r="AD510" s="542"/>
      <c r="AE510" s="542"/>
      <c r="AF510" s="542"/>
      <c r="AG510" s="542"/>
      <c r="AH510" s="529"/>
      <c r="AI510" s="529"/>
      <c r="AJ510" s="529"/>
      <c r="AK510" s="529"/>
      <c r="AL510" s="529"/>
      <c r="AM510" s="529"/>
      <c r="AN510" s="529"/>
      <c r="AO510" s="529"/>
    </row>
    <row r="511" spans="1:41">
      <c r="A511" s="572"/>
      <c r="B511" s="560"/>
      <c r="C511" s="561"/>
      <c r="D511" s="529"/>
      <c r="E511" s="562"/>
      <c r="F511" s="538"/>
      <c r="G511" s="538"/>
      <c r="H511" s="538"/>
      <c r="I511" s="538"/>
      <c r="J511" s="538"/>
      <c r="K511" s="538"/>
      <c r="L511" s="538"/>
      <c r="M511" s="539"/>
      <c r="N511" s="539"/>
      <c r="O511" s="539"/>
      <c r="P511" s="539"/>
      <c r="Q511" s="539"/>
      <c r="R511" s="539"/>
      <c r="S511" s="539"/>
      <c r="T511" s="539"/>
      <c r="U511" s="539"/>
      <c r="V511" s="539"/>
      <c r="W511" s="563"/>
      <c r="X511" s="563"/>
      <c r="Y511" s="542"/>
      <c r="Z511" s="542"/>
      <c r="AA511" s="542"/>
      <c r="AB511" s="542"/>
      <c r="AC511" s="542"/>
      <c r="AD511" s="542"/>
      <c r="AE511" s="542"/>
      <c r="AF511" s="542"/>
      <c r="AG511" s="542"/>
      <c r="AH511" s="529"/>
      <c r="AI511" s="529"/>
      <c r="AJ511" s="529"/>
      <c r="AK511" s="529"/>
      <c r="AL511" s="529"/>
      <c r="AM511" s="529"/>
      <c r="AN511" s="529"/>
      <c r="AO511" s="529"/>
    </row>
    <row r="512" spans="1:41">
      <c r="A512" s="572"/>
      <c r="B512" s="560"/>
      <c r="C512" s="561"/>
      <c r="D512" s="529"/>
      <c r="E512" s="562"/>
      <c r="F512" s="538"/>
      <c r="G512" s="538"/>
      <c r="H512" s="538"/>
      <c r="I512" s="538"/>
      <c r="J512" s="538"/>
      <c r="K512" s="538"/>
      <c r="L512" s="538"/>
      <c r="M512" s="539"/>
      <c r="N512" s="539"/>
      <c r="O512" s="539"/>
      <c r="P512" s="539"/>
      <c r="Q512" s="539"/>
      <c r="R512" s="539"/>
      <c r="S512" s="539"/>
      <c r="T512" s="539"/>
      <c r="U512" s="539"/>
      <c r="V512" s="539"/>
      <c r="W512" s="563"/>
      <c r="X512" s="563"/>
      <c r="Y512" s="542"/>
      <c r="Z512" s="542"/>
      <c r="AA512" s="542"/>
      <c r="AB512" s="542"/>
      <c r="AC512" s="542"/>
      <c r="AD512" s="542"/>
      <c r="AE512" s="542"/>
      <c r="AF512" s="542"/>
      <c r="AG512" s="542"/>
      <c r="AH512" s="529"/>
      <c r="AI512" s="529"/>
      <c r="AJ512" s="529"/>
      <c r="AK512" s="529"/>
      <c r="AL512" s="529"/>
      <c r="AM512" s="529"/>
      <c r="AN512" s="529"/>
      <c r="AO512" s="529"/>
    </row>
    <row r="513" spans="1:41">
      <c r="A513" s="572"/>
      <c r="B513" s="560"/>
      <c r="C513" s="561"/>
      <c r="D513" s="529"/>
      <c r="E513" s="562"/>
      <c r="F513" s="538"/>
      <c r="G513" s="538"/>
      <c r="H513" s="538"/>
      <c r="I513" s="538"/>
      <c r="J513" s="538"/>
      <c r="K513" s="538"/>
      <c r="L513" s="538"/>
      <c r="M513" s="539"/>
      <c r="N513" s="539"/>
      <c r="O513" s="539"/>
      <c r="P513" s="539"/>
      <c r="Q513" s="539"/>
      <c r="R513" s="539"/>
      <c r="S513" s="539"/>
      <c r="T513" s="539"/>
      <c r="U513" s="539"/>
      <c r="V513" s="539"/>
      <c r="W513" s="563"/>
      <c r="X513" s="563"/>
      <c r="Y513" s="542"/>
      <c r="Z513" s="542"/>
      <c r="AA513" s="542"/>
      <c r="AB513" s="542"/>
      <c r="AC513" s="542"/>
      <c r="AD513" s="542"/>
      <c r="AE513" s="542"/>
      <c r="AF513" s="542"/>
      <c r="AG513" s="542"/>
      <c r="AH513" s="529"/>
      <c r="AI513" s="529"/>
      <c r="AJ513" s="529"/>
      <c r="AK513" s="529"/>
      <c r="AL513" s="529"/>
      <c r="AM513" s="529"/>
      <c r="AN513" s="529"/>
      <c r="AO513" s="529"/>
    </row>
    <row r="514" spans="1:41">
      <c r="A514" s="572"/>
      <c r="B514" s="560"/>
      <c r="C514" s="561"/>
      <c r="D514" s="529"/>
      <c r="E514" s="562"/>
      <c r="F514" s="538"/>
      <c r="G514" s="538"/>
      <c r="H514" s="538"/>
      <c r="I514" s="538"/>
      <c r="J514" s="538"/>
      <c r="K514" s="538"/>
      <c r="L514" s="538"/>
      <c r="M514" s="539"/>
      <c r="N514" s="539"/>
      <c r="O514" s="539"/>
      <c r="P514" s="539"/>
      <c r="Q514" s="539"/>
      <c r="R514" s="539"/>
      <c r="S514" s="539"/>
      <c r="T514" s="539"/>
      <c r="U514" s="539"/>
      <c r="V514" s="539"/>
      <c r="W514" s="563"/>
      <c r="X514" s="563"/>
      <c r="Y514" s="542"/>
      <c r="Z514" s="542"/>
      <c r="AA514" s="542"/>
      <c r="AB514" s="542"/>
      <c r="AC514" s="542"/>
      <c r="AD514" s="542"/>
      <c r="AE514" s="542"/>
      <c r="AF514" s="542"/>
      <c r="AG514" s="542"/>
      <c r="AH514" s="529"/>
      <c r="AI514" s="529"/>
      <c r="AJ514" s="529"/>
      <c r="AK514" s="529"/>
      <c r="AL514" s="529"/>
      <c r="AM514" s="529"/>
      <c r="AN514" s="529"/>
      <c r="AO514" s="529"/>
    </row>
    <row r="515" spans="1:41">
      <c r="A515" s="572"/>
      <c r="B515" s="560"/>
      <c r="C515" s="561"/>
      <c r="D515" s="529"/>
      <c r="E515" s="562"/>
      <c r="F515" s="538"/>
      <c r="G515" s="538"/>
      <c r="H515" s="538"/>
      <c r="I515" s="538"/>
      <c r="J515" s="538"/>
      <c r="K515" s="538"/>
      <c r="L515" s="538"/>
      <c r="M515" s="539"/>
      <c r="N515" s="539"/>
      <c r="O515" s="539"/>
      <c r="P515" s="539"/>
      <c r="Q515" s="539"/>
      <c r="R515" s="539"/>
      <c r="S515" s="539"/>
      <c r="T515" s="539"/>
      <c r="U515" s="539"/>
      <c r="V515" s="539"/>
      <c r="W515" s="563"/>
      <c r="X515" s="563"/>
      <c r="Y515" s="542"/>
      <c r="Z515" s="542"/>
      <c r="AA515" s="542"/>
      <c r="AB515" s="542"/>
      <c r="AC515" s="542"/>
      <c r="AD515" s="542"/>
      <c r="AE515" s="542"/>
      <c r="AF515" s="542"/>
      <c r="AG515" s="542"/>
      <c r="AH515" s="529"/>
      <c r="AI515" s="529"/>
      <c r="AJ515" s="529"/>
      <c r="AK515" s="529"/>
      <c r="AL515" s="529"/>
      <c r="AM515" s="529"/>
      <c r="AN515" s="529"/>
      <c r="AO515" s="529"/>
    </row>
    <row r="516" spans="1:41">
      <c r="A516" s="572"/>
      <c r="B516" s="560"/>
      <c r="C516" s="561"/>
      <c r="D516" s="529"/>
      <c r="E516" s="562"/>
      <c r="F516" s="538"/>
      <c r="G516" s="538"/>
      <c r="H516" s="538"/>
      <c r="I516" s="538"/>
      <c r="J516" s="538"/>
      <c r="K516" s="538"/>
      <c r="L516" s="538"/>
      <c r="M516" s="539"/>
      <c r="N516" s="539"/>
      <c r="O516" s="539"/>
      <c r="P516" s="539"/>
      <c r="Q516" s="539"/>
      <c r="R516" s="539"/>
      <c r="S516" s="539"/>
      <c r="T516" s="539"/>
      <c r="U516" s="539"/>
      <c r="V516" s="539"/>
      <c r="W516" s="563"/>
      <c r="X516" s="563"/>
      <c r="Y516" s="542"/>
      <c r="Z516" s="542"/>
      <c r="AA516" s="542"/>
      <c r="AB516" s="542"/>
      <c r="AC516" s="542"/>
      <c r="AD516" s="542"/>
      <c r="AE516" s="542"/>
      <c r="AF516" s="542"/>
      <c r="AG516" s="542"/>
      <c r="AH516" s="529"/>
      <c r="AI516" s="529"/>
      <c r="AJ516" s="529"/>
      <c r="AK516" s="529"/>
      <c r="AL516" s="529"/>
      <c r="AM516" s="529"/>
      <c r="AN516" s="529"/>
      <c r="AO516" s="529"/>
    </row>
    <row r="517" spans="1:41">
      <c r="A517" s="572"/>
      <c r="B517" s="560"/>
      <c r="C517" s="561"/>
      <c r="D517" s="529"/>
      <c r="E517" s="562"/>
      <c r="F517" s="538"/>
      <c r="G517" s="538"/>
      <c r="H517" s="538"/>
      <c r="I517" s="538"/>
      <c r="J517" s="538"/>
      <c r="K517" s="538"/>
      <c r="L517" s="538"/>
      <c r="M517" s="539"/>
      <c r="N517" s="539"/>
      <c r="O517" s="539"/>
      <c r="P517" s="539"/>
      <c r="Q517" s="539"/>
      <c r="R517" s="539"/>
      <c r="S517" s="539"/>
      <c r="T517" s="539"/>
      <c r="U517" s="539"/>
      <c r="V517" s="539"/>
      <c r="W517" s="563"/>
      <c r="X517" s="563"/>
      <c r="Y517" s="542"/>
      <c r="Z517" s="542"/>
      <c r="AA517" s="542"/>
      <c r="AB517" s="542"/>
      <c r="AC517" s="542"/>
      <c r="AD517" s="542"/>
      <c r="AE517" s="542"/>
      <c r="AF517" s="542"/>
      <c r="AG517" s="542"/>
      <c r="AH517" s="529"/>
      <c r="AI517" s="529"/>
      <c r="AJ517" s="529"/>
      <c r="AK517" s="529"/>
      <c r="AL517" s="529"/>
      <c r="AM517" s="529"/>
      <c r="AN517" s="529"/>
      <c r="AO517" s="529"/>
    </row>
    <row r="518" spans="1:41">
      <c r="A518" s="572"/>
      <c r="B518" s="560"/>
      <c r="C518" s="561"/>
      <c r="D518" s="529"/>
      <c r="E518" s="562"/>
      <c r="F518" s="538"/>
      <c r="G518" s="538"/>
      <c r="H518" s="538"/>
      <c r="I518" s="538"/>
      <c r="J518" s="538"/>
      <c r="K518" s="538"/>
      <c r="L518" s="538"/>
      <c r="M518" s="539"/>
      <c r="N518" s="539"/>
      <c r="O518" s="539"/>
      <c r="P518" s="539"/>
      <c r="Q518" s="539"/>
      <c r="R518" s="539"/>
      <c r="S518" s="539"/>
      <c r="T518" s="539"/>
      <c r="U518" s="539"/>
      <c r="V518" s="539"/>
      <c r="W518" s="563"/>
      <c r="X518" s="563"/>
      <c r="Y518" s="542"/>
      <c r="Z518" s="542"/>
      <c r="AA518" s="542"/>
      <c r="AB518" s="542"/>
      <c r="AC518" s="542"/>
      <c r="AD518" s="542"/>
      <c r="AE518" s="542"/>
      <c r="AF518" s="542"/>
      <c r="AG518" s="542"/>
      <c r="AH518" s="529"/>
      <c r="AI518" s="529"/>
      <c r="AJ518" s="529"/>
      <c r="AK518" s="529"/>
      <c r="AL518" s="529"/>
      <c r="AM518" s="529"/>
      <c r="AN518" s="529"/>
      <c r="AO518" s="529"/>
    </row>
    <row r="519" spans="1:41">
      <c r="A519" s="572"/>
      <c r="B519" s="560"/>
      <c r="C519" s="561"/>
      <c r="D519" s="529"/>
      <c r="E519" s="562"/>
      <c r="F519" s="538"/>
      <c r="G519" s="538"/>
      <c r="H519" s="538"/>
      <c r="I519" s="538"/>
      <c r="J519" s="538"/>
      <c r="K519" s="538"/>
      <c r="L519" s="538"/>
      <c r="M519" s="539"/>
      <c r="N519" s="539"/>
      <c r="O519" s="539"/>
      <c r="P519" s="539"/>
      <c r="Q519" s="539"/>
      <c r="R519" s="539"/>
      <c r="S519" s="539"/>
      <c r="T519" s="539"/>
      <c r="U519" s="539"/>
      <c r="V519" s="539"/>
      <c r="W519" s="563"/>
      <c r="X519" s="563"/>
      <c r="Y519" s="542"/>
      <c r="Z519" s="542"/>
      <c r="AA519" s="542"/>
      <c r="AB519" s="542"/>
      <c r="AC519" s="542"/>
      <c r="AD519" s="542"/>
      <c r="AE519" s="542"/>
      <c r="AF519" s="542"/>
      <c r="AG519" s="542"/>
      <c r="AH519" s="529"/>
      <c r="AI519" s="529"/>
      <c r="AJ519" s="529"/>
      <c r="AK519" s="529"/>
      <c r="AL519" s="529"/>
      <c r="AM519" s="529"/>
      <c r="AN519" s="529"/>
      <c r="AO519" s="529"/>
    </row>
    <row r="520" spans="1:41">
      <c r="A520" s="572"/>
      <c r="B520" s="560"/>
      <c r="C520" s="561"/>
      <c r="D520" s="529"/>
      <c r="E520" s="562"/>
      <c r="F520" s="538"/>
      <c r="G520" s="538"/>
      <c r="H520" s="538"/>
      <c r="I520" s="538"/>
      <c r="J520" s="538"/>
      <c r="K520" s="538"/>
      <c r="L520" s="538"/>
      <c r="M520" s="539"/>
      <c r="N520" s="539"/>
      <c r="O520" s="539"/>
      <c r="P520" s="539"/>
      <c r="Q520" s="539"/>
      <c r="R520" s="539"/>
      <c r="S520" s="539"/>
      <c r="T520" s="539"/>
      <c r="U520" s="539"/>
      <c r="V520" s="539"/>
      <c r="W520" s="563"/>
      <c r="X520" s="563"/>
      <c r="Y520" s="542"/>
      <c r="Z520" s="542"/>
      <c r="AA520" s="542"/>
      <c r="AB520" s="542"/>
      <c r="AC520" s="542"/>
      <c r="AD520" s="542"/>
      <c r="AE520" s="542"/>
      <c r="AF520" s="542"/>
      <c r="AG520" s="542"/>
      <c r="AH520" s="529"/>
      <c r="AI520" s="529"/>
      <c r="AJ520" s="529"/>
      <c r="AK520" s="529"/>
      <c r="AL520" s="529"/>
      <c r="AM520" s="529"/>
      <c r="AN520" s="529"/>
      <c r="AO520" s="529"/>
    </row>
    <row r="521" spans="1:41">
      <c r="A521" s="572"/>
      <c r="B521" s="560"/>
      <c r="C521" s="561"/>
      <c r="D521" s="529"/>
      <c r="E521" s="562"/>
      <c r="F521" s="538"/>
      <c r="G521" s="538"/>
      <c r="H521" s="538"/>
      <c r="I521" s="538"/>
      <c r="J521" s="538"/>
      <c r="K521" s="538"/>
      <c r="L521" s="538"/>
      <c r="M521" s="539"/>
      <c r="N521" s="539"/>
      <c r="O521" s="539"/>
      <c r="P521" s="539"/>
      <c r="Q521" s="539"/>
      <c r="R521" s="539"/>
      <c r="S521" s="539"/>
      <c r="T521" s="539"/>
      <c r="U521" s="539"/>
      <c r="V521" s="539"/>
      <c r="W521" s="563"/>
      <c r="X521" s="563"/>
      <c r="Y521" s="542"/>
      <c r="Z521" s="542"/>
      <c r="AA521" s="542"/>
      <c r="AB521" s="542"/>
      <c r="AC521" s="542"/>
      <c r="AD521" s="542"/>
      <c r="AE521" s="542"/>
      <c r="AF521" s="542"/>
      <c r="AG521" s="542"/>
      <c r="AH521" s="529"/>
      <c r="AI521" s="529"/>
      <c r="AJ521" s="529"/>
      <c r="AK521" s="529"/>
      <c r="AL521" s="529"/>
      <c r="AM521" s="529"/>
      <c r="AN521" s="529"/>
      <c r="AO521" s="529"/>
    </row>
    <row r="522" spans="1:41">
      <c r="A522" s="572"/>
      <c r="B522" s="560"/>
      <c r="C522" s="561"/>
      <c r="D522" s="529"/>
      <c r="E522" s="562"/>
      <c r="F522" s="538"/>
      <c r="G522" s="538"/>
      <c r="H522" s="538"/>
      <c r="I522" s="538"/>
      <c r="J522" s="538"/>
      <c r="K522" s="538"/>
      <c r="L522" s="538"/>
      <c r="M522" s="539"/>
      <c r="N522" s="539"/>
      <c r="O522" s="539"/>
      <c r="P522" s="539"/>
      <c r="Q522" s="539"/>
      <c r="R522" s="539"/>
      <c r="S522" s="539"/>
      <c r="T522" s="539"/>
      <c r="U522" s="539"/>
      <c r="V522" s="539"/>
      <c r="W522" s="563"/>
      <c r="X522" s="563"/>
      <c r="Y522" s="542"/>
      <c r="Z522" s="542"/>
      <c r="AA522" s="542"/>
      <c r="AB522" s="542"/>
      <c r="AC522" s="542"/>
      <c r="AD522" s="542"/>
      <c r="AE522" s="542"/>
      <c r="AF522" s="542"/>
      <c r="AG522" s="542"/>
      <c r="AH522" s="529"/>
      <c r="AI522" s="529"/>
      <c r="AJ522" s="529"/>
      <c r="AK522" s="529"/>
      <c r="AL522" s="529"/>
      <c r="AM522" s="529"/>
      <c r="AN522" s="529"/>
      <c r="AO522" s="529"/>
    </row>
    <row r="523" spans="1:41">
      <c r="A523" s="572"/>
      <c r="B523" s="560"/>
      <c r="C523" s="561"/>
      <c r="D523" s="529"/>
      <c r="E523" s="562"/>
      <c r="F523" s="538"/>
      <c r="G523" s="538"/>
      <c r="H523" s="538"/>
      <c r="I523" s="538"/>
      <c r="J523" s="538"/>
      <c r="K523" s="538"/>
      <c r="L523" s="538"/>
      <c r="M523" s="539"/>
      <c r="N523" s="539"/>
      <c r="O523" s="539"/>
      <c r="P523" s="539"/>
      <c r="Q523" s="539"/>
      <c r="R523" s="539"/>
      <c r="S523" s="539"/>
      <c r="T523" s="539"/>
      <c r="U523" s="539"/>
      <c r="V523" s="539"/>
      <c r="W523" s="563"/>
      <c r="X523" s="563"/>
      <c r="Y523" s="542"/>
      <c r="Z523" s="542"/>
      <c r="AA523" s="542"/>
      <c r="AB523" s="542"/>
      <c r="AC523" s="542"/>
      <c r="AD523" s="542"/>
      <c r="AE523" s="542"/>
      <c r="AF523" s="542"/>
      <c r="AG523" s="542"/>
      <c r="AH523" s="529"/>
      <c r="AI523" s="529"/>
      <c r="AJ523" s="529"/>
      <c r="AK523" s="529"/>
      <c r="AL523" s="529"/>
      <c r="AM523" s="529"/>
      <c r="AN523" s="529"/>
      <c r="AO523" s="529"/>
    </row>
    <row r="524" spans="1:41">
      <c r="A524" s="572"/>
      <c r="B524" s="560"/>
      <c r="C524" s="561"/>
      <c r="D524" s="529"/>
      <c r="E524" s="562"/>
      <c r="F524" s="538"/>
      <c r="G524" s="538"/>
      <c r="H524" s="538"/>
      <c r="I524" s="538"/>
      <c r="J524" s="538"/>
      <c r="K524" s="538"/>
      <c r="L524" s="538"/>
      <c r="M524" s="539"/>
      <c r="N524" s="539"/>
      <c r="O524" s="539"/>
      <c r="P524" s="539"/>
      <c r="Q524" s="539"/>
      <c r="R524" s="539"/>
      <c r="S524" s="539"/>
      <c r="T524" s="539"/>
      <c r="U524" s="539"/>
      <c r="V524" s="539"/>
      <c r="W524" s="563"/>
      <c r="X524" s="563"/>
      <c r="Y524" s="542"/>
      <c r="Z524" s="542"/>
      <c r="AA524" s="542"/>
      <c r="AB524" s="542"/>
      <c r="AC524" s="542"/>
      <c r="AD524" s="542"/>
      <c r="AE524" s="542"/>
      <c r="AF524" s="542"/>
      <c r="AG524" s="542"/>
      <c r="AH524" s="529"/>
      <c r="AI524" s="529"/>
      <c r="AJ524" s="529"/>
      <c r="AK524" s="529"/>
      <c r="AL524" s="529"/>
      <c r="AM524" s="529"/>
      <c r="AN524" s="529"/>
      <c r="AO524" s="529"/>
    </row>
    <row r="525" spans="1:41">
      <c r="A525" s="572"/>
      <c r="B525" s="560"/>
      <c r="C525" s="561"/>
      <c r="D525" s="529"/>
      <c r="E525" s="562"/>
      <c r="F525" s="538"/>
      <c r="G525" s="538"/>
      <c r="H525" s="538"/>
      <c r="I525" s="538"/>
      <c r="J525" s="538"/>
      <c r="K525" s="538"/>
      <c r="L525" s="538"/>
      <c r="M525" s="539"/>
      <c r="N525" s="539"/>
      <c r="O525" s="539"/>
      <c r="P525" s="539"/>
      <c r="Q525" s="539"/>
      <c r="R525" s="539"/>
      <c r="S525" s="539"/>
      <c r="T525" s="539"/>
      <c r="U525" s="539"/>
      <c r="V525" s="539"/>
      <c r="W525" s="563"/>
      <c r="X525" s="563"/>
      <c r="Y525" s="542"/>
      <c r="Z525" s="542"/>
      <c r="AA525" s="542"/>
      <c r="AB525" s="542"/>
      <c r="AC525" s="542"/>
      <c r="AD525" s="542"/>
      <c r="AE525" s="542"/>
      <c r="AF525" s="542"/>
      <c r="AG525" s="542"/>
      <c r="AH525" s="529"/>
      <c r="AI525" s="529"/>
      <c r="AJ525" s="529"/>
      <c r="AK525" s="529"/>
      <c r="AL525" s="529"/>
      <c r="AM525" s="529"/>
      <c r="AN525" s="529"/>
      <c r="AO525" s="529"/>
    </row>
    <row r="526" spans="1:41">
      <c r="A526" s="572"/>
      <c r="B526" s="560"/>
      <c r="C526" s="561"/>
      <c r="D526" s="529"/>
      <c r="E526" s="562"/>
      <c r="F526" s="538"/>
      <c r="G526" s="538"/>
      <c r="H526" s="538"/>
      <c r="I526" s="538"/>
      <c r="J526" s="538"/>
      <c r="K526" s="538"/>
      <c r="L526" s="538"/>
      <c r="M526" s="539"/>
      <c r="N526" s="539"/>
      <c r="O526" s="539"/>
      <c r="P526" s="539"/>
      <c r="Q526" s="539"/>
      <c r="R526" s="539"/>
      <c r="S526" s="539"/>
      <c r="T526" s="539"/>
      <c r="U526" s="539"/>
      <c r="V526" s="539"/>
      <c r="W526" s="563"/>
      <c r="X526" s="563"/>
      <c r="Y526" s="542"/>
      <c r="Z526" s="542"/>
      <c r="AA526" s="542"/>
      <c r="AB526" s="542"/>
      <c r="AC526" s="542"/>
      <c r="AD526" s="542"/>
      <c r="AE526" s="542"/>
      <c r="AF526" s="542"/>
      <c r="AG526" s="542"/>
      <c r="AH526" s="529"/>
      <c r="AI526" s="529"/>
      <c r="AJ526" s="529"/>
      <c r="AK526" s="529"/>
      <c r="AL526" s="529"/>
      <c r="AM526" s="529"/>
      <c r="AN526" s="529"/>
      <c r="AO526" s="529"/>
    </row>
    <row r="527" spans="1:41">
      <c r="A527" s="572"/>
      <c r="B527" s="560"/>
      <c r="C527" s="561"/>
      <c r="D527" s="529"/>
      <c r="E527" s="562"/>
      <c r="F527" s="538"/>
      <c r="G527" s="538"/>
      <c r="H527" s="538"/>
      <c r="I527" s="538"/>
      <c r="J527" s="538"/>
      <c r="K527" s="538"/>
      <c r="L527" s="538"/>
      <c r="M527" s="539"/>
      <c r="N527" s="539"/>
      <c r="O527" s="539"/>
      <c r="P527" s="539"/>
      <c r="Q527" s="539"/>
      <c r="R527" s="539"/>
      <c r="S527" s="539"/>
      <c r="T527" s="539"/>
      <c r="U527" s="539"/>
      <c r="V527" s="539"/>
      <c r="W527" s="563"/>
      <c r="X527" s="563"/>
      <c r="Y527" s="542"/>
      <c r="Z527" s="542"/>
      <c r="AA527" s="542"/>
      <c r="AB527" s="542"/>
      <c r="AC527" s="542"/>
      <c r="AD527" s="542"/>
      <c r="AE527" s="542"/>
      <c r="AF527" s="542"/>
      <c r="AG527" s="542"/>
      <c r="AH527" s="529"/>
      <c r="AI527" s="529"/>
      <c r="AJ527" s="529"/>
      <c r="AK527" s="529"/>
      <c r="AL527" s="529"/>
      <c r="AM527" s="529"/>
      <c r="AN527" s="529"/>
      <c r="AO527" s="529"/>
    </row>
    <row r="528" spans="1:41">
      <c r="A528" s="572"/>
      <c r="B528" s="560"/>
      <c r="C528" s="561"/>
      <c r="D528" s="529"/>
      <c r="E528" s="562"/>
      <c r="F528" s="538"/>
      <c r="G528" s="538"/>
      <c r="H528" s="538"/>
      <c r="I528" s="538"/>
      <c r="J528" s="538"/>
      <c r="K528" s="538"/>
      <c r="L528" s="538"/>
      <c r="M528" s="539"/>
      <c r="N528" s="539"/>
      <c r="O528" s="539"/>
      <c r="P528" s="539"/>
      <c r="Q528" s="539"/>
      <c r="R528" s="539"/>
      <c r="S528" s="539"/>
      <c r="T528" s="539"/>
      <c r="U528" s="539"/>
      <c r="V528" s="539"/>
      <c r="W528" s="563"/>
      <c r="X528" s="563"/>
      <c r="Y528" s="542"/>
      <c r="Z528" s="542"/>
      <c r="AA528" s="542"/>
      <c r="AB528" s="542"/>
      <c r="AC528" s="542"/>
      <c r="AD528" s="542"/>
      <c r="AE528" s="542"/>
      <c r="AF528" s="542"/>
      <c r="AG528" s="542"/>
      <c r="AH528" s="529"/>
      <c r="AI528" s="529"/>
      <c r="AJ528" s="529"/>
      <c r="AK528" s="529"/>
      <c r="AL528" s="529"/>
      <c r="AM528" s="529"/>
      <c r="AN528" s="529"/>
      <c r="AO528" s="529"/>
    </row>
    <row r="529" spans="1:41">
      <c r="A529" s="572"/>
      <c r="B529" s="560"/>
      <c r="C529" s="561"/>
      <c r="D529" s="529"/>
      <c r="E529" s="562"/>
      <c r="F529" s="538"/>
      <c r="G529" s="538"/>
      <c r="H529" s="538"/>
      <c r="I529" s="538"/>
      <c r="J529" s="538"/>
      <c r="K529" s="538"/>
      <c r="L529" s="538"/>
      <c r="M529" s="539"/>
      <c r="N529" s="539"/>
      <c r="O529" s="539"/>
      <c r="P529" s="539"/>
      <c r="Q529" s="539"/>
      <c r="R529" s="539"/>
      <c r="S529" s="539"/>
      <c r="T529" s="539"/>
      <c r="U529" s="539"/>
      <c r="V529" s="539"/>
      <c r="W529" s="563"/>
      <c r="X529" s="563"/>
      <c r="Y529" s="542"/>
      <c r="Z529" s="542"/>
      <c r="AA529" s="542"/>
      <c r="AB529" s="542"/>
      <c r="AC529" s="542"/>
      <c r="AD529" s="542"/>
      <c r="AE529" s="542"/>
      <c r="AF529" s="542"/>
      <c r="AG529" s="542"/>
      <c r="AH529" s="529"/>
      <c r="AI529" s="529"/>
      <c r="AJ529" s="529"/>
      <c r="AK529" s="529"/>
      <c r="AL529" s="529"/>
      <c r="AM529" s="529"/>
      <c r="AN529" s="529"/>
      <c r="AO529" s="529"/>
    </row>
    <row r="530" spans="1:41">
      <c r="A530" s="572"/>
      <c r="B530" s="560"/>
      <c r="C530" s="561"/>
      <c r="D530" s="529"/>
      <c r="E530" s="562"/>
      <c r="F530" s="538"/>
      <c r="G530" s="538"/>
      <c r="H530" s="538"/>
      <c r="I530" s="538"/>
      <c r="J530" s="538"/>
      <c r="K530" s="538"/>
      <c r="L530" s="538"/>
      <c r="M530" s="539"/>
      <c r="N530" s="539"/>
      <c r="O530" s="539"/>
      <c r="P530" s="539"/>
      <c r="Q530" s="539"/>
      <c r="R530" s="539"/>
      <c r="S530" s="539"/>
      <c r="T530" s="539"/>
      <c r="U530" s="539"/>
      <c r="V530" s="539"/>
      <c r="W530" s="563"/>
      <c r="X530" s="563"/>
      <c r="Y530" s="542"/>
      <c r="Z530" s="542"/>
      <c r="AA530" s="542"/>
      <c r="AB530" s="542"/>
      <c r="AC530" s="542"/>
      <c r="AD530" s="542"/>
      <c r="AE530" s="542"/>
      <c r="AF530" s="542"/>
      <c r="AG530" s="542"/>
      <c r="AH530" s="529"/>
      <c r="AI530" s="529"/>
      <c r="AJ530" s="529"/>
      <c r="AK530" s="529"/>
      <c r="AL530" s="529"/>
      <c r="AM530" s="529"/>
      <c r="AN530" s="529"/>
      <c r="AO530" s="529"/>
    </row>
    <row r="531" spans="1:41">
      <c r="A531" s="572"/>
      <c r="B531" s="560"/>
      <c r="C531" s="561"/>
      <c r="D531" s="529"/>
      <c r="E531" s="562"/>
      <c r="F531" s="538"/>
      <c r="G531" s="538"/>
      <c r="H531" s="538"/>
      <c r="I531" s="538"/>
      <c r="J531" s="538"/>
      <c r="K531" s="538"/>
      <c r="L531" s="538"/>
      <c r="M531" s="539"/>
      <c r="N531" s="539"/>
      <c r="O531" s="539"/>
      <c r="P531" s="539"/>
      <c r="Q531" s="539"/>
      <c r="R531" s="539"/>
      <c r="S531" s="539"/>
      <c r="T531" s="539"/>
      <c r="U531" s="539"/>
      <c r="V531" s="539"/>
      <c r="W531" s="563"/>
      <c r="X531" s="563"/>
      <c r="Y531" s="542"/>
      <c r="Z531" s="542"/>
      <c r="AA531" s="542"/>
      <c r="AB531" s="542"/>
      <c r="AC531" s="542"/>
      <c r="AD531" s="542"/>
      <c r="AE531" s="542"/>
      <c r="AF531" s="542"/>
      <c r="AG531" s="542"/>
      <c r="AH531" s="529"/>
      <c r="AI531" s="529"/>
      <c r="AJ531" s="529"/>
      <c r="AK531" s="529"/>
      <c r="AL531" s="529"/>
      <c r="AM531" s="529"/>
      <c r="AN531" s="529"/>
      <c r="AO531" s="529"/>
    </row>
    <row r="532" spans="1:41">
      <c r="A532" s="572"/>
      <c r="B532" s="560"/>
      <c r="C532" s="561"/>
      <c r="D532" s="529"/>
      <c r="E532" s="562"/>
      <c r="F532" s="538"/>
      <c r="G532" s="538"/>
      <c r="H532" s="538"/>
      <c r="I532" s="538"/>
      <c r="J532" s="538"/>
      <c r="K532" s="538"/>
      <c r="L532" s="538"/>
      <c r="M532" s="539"/>
      <c r="N532" s="539"/>
      <c r="O532" s="539"/>
      <c r="P532" s="539"/>
      <c r="Q532" s="539"/>
      <c r="R532" s="539"/>
      <c r="S532" s="539"/>
      <c r="T532" s="539"/>
      <c r="U532" s="539"/>
      <c r="V532" s="539"/>
      <c r="W532" s="563"/>
      <c r="X532" s="563"/>
      <c r="Y532" s="542"/>
      <c r="Z532" s="542"/>
      <c r="AA532" s="542"/>
      <c r="AB532" s="542"/>
      <c r="AC532" s="542"/>
      <c r="AD532" s="542"/>
      <c r="AE532" s="542"/>
      <c r="AF532" s="542"/>
      <c r="AG532" s="542"/>
      <c r="AH532" s="529"/>
      <c r="AI532" s="529"/>
      <c r="AJ532" s="529"/>
      <c r="AK532" s="529"/>
      <c r="AL532" s="529"/>
      <c r="AM532" s="529"/>
      <c r="AN532" s="529"/>
      <c r="AO532" s="529"/>
    </row>
    <row r="533" spans="1:41">
      <c r="A533" s="572"/>
      <c r="B533" s="560"/>
      <c r="C533" s="561"/>
      <c r="D533" s="529"/>
      <c r="E533" s="562"/>
      <c r="F533" s="538"/>
      <c r="G533" s="538"/>
      <c r="H533" s="538"/>
      <c r="I533" s="538"/>
      <c r="J533" s="538"/>
      <c r="K533" s="538"/>
      <c r="L533" s="538"/>
      <c r="M533" s="539"/>
      <c r="N533" s="539"/>
      <c r="O533" s="539"/>
      <c r="P533" s="539"/>
      <c r="Q533" s="539"/>
      <c r="R533" s="539"/>
      <c r="S533" s="539"/>
      <c r="T533" s="539"/>
      <c r="U533" s="539"/>
      <c r="V533" s="539"/>
      <c r="W533" s="563"/>
      <c r="X533" s="563"/>
      <c r="Y533" s="542"/>
      <c r="Z533" s="542"/>
      <c r="AA533" s="542"/>
      <c r="AB533" s="542"/>
      <c r="AC533" s="542"/>
      <c r="AD533" s="542"/>
      <c r="AE533" s="542"/>
      <c r="AF533" s="542"/>
      <c r="AG533" s="542"/>
      <c r="AH533" s="529"/>
      <c r="AI533" s="529"/>
      <c r="AJ533" s="529"/>
      <c r="AK533" s="529"/>
      <c r="AL533" s="529"/>
      <c r="AM533" s="529"/>
      <c r="AN533" s="529"/>
      <c r="AO533" s="529"/>
    </row>
    <row r="534" spans="1:41">
      <c r="A534" s="572"/>
      <c r="B534" s="560"/>
      <c r="C534" s="561"/>
      <c r="D534" s="529"/>
      <c r="E534" s="562"/>
      <c r="F534" s="538"/>
      <c r="G534" s="538"/>
      <c r="H534" s="538"/>
      <c r="I534" s="538"/>
      <c r="J534" s="538"/>
      <c r="K534" s="538"/>
      <c r="L534" s="538"/>
      <c r="M534" s="539"/>
      <c r="N534" s="539"/>
      <c r="O534" s="539"/>
      <c r="P534" s="539"/>
      <c r="Q534" s="539"/>
      <c r="R534" s="539"/>
      <c r="S534" s="539"/>
      <c r="T534" s="539"/>
      <c r="U534" s="539"/>
      <c r="V534" s="539"/>
      <c r="W534" s="563"/>
      <c r="X534" s="563"/>
      <c r="Y534" s="542"/>
      <c r="Z534" s="542"/>
      <c r="AA534" s="542"/>
      <c r="AB534" s="542"/>
      <c r="AC534" s="542"/>
      <c r="AD534" s="542"/>
      <c r="AE534" s="542"/>
      <c r="AF534" s="542"/>
      <c r="AG534" s="542"/>
      <c r="AH534" s="529"/>
      <c r="AI534" s="529"/>
      <c r="AJ534" s="529"/>
      <c r="AK534" s="529"/>
      <c r="AL534" s="529"/>
      <c r="AM534" s="529"/>
      <c r="AN534" s="529"/>
      <c r="AO534" s="529"/>
    </row>
    <row r="535" spans="1:41">
      <c r="A535" s="572"/>
      <c r="B535" s="560"/>
      <c r="C535" s="561"/>
      <c r="D535" s="529"/>
      <c r="E535" s="562"/>
      <c r="F535" s="538"/>
      <c r="G535" s="538"/>
      <c r="H535" s="538"/>
      <c r="I535" s="538"/>
      <c r="J535" s="538"/>
      <c r="K535" s="538"/>
      <c r="L535" s="538"/>
      <c r="M535" s="539"/>
      <c r="N535" s="539"/>
      <c r="O535" s="539"/>
      <c r="P535" s="539"/>
      <c r="Q535" s="539"/>
      <c r="R535" s="539"/>
      <c r="S535" s="539"/>
      <c r="T535" s="539"/>
      <c r="U535" s="539"/>
      <c r="V535" s="539"/>
      <c r="W535" s="563"/>
      <c r="X535" s="563"/>
      <c r="Y535" s="542"/>
      <c r="Z535" s="542"/>
      <c r="AA535" s="542"/>
      <c r="AB535" s="542"/>
      <c r="AC535" s="542"/>
      <c r="AD535" s="542"/>
      <c r="AE535" s="542"/>
      <c r="AF535" s="542"/>
      <c r="AG535" s="542"/>
      <c r="AH535" s="529"/>
      <c r="AI535" s="529"/>
      <c r="AJ535" s="529"/>
      <c r="AK535" s="529"/>
      <c r="AL535" s="529"/>
      <c r="AM535" s="529"/>
      <c r="AN535" s="529"/>
      <c r="AO535" s="529"/>
    </row>
    <row r="536" spans="1:41">
      <c r="A536" s="572"/>
      <c r="B536" s="560"/>
      <c r="C536" s="561"/>
      <c r="D536" s="529"/>
      <c r="E536" s="562"/>
      <c r="F536" s="538"/>
      <c r="G536" s="538"/>
      <c r="H536" s="538"/>
      <c r="I536" s="538"/>
      <c r="J536" s="538"/>
      <c r="K536" s="538"/>
      <c r="L536" s="538"/>
      <c r="M536" s="539"/>
      <c r="N536" s="539"/>
      <c r="O536" s="539"/>
      <c r="P536" s="539"/>
      <c r="Q536" s="539"/>
      <c r="R536" s="539"/>
      <c r="S536" s="539"/>
      <c r="T536" s="539"/>
      <c r="U536" s="539"/>
      <c r="V536" s="539"/>
      <c r="W536" s="563"/>
      <c r="X536" s="563"/>
      <c r="Y536" s="542"/>
      <c r="Z536" s="542"/>
      <c r="AA536" s="542"/>
      <c r="AB536" s="542"/>
      <c r="AC536" s="542"/>
      <c r="AD536" s="542"/>
      <c r="AE536" s="542"/>
      <c r="AF536" s="542"/>
      <c r="AG536" s="542"/>
      <c r="AH536" s="529"/>
      <c r="AI536" s="529"/>
      <c r="AJ536" s="529"/>
      <c r="AK536" s="529"/>
      <c r="AL536" s="529"/>
      <c r="AM536" s="529"/>
      <c r="AN536" s="529"/>
      <c r="AO536" s="529"/>
    </row>
    <row r="537" spans="1:41">
      <c r="A537" s="572"/>
      <c r="B537" s="560"/>
      <c r="C537" s="561"/>
      <c r="D537" s="529"/>
      <c r="E537" s="562"/>
      <c r="F537" s="538"/>
      <c r="G537" s="538"/>
      <c r="H537" s="538"/>
      <c r="I537" s="538"/>
      <c r="J537" s="538"/>
      <c r="K537" s="538"/>
      <c r="L537" s="538"/>
      <c r="M537" s="539"/>
      <c r="N537" s="539"/>
      <c r="O537" s="539"/>
      <c r="P537" s="539"/>
      <c r="Q537" s="539"/>
      <c r="R537" s="539"/>
      <c r="S537" s="539"/>
      <c r="T537" s="539"/>
      <c r="U537" s="539"/>
      <c r="V537" s="539"/>
      <c r="W537" s="563"/>
      <c r="X537" s="563"/>
      <c r="Y537" s="542"/>
      <c r="Z537" s="542"/>
      <c r="AA537" s="542"/>
      <c r="AB537" s="542"/>
      <c r="AC537" s="542"/>
      <c r="AD537" s="542"/>
      <c r="AE537" s="542"/>
      <c r="AF537" s="542"/>
      <c r="AG537" s="542"/>
      <c r="AH537" s="529"/>
      <c r="AI537" s="529"/>
      <c r="AJ537" s="529"/>
      <c r="AK537" s="529"/>
      <c r="AL537" s="529"/>
      <c r="AM537" s="529"/>
      <c r="AN537" s="529"/>
      <c r="AO537" s="529"/>
    </row>
    <row r="538" spans="1:41">
      <c r="A538" s="572"/>
      <c r="B538" s="560"/>
      <c r="C538" s="561"/>
      <c r="D538" s="529"/>
      <c r="E538" s="562"/>
      <c r="F538" s="538"/>
      <c r="G538" s="538"/>
      <c r="H538" s="538"/>
      <c r="I538" s="538"/>
      <c r="J538" s="538"/>
      <c r="K538" s="538"/>
      <c r="L538" s="538"/>
      <c r="M538" s="539"/>
      <c r="N538" s="539"/>
      <c r="O538" s="539"/>
      <c r="P538" s="539"/>
      <c r="Q538" s="539"/>
      <c r="R538" s="539"/>
      <c r="S538" s="539"/>
      <c r="T538" s="539"/>
      <c r="U538" s="539"/>
      <c r="V538" s="539"/>
      <c r="W538" s="563"/>
      <c r="X538" s="563"/>
      <c r="Y538" s="542"/>
      <c r="Z538" s="542"/>
      <c r="AA538" s="542"/>
      <c r="AB538" s="542"/>
      <c r="AC538" s="542"/>
      <c r="AD538" s="542"/>
      <c r="AE538" s="542"/>
      <c r="AF538" s="542"/>
      <c r="AG538" s="542"/>
      <c r="AH538" s="529"/>
      <c r="AI538" s="529"/>
      <c r="AJ538" s="529"/>
      <c r="AK538" s="529"/>
      <c r="AL538" s="529"/>
      <c r="AM538" s="529"/>
      <c r="AN538" s="529"/>
      <c r="AO538" s="529"/>
    </row>
    <row r="539" spans="1:41">
      <c r="A539" s="572"/>
      <c r="B539" s="560"/>
      <c r="C539" s="561"/>
      <c r="D539" s="529"/>
      <c r="E539" s="562"/>
      <c r="F539" s="538"/>
      <c r="G539" s="538"/>
      <c r="H539" s="538"/>
      <c r="I539" s="538"/>
      <c r="J539" s="538"/>
      <c r="K539" s="538"/>
      <c r="L539" s="538"/>
      <c r="M539" s="539"/>
      <c r="N539" s="539"/>
      <c r="O539" s="539"/>
      <c r="P539" s="539"/>
      <c r="Q539" s="539"/>
      <c r="R539" s="539"/>
      <c r="S539" s="539"/>
      <c r="T539" s="539"/>
      <c r="U539" s="539"/>
      <c r="V539" s="539"/>
      <c r="W539" s="563"/>
      <c r="X539" s="563"/>
      <c r="Y539" s="542"/>
      <c r="Z539" s="542"/>
      <c r="AA539" s="542"/>
      <c r="AB539" s="542"/>
      <c r="AC539" s="542"/>
      <c r="AD539" s="542"/>
      <c r="AE539" s="542"/>
      <c r="AF539" s="542"/>
      <c r="AG539" s="542"/>
      <c r="AH539" s="529"/>
      <c r="AI539" s="529"/>
      <c r="AJ539" s="529"/>
      <c r="AK539" s="529"/>
      <c r="AL539" s="529"/>
      <c r="AM539" s="529"/>
      <c r="AN539" s="529"/>
      <c r="AO539" s="529"/>
    </row>
    <row r="540" spans="1:41">
      <c r="A540" s="572"/>
      <c r="B540" s="560"/>
      <c r="C540" s="561"/>
      <c r="D540" s="529"/>
      <c r="E540" s="562"/>
      <c r="F540" s="538"/>
      <c r="G540" s="538"/>
      <c r="H540" s="538"/>
      <c r="I540" s="538"/>
      <c r="J540" s="538"/>
      <c r="K540" s="538"/>
      <c r="L540" s="538"/>
      <c r="M540" s="539"/>
      <c r="N540" s="539"/>
      <c r="O540" s="539"/>
      <c r="P540" s="539"/>
      <c r="Q540" s="539"/>
      <c r="R540" s="539"/>
      <c r="S540" s="539"/>
      <c r="T540" s="539"/>
      <c r="U540" s="539"/>
      <c r="V540" s="539"/>
      <c r="W540" s="563"/>
      <c r="X540" s="563"/>
      <c r="Y540" s="542"/>
      <c r="Z540" s="542"/>
      <c r="AA540" s="542"/>
      <c r="AB540" s="542"/>
      <c r="AC540" s="542"/>
      <c r="AD540" s="542"/>
      <c r="AE540" s="542"/>
      <c r="AF540" s="542"/>
      <c r="AG540" s="542"/>
      <c r="AH540" s="529"/>
      <c r="AI540" s="529"/>
      <c r="AJ540" s="529"/>
      <c r="AK540" s="529"/>
      <c r="AL540" s="529"/>
      <c r="AM540" s="529"/>
      <c r="AN540" s="529"/>
      <c r="AO540" s="529"/>
    </row>
    <row r="541" spans="1:41">
      <c r="A541" s="572"/>
      <c r="B541" s="560"/>
      <c r="C541" s="561"/>
      <c r="D541" s="529"/>
      <c r="E541" s="562"/>
      <c r="F541" s="538"/>
      <c r="G541" s="538"/>
      <c r="H541" s="538"/>
      <c r="I541" s="538"/>
      <c r="J541" s="538"/>
      <c r="K541" s="538"/>
      <c r="L541" s="538"/>
      <c r="M541" s="539"/>
      <c r="N541" s="539"/>
      <c r="O541" s="539"/>
      <c r="P541" s="539"/>
      <c r="Q541" s="539"/>
      <c r="R541" s="539"/>
      <c r="S541" s="539"/>
      <c r="T541" s="539"/>
      <c r="U541" s="539"/>
      <c r="V541" s="539"/>
      <c r="W541" s="563"/>
      <c r="X541" s="563"/>
      <c r="Y541" s="542"/>
      <c r="Z541" s="542"/>
      <c r="AA541" s="542"/>
      <c r="AB541" s="542"/>
      <c r="AC541" s="542"/>
      <c r="AD541" s="542"/>
      <c r="AE541" s="542"/>
      <c r="AF541" s="542"/>
      <c r="AG541" s="542"/>
      <c r="AH541" s="529"/>
      <c r="AI541" s="529"/>
      <c r="AJ541" s="529"/>
      <c r="AK541" s="529"/>
      <c r="AL541" s="529"/>
      <c r="AM541" s="529"/>
      <c r="AN541" s="529"/>
      <c r="AO541" s="529"/>
    </row>
    <row r="542" spans="1:41">
      <c r="A542" s="572"/>
      <c r="B542" s="560"/>
      <c r="C542" s="561"/>
      <c r="D542" s="529"/>
      <c r="E542" s="562"/>
      <c r="F542" s="538"/>
      <c r="G542" s="538"/>
      <c r="H542" s="538"/>
      <c r="I542" s="538"/>
      <c r="J542" s="538"/>
      <c r="K542" s="538"/>
      <c r="L542" s="538"/>
      <c r="M542" s="539"/>
      <c r="N542" s="539"/>
      <c r="O542" s="539"/>
      <c r="P542" s="539"/>
      <c r="Q542" s="539"/>
      <c r="R542" s="539"/>
      <c r="S542" s="539"/>
      <c r="T542" s="539"/>
      <c r="U542" s="539"/>
      <c r="V542" s="539"/>
      <c r="W542" s="563"/>
      <c r="X542" s="563"/>
      <c r="Y542" s="542"/>
      <c r="Z542" s="542"/>
      <c r="AA542" s="542"/>
      <c r="AB542" s="542"/>
      <c r="AC542" s="542"/>
      <c r="AD542" s="542"/>
      <c r="AE542" s="542"/>
      <c r="AF542" s="542"/>
      <c r="AG542" s="542"/>
      <c r="AH542" s="529"/>
      <c r="AI542" s="529"/>
      <c r="AJ542" s="529"/>
      <c r="AK542" s="529"/>
      <c r="AL542" s="529"/>
      <c r="AM542" s="529"/>
      <c r="AN542" s="529"/>
      <c r="AO542" s="529"/>
    </row>
    <row r="543" spans="1:41">
      <c r="A543" s="572"/>
      <c r="B543" s="560"/>
      <c r="C543" s="561"/>
      <c r="D543" s="529"/>
      <c r="E543" s="562"/>
      <c r="F543" s="538"/>
      <c r="G543" s="538"/>
      <c r="H543" s="538"/>
      <c r="I543" s="538"/>
      <c r="J543" s="538"/>
      <c r="K543" s="538"/>
      <c r="L543" s="538"/>
      <c r="M543" s="539"/>
      <c r="N543" s="539"/>
      <c r="O543" s="539"/>
      <c r="P543" s="539"/>
      <c r="Q543" s="539"/>
      <c r="R543" s="539"/>
      <c r="S543" s="539"/>
      <c r="T543" s="539"/>
      <c r="U543" s="539"/>
      <c r="V543" s="539"/>
      <c r="W543" s="563"/>
      <c r="X543" s="563"/>
      <c r="Y543" s="542"/>
      <c r="Z543" s="542"/>
      <c r="AA543" s="542"/>
      <c r="AB543" s="542"/>
      <c r="AC543" s="542"/>
      <c r="AD543" s="542"/>
      <c r="AE543" s="542"/>
      <c r="AF543" s="542"/>
      <c r="AG543" s="542"/>
      <c r="AH543" s="529"/>
      <c r="AI543" s="529"/>
      <c r="AJ543" s="529"/>
      <c r="AK543" s="529"/>
      <c r="AL543" s="529"/>
      <c r="AM543" s="529"/>
      <c r="AN543" s="529"/>
      <c r="AO543" s="529"/>
    </row>
    <row r="544" spans="1:41">
      <c r="A544" s="572"/>
      <c r="B544" s="560"/>
      <c r="C544" s="561"/>
      <c r="D544" s="529"/>
      <c r="E544" s="562"/>
      <c r="F544" s="538"/>
      <c r="G544" s="538"/>
      <c r="H544" s="538"/>
      <c r="I544" s="538"/>
      <c r="J544" s="538"/>
      <c r="K544" s="538"/>
      <c r="L544" s="538"/>
      <c r="M544" s="539"/>
      <c r="N544" s="539"/>
      <c r="O544" s="539"/>
      <c r="P544" s="539"/>
      <c r="Q544" s="539"/>
      <c r="R544" s="539"/>
      <c r="S544" s="539"/>
      <c r="T544" s="539"/>
      <c r="U544" s="539"/>
      <c r="V544" s="539"/>
      <c r="W544" s="563"/>
      <c r="X544" s="563"/>
      <c r="Y544" s="542"/>
      <c r="Z544" s="542"/>
      <c r="AA544" s="542"/>
      <c r="AB544" s="542"/>
      <c r="AC544" s="542"/>
      <c r="AD544" s="542"/>
      <c r="AE544" s="542"/>
      <c r="AF544" s="542"/>
      <c r="AG544" s="542"/>
      <c r="AH544" s="529"/>
      <c r="AI544" s="529"/>
      <c r="AJ544" s="529"/>
      <c r="AK544" s="529"/>
      <c r="AL544" s="529"/>
      <c r="AM544" s="529"/>
      <c r="AN544" s="529"/>
      <c r="AO544" s="529"/>
    </row>
    <row r="545" spans="1:41">
      <c r="A545" s="572"/>
      <c r="B545" s="560"/>
      <c r="C545" s="561"/>
      <c r="D545" s="529"/>
      <c r="E545" s="562"/>
      <c r="F545" s="538"/>
      <c r="G545" s="538"/>
      <c r="H545" s="538"/>
      <c r="I545" s="538"/>
      <c r="J545" s="538"/>
      <c r="K545" s="538"/>
      <c r="L545" s="538"/>
      <c r="M545" s="539"/>
      <c r="N545" s="539"/>
      <c r="O545" s="539"/>
      <c r="P545" s="539"/>
      <c r="Q545" s="539"/>
      <c r="R545" s="539"/>
      <c r="S545" s="539"/>
      <c r="T545" s="539"/>
      <c r="U545" s="539"/>
      <c r="V545" s="539"/>
      <c r="W545" s="563"/>
      <c r="X545" s="563"/>
      <c r="Y545" s="542"/>
      <c r="Z545" s="542"/>
      <c r="AA545" s="542"/>
      <c r="AB545" s="542"/>
      <c r="AC545" s="542"/>
      <c r="AD545" s="542"/>
      <c r="AE545" s="542"/>
      <c r="AF545" s="542"/>
      <c r="AG545" s="542"/>
      <c r="AH545" s="529"/>
      <c r="AI545" s="529"/>
      <c r="AJ545" s="529"/>
      <c r="AK545" s="529"/>
      <c r="AL545" s="529"/>
      <c r="AM545" s="529"/>
      <c r="AN545" s="529"/>
      <c r="AO545" s="529"/>
    </row>
    <row r="546" spans="1:41">
      <c r="A546" s="572"/>
      <c r="B546" s="560"/>
      <c r="C546" s="561"/>
      <c r="D546" s="529"/>
      <c r="E546" s="562"/>
      <c r="F546" s="538"/>
      <c r="G546" s="538"/>
      <c r="H546" s="538"/>
      <c r="I546" s="538"/>
      <c r="J546" s="538"/>
      <c r="K546" s="538"/>
      <c r="L546" s="538"/>
      <c r="M546" s="539"/>
      <c r="N546" s="539"/>
      <c r="O546" s="539"/>
      <c r="P546" s="539"/>
      <c r="Q546" s="539"/>
      <c r="R546" s="539"/>
      <c r="S546" s="539"/>
      <c r="T546" s="539"/>
      <c r="U546" s="539"/>
      <c r="V546" s="539"/>
      <c r="W546" s="563"/>
      <c r="X546" s="563"/>
      <c r="Y546" s="542"/>
      <c r="Z546" s="542"/>
      <c r="AA546" s="542"/>
      <c r="AB546" s="542"/>
      <c r="AC546" s="542"/>
      <c r="AD546" s="542"/>
      <c r="AE546" s="542"/>
      <c r="AF546" s="542"/>
      <c r="AG546" s="542"/>
      <c r="AH546" s="529"/>
      <c r="AI546" s="529"/>
      <c r="AJ546" s="529"/>
      <c r="AK546" s="529"/>
      <c r="AL546" s="529"/>
      <c r="AM546" s="529"/>
      <c r="AN546" s="529"/>
      <c r="AO546" s="529"/>
    </row>
    <row r="547" spans="1:41">
      <c r="A547" s="572"/>
      <c r="B547" s="560"/>
      <c r="C547" s="561"/>
      <c r="D547" s="529"/>
      <c r="E547" s="562"/>
      <c r="F547" s="538"/>
      <c r="G547" s="538"/>
      <c r="H547" s="538"/>
      <c r="I547" s="538"/>
      <c r="J547" s="538"/>
      <c r="K547" s="538"/>
      <c r="L547" s="538"/>
      <c r="M547" s="539"/>
      <c r="N547" s="539"/>
      <c r="O547" s="539"/>
      <c r="P547" s="539"/>
      <c r="Q547" s="539"/>
      <c r="R547" s="539"/>
      <c r="S547" s="539"/>
      <c r="T547" s="539"/>
      <c r="U547" s="539"/>
      <c r="V547" s="539"/>
      <c r="W547" s="563"/>
      <c r="X547" s="563"/>
      <c r="Y547" s="542"/>
      <c r="Z547" s="542"/>
      <c r="AA547" s="542"/>
      <c r="AB547" s="542"/>
      <c r="AC547" s="542"/>
      <c r="AD547" s="542"/>
      <c r="AE547" s="542"/>
      <c r="AF547" s="542"/>
      <c r="AG547" s="542"/>
      <c r="AH547" s="529"/>
      <c r="AI547" s="529"/>
      <c r="AJ547" s="529"/>
      <c r="AK547" s="529"/>
      <c r="AL547" s="529"/>
      <c r="AM547" s="529"/>
      <c r="AN547" s="529"/>
      <c r="AO547" s="529"/>
    </row>
    <row r="548" spans="1:41">
      <c r="A548" s="572"/>
      <c r="B548" s="560"/>
      <c r="C548" s="561"/>
      <c r="D548" s="529"/>
      <c r="E548" s="562"/>
      <c r="F548" s="538"/>
      <c r="G548" s="538"/>
      <c r="H548" s="538"/>
      <c r="I548" s="538"/>
      <c r="J548" s="538"/>
      <c r="K548" s="538"/>
      <c r="L548" s="538"/>
      <c r="M548" s="539"/>
      <c r="N548" s="539"/>
      <c r="O548" s="539"/>
      <c r="P548" s="539"/>
      <c r="Q548" s="539"/>
      <c r="R548" s="539"/>
      <c r="S548" s="539"/>
      <c r="T548" s="539"/>
      <c r="U548" s="539"/>
      <c r="V548" s="539"/>
      <c r="W548" s="563"/>
      <c r="X548" s="563"/>
      <c r="Y548" s="542"/>
      <c r="Z548" s="542"/>
      <c r="AA548" s="542"/>
      <c r="AB548" s="542"/>
      <c r="AC548" s="542"/>
      <c r="AD548" s="542"/>
      <c r="AE548" s="542"/>
      <c r="AF548" s="542"/>
      <c r="AG548" s="542"/>
      <c r="AH548" s="529"/>
      <c r="AI548" s="529"/>
      <c r="AJ548" s="529"/>
      <c r="AK548" s="529"/>
      <c r="AL548" s="529"/>
      <c r="AM548" s="529"/>
      <c r="AN548" s="529"/>
      <c r="AO548" s="529"/>
    </row>
    <row r="549" spans="1:41">
      <c r="A549" s="572"/>
      <c r="B549" s="560"/>
      <c r="C549" s="561"/>
      <c r="D549" s="529"/>
      <c r="E549" s="562"/>
      <c r="F549" s="538"/>
      <c r="G549" s="538"/>
      <c r="H549" s="538"/>
      <c r="I549" s="538"/>
      <c r="J549" s="538"/>
      <c r="K549" s="538"/>
      <c r="L549" s="538"/>
      <c r="M549" s="539"/>
      <c r="N549" s="539"/>
      <c r="O549" s="539"/>
      <c r="P549" s="539"/>
      <c r="Q549" s="539"/>
      <c r="R549" s="539"/>
      <c r="S549" s="539"/>
      <c r="T549" s="539"/>
      <c r="U549" s="539"/>
      <c r="V549" s="539"/>
      <c r="W549" s="563"/>
      <c r="X549" s="563"/>
      <c r="Y549" s="542"/>
      <c r="Z549" s="542"/>
      <c r="AA549" s="542"/>
      <c r="AB549" s="542"/>
      <c r="AC549" s="542"/>
      <c r="AD549" s="542"/>
      <c r="AE549" s="542"/>
      <c r="AF549" s="542"/>
      <c r="AG549" s="542"/>
      <c r="AH549" s="529"/>
      <c r="AI549" s="529"/>
      <c r="AJ549" s="529"/>
      <c r="AK549" s="529"/>
      <c r="AL549" s="529"/>
      <c r="AM549" s="529"/>
      <c r="AN549" s="529"/>
      <c r="AO549" s="529"/>
    </row>
    <row r="550" spans="1:41">
      <c r="A550" s="572"/>
      <c r="B550" s="560"/>
      <c r="C550" s="561"/>
      <c r="D550" s="529"/>
      <c r="E550" s="562"/>
      <c r="F550" s="538"/>
      <c r="G550" s="538"/>
      <c r="H550" s="538"/>
      <c r="I550" s="538"/>
      <c r="J550" s="538"/>
      <c r="K550" s="538"/>
      <c r="L550" s="538"/>
      <c r="M550" s="539"/>
      <c r="N550" s="539"/>
      <c r="O550" s="539"/>
      <c r="P550" s="539"/>
      <c r="Q550" s="539"/>
      <c r="R550" s="539"/>
      <c r="S550" s="539"/>
      <c r="T550" s="539"/>
      <c r="U550" s="539"/>
      <c r="V550" s="539"/>
      <c r="W550" s="563"/>
      <c r="X550" s="563"/>
      <c r="Y550" s="542"/>
      <c r="Z550" s="542"/>
      <c r="AA550" s="542"/>
      <c r="AB550" s="542"/>
      <c r="AC550" s="542"/>
      <c r="AD550" s="542"/>
      <c r="AE550" s="542"/>
      <c r="AF550" s="542"/>
      <c r="AG550" s="542"/>
      <c r="AH550" s="529"/>
      <c r="AI550" s="529"/>
      <c r="AJ550" s="529"/>
      <c r="AK550" s="529"/>
      <c r="AL550" s="529"/>
      <c r="AM550" s="529"/>
      <c r="AN550" s="529"/>
      <c r="AO550" s="529"/>
    </row>
    <row r="551" spans="1:41">
      <c r="A551" s="572"/>
      <c r="B551" s="560"/>
      <c r="C551" s="561"/>
      <c r="D551" s="529"/>
      <c r="E551" s="562"/>
      <c r="F551" s="538"/>
      <c r="G551" s="538"/>
      <c r="H551" s="538"/>
      <c r="I551" s="538"/>
      <c r="J551" s="538"/>
      <c r="K551" s="538"/>
      <c r="L551" s="538"/>
      <c r="M551" s="539"/>
      <c r="N551" s="539"/>
      <c r="O551" s="539"/>
      <c r="P551" s="539"/>
      <c r="Q551" s="539"/>
      <c r="R551" s="539"/>
      <c r="S551" s="539"/>
      <c r="T551" s="539"/>
      <c r="U551" s="539"/>
      <c r="V551" s="539"/>
      <c r="W551" s="563"/>
      <c r="X551" s="563"/>
      <c r="Y551" s="542"/>
      <c r="Z551" s="542"/>
      <c r="AA551" s="542"/>
      <c r="AB551" s="542"/>
      <c r="AC551" s="542"/>
      <c r="AD551" s="542"/>
      <c r="AE551" s="542"/>
      <c r="AF551" s="542"/>
      <c r="AG551" s="542"/>
      <c r="AH551" s="529"/>
      <c r="AI551" s="529"/>
      <c r="AJ551" s="529"/>
      <c r="AK551" s="529"/>
      <c r="AL551" s="529"/>
      <c r="AM551" s="529"/>
      <c r="AN551" s="529"/>
      <c r="AO551" s="529"/>
    </row>
    <row r="552" spans="1:41">
      <c r="A552" s="572"/>
      <c r="B552" s="560"/>
      <c r="C552" s="561"/>
      <c r="D552" s="529"/>
      <c r="E552" s="562"/>
      <c r="F552" s="538"/>
      <c r="G552" s="538"/>
      <c r="H552" s="538"/>
      <c r="I552" s="538"/>
      <c r="J552" s="538"/>
      <c r="K552" s="538"/>
      <c r="L552" s="538"/>
      <c r="M552" s="539"/>
      <c r="N552" s="539"/>
      <c r="O552" s="539"/>
      <c r="P552" s="539"/>
      <c r="Q552" s="539"/>
      <c r="R552" s="539"/>
      <c r="S552" s="539"/>
      <c r="T552" s="539"/>
      <c r="U552" s="539"/>
      <c r="V552" s="539"/>
      <c r="W552" s="563"/>
      <c r="X552" s="563"/>
      <c r="Y552" s="542"/>
      <c r="Z552" s="542"/>
      <c r="AA552" s="542"/>
      <c r="AB552" s="542"/>
      <c r="AC552" s="542"/>
      <c r="AD552" s="542"/>
      <c r="AE552" s="542"/>
      <c r="AF552" s="542"/>
      <c r="AG552" s="542"/>
      <c r="AH552" s="529"/>
      <c r="AI552" s="529"/>
      <c r="AJ552" s="529"/>
      <c r="AK552" s="529"/>
      <c r="AL552" s="529"/>
      <c r="AM552" s="529"/>
      <c r="AN552" s="529"/>
      <c r="AO552" s="529"/>
    </row>
    <row r="553" spans="1:41">
      <c r="A553" s="572"/>
      <c r="B553" s="560"/>
      <c r="C553" s="561"/>
      <c r="D553" s="529"/>
      <c r="E553" s="562"/>
      <c r="F553" s="538"/>
      <c r="G553" s="538"/>
      <c r="H553" s="538"/>
      <c r="I553" s="538"/>
      <c r="J553" s="538"/>
      <c r="K553" s="538"/>
      <c r="L553" s="538"/>
      <c r="M553" s="539"/>
      <c r="N553" s="539"/>
      <c r="O553" s="539"/>
      <c r="P553" s="539"/>
      <c r="Q553" s="539"/>
      <c r="R553" s="539"/>
      <c r="S553" s="539"/>
      <c r="T553" s="539"/>
      <c r="U553" s="539"/>
      <c r="V553" s="539"/>
      <c r="W553" s="563"/>
      <c r="X553" s="563"/>
      <c r="Y553" s="542"/>
      <c r="Z553" s="542"/>
      <c r="AA553" s="542"/>
      <c r="AB553" s="542"/>
      <c r="AC553" s="542"/>
      <c r="AD553" s="542"/>
      <c r="AE553" s="542"/>
      <c r="AF553" s="542"/>
      <c r="AG553" s="542"/>
      <c r="AH553" s="529"/>
      <c r="AI553" s="529"/>
      <c r="AJ553" s="529"/>
      <c r="AK553" s="529"/>
      <c r="AL553" s="529"/>
      <c r="AM553" s="529"/>
      <c r="AN553" s="529"/>
      <c r="AO553" s="529"/>
    </row>
    <row r="554" spans="1:41">
      <c r="A554" s="572"/>
      <c r="B554" s="560"/>
      <c r="C554" s="561"/>
      <c r="D554" s="529"/>
      <c r="E554" s="562"/>
      <c r="F554" s="538"/>
      <c r="G554" s="538"/>
      <c r="H554" s="538"/>
      <c r="I554" s="538"/>
      <c r="J554" s="538"/>
      <c r="K554" s="538"/>
      <c r="L554" s="538"/>
      <c r="M554" s="539"/>
      <c r="N554" s="539"/>
      <c r="O554" s="539"/>
      <c r="P554" s="539"/>
      <c r="Q554" s="539"/>
      <c r="R554" s="539"/>
      <c r="S554" s="539"/>
      <c r="T554" s="539"/>
      <c r="U554" s="539"/>
      <c r="V554" s="539"/>
      <c r="W554" s="563"/>
      <c r="X554" s="563"/>
      <c r="Y554" s="542"/>
      <c r="Z554" s="542"/>
      <c r="AA554" s="542"/>
      <c r="AB554" s="542"/>
      <c r="AC554" s="542"/>
      <c r="AD554" s="542"/>
      <c r="AE554" s="542"/>
      <c r="AF554" s="542"/>
      <c r="AG554" s="542"/>
      <c r="AH554" s="529"/>
      <c r="AI554" s="529"/>
      <c r="AJ554" s="529"/>
      <c r="AK554" s="529"/>
      <c r="AL554" s="529"/>
      <c r="AM554" s="529"/>
      <c r="AN554" s="529"/>
      <c r="AO554" s="529"/>
    </row>
    <row r="555" spans="1:41">
      <c r="A555" s="572"/>
      <c r="B555" s="560"/>
      <c r="C555" s="561"/>
      <c r="D555" s="529"/>
      <c r="E555" s="562"/>
      <c r="F555" s="538"/>
      <c r="G555" s="538"/>
      <c r="H555" s="538"/>
      <c r="I555" s="538"/>
      <c r="J555" s="538"/>
      <c r="K555" s="538"/>
      <c r="L555" s="538"/>
      <c r="M555" s="539"/>
      <c r="N555" s="539"/>
      <c r="O555" s="539"/>
      <c r="P555" s="539"/>
      <c r="Q555" s="539"/>
      <c r="R555" s="539"/>
      <c r="S555" s="539"/>
      <c r="T555" s="539"/>
      <c r="U555" s="539"/>
      <c r="V555" s="539"/>
      <c r="W555" s="563"/>
      <c r="X555" s="563"/>
      <c r="Y555" s="542"/>
      <c r="Z555" s="542"/>
      <c r="AA555" s="542"/>
      <c r="AB555" s="542"/>
      <c r="AC555" s="542"/>
      <c r="AD555" s="542"/>
      <c r="AE555" s="542"/>
      <c r="AF555" s="542"/>
      <c r="AG555" s="542"/>
      <c r="AH555" s="529"/>
      <c r="AI555" s="529"/>
      <c r="AJ555" s="529"/>
      <c r="AK555" s="529"/>
      <c r="AL555" s="529"/>
      <c r="AM555" s="529"/>
      <c r="AN555" s="529"/>
      <c r="AO555" s="529"/>
    </row>
    <row r="556" spans="1:41">
      <c r="A556" s="572"/>
      <c r="B556" s="560"/>
      <c r="C556" s="561"/>
      <c r="D556" s="529"/>
      <c r="E556" s="562"/>
      <c r="F556" s="538"/>
      <c r="G556" s="538"/>
      <c r="H556" s="538"/>
      <c r="I556" s="538"/>
      <c r="J556" s="538"/>
      <c r="K556" s="538"/>
      <c r="L556" s="538"/>
      <c r="M556" s="539"/>
      <c r="N556" s="539"/>
      <c r="O556" s="539"/>
      <c r="P556" s="539"/>
      <c r="Q556" s="539"/>
      <c r="R556" s="539"/>
      <c r="S556" s="539"/>
      <c r="T556" s="539"/>
      <c r="U556" s="539"/>
      <c r="V556" s="539"/>
      <c r="W556" s="563"/>
      <c r="X556" s="563"/>
      <c r="Y556" s="542"/>
      <c r="Z556" s="542"/>
      <c r="AA556" s="542"/>
      <c r="AB556" s="542"/>
      <c r="AC556" s="542"/>
      <c r="AD556" s="542"/>
      <c r="AE556" s="542"/>
      <c r="AF556" s="542"/>
      <c r="AG556" s="542"/>
      <c r="AH556" s="529"/>
      <c r="AI556" s="529"/>
      <c r="AJ556" s="529"/>
      <c r="AK556" s="529"/>
      <c r="AL556" s="529"/>
      <c r="AM556" s="529"/>
      <c r="AN556" s="529"/>
      <c r="AO556" s="529"/>
    </row>
    <row r="557" spans="1:41">
      <c r="A557" s="572"/>
      <c r="B557" s="560"/>
      <c r="C557" s="561"/>
      <c r="D557" s="529"/>
      <c r="E557" s="562"/>
      <c r="F557" s="538"/>
      <c r="G557" s="538"/>
      <c r="H557" s="538"/>
      <c r="I557" s="538"/>
      <c r="J557" s="538"/>
      <c r="K557" s="538"/>
      <c r="L557" s="538"/>
      <c r="M557" s="539"/>
      <c r="N557" s="539"/>
      <c r="O557" s="539"/>
      <c r="P557" s="539"/>
      <c r="Q557" s="539"/>
      <c r="R557" s="539"/>
      <c r="S557" s="539"/>
      <c r="T557" s="539"/>
      <c r="U557" s="539"/>
      <c r="V557" s="539"/>
      <c r="W557" s="563"/>
      <c r="X557" s="563"/>
      <c r="Y557" s="542"/>
      <c r="Z557" s="542"/>
      <c r="AA557" s="542"/>
      <c r="AB557" s="542"/>
      <c r="AC557" s="542"/>
      <c r="AD557" s="542"/>
      <c r="AE557" s="542"/>
      <c r="AF557" s="542"/>
      <c r="AG557" s="542"/>
      <c r="AH557" s="529"/>
      <c r="AI557" s="529"/>
      <c r="AJ557" s="529"/>
      <c r="AK557" s="529"/>
      <c r="AL557" s="529"/>
      <c r="AM557" s="529"/>
      <c r="AN557" s="529"/>
      <c r="AO557" s="529"/>
    </row>
    <row r="558" spans="1:41">
      <c r="A558" s="572"/>
      <c r="B558" s="560"/>
      <c r="C558" s="561"/>
      <c r="D558" s="529"/>
      <c r="E558" s="562"/>
      <c r="F558" s="538"/>
      <c r="G558" s="538"/>
      <c r="H558" s="538"/>
      <c r="I558" s="538"/>
      <c r="J558" s="538"/>
      <c r="K558" s="538"/>
      <c r="L558" s="538"/>
      <c r="M558" s="539"/>
      <c r="N558" s="539"/>
      <c r="O558" s="539"/>
      <c r="P558" s="539"/>
      <c r="Q558" s="539"/>
      <c r="R558" s="539"/>
      <c r="S558" s="539"/>
      <c r="T558" s="539"/>
      <c r="U558" s="539"/>
      <c r="V558" s="539"/>
      <c r="W558" s="563"/>
      <c r="X558" s="563"/>
      <c r="Y558" s="542"/>
      <c r="Z558" s="542"/>
      <c r="AA558" s="542"/>
      <c r="AB558" s="542"/>
      <c r="AC558" s="542"/>
      <c r="AD558" s="542"/>
      <c r="AE558" s="542"/>
      <c r="AF558" s="542"/>
      <c r="AG558" s="542"/>
      <c r="AH558" s="529"/>
      <c r="AI558" s="529"/>
      <c r="AJ558" s="529"/>
      <c r="AK558" s="529"/>
      <c r="AL558" s="529"/>
      <c r="AM558" s="529"/>
      <c r="AN558" s="529"/>
      <c r="AO558" s="529"/>
    </row>
    <row r="559" spans="1:41">
      <c r="A559" s="572"/>
      <c r="B559" s="560"/>
      <c r="C559" s="561"/>
      <c r="D559" s="529"/>
      <c r="E559" s="562"/>
      <c r="F559" s="538"/>
      <c r="G559" s="538"/>
      <c r="H559" s="538"/>
      <c r="I559" s="538"/>
      <c r="J559" s="538"/>
      <c r="K559" s="538"/>
      <c r="L559" s="538"/>
      <c r="M559" s="539"/>
      <c r="N559" s="539"/>
      <c r="O559" s="539"/>
      <c r="P559" s="539"/>
      <c r="Q559" s="539"/>
      <c r="R559" s="539"/>
      <c r="S559" s="539"/>
      <c r="T559" s="539"/>
      <c r="U559" s="539"/>
      <c r="V559" s="539"/>
      <c r="W559" s="563"/>
      <c r="X559" s="563"/>
      <c r="Y559" s="542"/>
      <c r="Z559" s="542"/>
      <c r="AA559" s="542"/>
      <c r="AB559" s="542"/>
      <c r="AC559" s="542"/>
      <c r="AD559" s="542"/>
      <c r="AE559" s="542"/>
      <c r="AF559" s="542"/>
      <c r="AG559" s="542"/>
      <c r="AH559" s="529"/>
      <c r="AI559" s="529"/>
      <c r="AJ559" s="529"/>
      <c r="AK559" s="529"/>
      <c r="AL559" s="529"/>
      <c r="AM559" s="529"/>
      <c r="AN559" s="529"/>
      <c r="AO559" s="529"/>
    </row>
    <row r="560" spans="1:41">
      <c r="A560" s="572"/>
      <c r="B560" s="560"/>
      <c r="C560" s="561"/>
      <c r="D560" s="529"/>
      <c r="E560" s="562"/>
      <c r="F560" s="538"/>
      <c r="G560" s="538"/>
      <c r="H560" s="538"/>
      <c r="I560" s="538"/>
      <c r="J560" s="538"/>
      <c r="K560" s="538"/>
      <c r="L560" s="538"/>
      <c r="M560" s="539"/>
      <c r="N560" s="539"/>
      <c r="O560" s="539"/>
      <c r="P560" s="539"/>
      <c r="Q560" s="539"/>
      <c r="R560" s="539"/>
      <c r="S560" s="539"/>
      <c r="T560" s="539"/>
      <c r="U560" s="539"/>
      <c r="V560" s="539"/>
      <c r="W560" s="563"/>
      <c r="X560" s="563"/>
      <c r="Y560" s="542"/>
      <c r="Z560" s="542"/>
      <c r="AA560" s="542"/>
      <c r="AB560" s="542"/>
      <c r="AC560" s="542"/>
      <c r="AD560" s="542"/>
      <c r="AE560" s="542"/>
      <c r="AF560" s="542"/>
      <c r="AG560" s="542"/>
      <c r="AH560" s="529"/>
      <c r="AI560" s="529"/>
      <c r="AJ560" s="529"/>
      <c r="AK560" s="529"/>
      <c r="AL560" s="529"/>
      <c r="AM560" s="529"/>
      <c r="AN560" s="529"/>
      <c r="AO560" s="529"/>
    </row>
    <row r="561" spans="1:41">
      <c r="A561" s="572"/>
      <c r="B561" s="560"/>
      <c r="C561" s="561"/>
      <c r="D561" s="529"/>
      <c r="E561" s="562"/>
      <c r="F561" s="538"/>
      <c r="G561" s="538"/>
      <c r="H561" s="538"/>
      <c r="I561" s="538"/>
      <c r="J561" s="538"/>
      <c r="K561" s="538"/>
      <c r="L561" s="538"/>
      <c r="M561" s="539"/>
      <c r="N561" s="539"/>
      <c r="O561" s="539"/>
      <c r="P561" s="539"/>
      <c r="Q561" s="539"/>
      <c r="R561" s="539"/>
      <c r="S561" s="539"/>
      <c r="T561" s="539"/>
      <c r="U561" s="539"/>
      <c r="V561" s="539"/>
      <c r="W561" s="563"/>
      <c r="X561" s="563"/>
      <c r="Y561" s="542"/>
      <c r="Z561" s="542"/>
      <c r="AA561" s="542"/>
      <c r="AB561" s="542"/>
      <c r="AC561" s="542"/>
      <c r="AD561" s="542"/>
      <c r="AE561" s="542"/>
      <c r="AF561" s="542"/>
      <c r="AG561" s="542"/>
      <c r="AH561" s="529"/>
      <c r="AI561" s="529"/>
      <c r="AJ561" s="529"/>
      <c r="AK561" s="529"/>
      <c r="AL561" s="529"/>
      <c r="AM561" s="529"/>
      <c r="AN561" s="529"/>
      <c r="AO561" s="529"/>
    </row>
    <row r="562" spans="1:41">
      <c r="A562" s="572"/>
      <c r="B562" s="560"/>
      <c r="C562" s="561"/>
      <c r="D562" s="529"/>
      <c r="E562" s="562"/>
      <c r="F562" s="538"/>
      <c r="G562" s="538"/>
      <c r="H562" s="538"/>
      <c r="I562" s="538"/>
      <c r="J562" s="538"/>
      <c r="K562" s="538"/>
      <c r="L562" s="538"/>
      <c r="M562" s="539"/>
      <c r="N562" s="539"/>
      <c r="O562" s="539"/>
      <c r="P562" s="539"/>
      <c r="Q562" s="539"/>
      <c r="R562" s="539"/>
      <c r="S562" s="539"/>
      <c r="T562" s="539"/>
      <c r="U562" s="539"/>
      <c r="V562" s="539"/>
      <c r="W562" s="563"/>
      <c r="X562" s="563"/>
      <c r="Y562" s="542"/>
      <c r="Z562" s="542"/>
      <c r="AA562" s="542"/>
      <c r="AB562" s="542"/>
      <c r="AC562" s="542"/>
      <c r="AD562" s="542"/>
      <c r="AE562" s="542"/>
      <c r="AF562" s="542"/>
      <c r="AG562" s="542"/>
      <c r="AH562" s="529"/>
      <c r="AI562" s="529"/>
      <c r="AJ562" s="529"/>
      <c r="AK562" s="529"/>
      <c r="AL562" s="529"/>
      <c r="AM562" s="529"/>
      <c r="AN562" s="529"/>
      <c r="AO562" s="529"/>
    </row>
    <row r="563" spans="1:41">
      <c r="A563" s="572"/>
      <c r="B563" s="560"/>
      <c r="C563" s="561"/>
      <c r="D563" s="529"/>
      <c r="E563" s="562"/>
      <c r="F563" s="538"/>
      <c r="G563" s="538"/>
      <c r="H563" s="538"/>
      <c r="I563" s="538"/>
      <c r="J563" s="538"/>
      <c r="K563" s="538"/>
      <c r="L563" s="538"/>
      <c r="M563" s="539"/>
      <c r="N563" s="539"/>
      <c r="O563" s="539"/>
      <c r="P563" s="539"/>
      <c r="Q563" s="539"/>
      <c r="R563" s="539"/>
      <c r="S563" s="539"/>
      <c r="T563" s="539"/>
      <c r="U563" s="539"/>
      <c r="V563" s="539"/>
      <c r="W563" s="563"/>
      <c r="X563" s="563"/>
      <c r="Y563" s="542"/>
      <c r="Z563" s="542"/>
      <c r="AA563" s="542"/>
      <c r="AB563" s="542"/>
      <c r="AC563" s="542"/>
      <c r="AD563" s="542"/>
      <c r="AE563" s="542"/>
      <c r="AF563" s="542"/>
      <c r="AG563" s="542"/>
      <c r="AH563" s="529"/>
      <c r="AI563" s="529"/>
      <c r="AJ563" s="529"/>
      <c r="AK563" s="529"/>
      <c r="AL563" s="529"/>
      <c r="AM563" s="529"/>
      <c r="AN563" s="529"/>
      <c r="AO563" s="529"/>
    </row>
    <row r="564" spans="1:41">
      <c r="A564" s="572"/>
      <c r="B564" s="560"/>
      <c r="C564" s="561"/>
      <c r="D564" s="529"/>
      <c r="E564" s="562"/>
      <c r="F564" s="538"/>
      <c r="G564" s="538"/>
      <c r="H564" s="538"/>
      <c r="I564" s="538"/>
      <c r="J564" s="538"/>
      <c r="K564" s="538"/>
      <c r="L564" s="538"/>
      <c r="M564" s="539"/>
      <c r="N564" s="539"/>
      <c r="O564" s="539"/>
      <c r="P564" s="539"/>
      <c r="Q564" s="539"/>
      <c r="R564" s="539"/>
      <c r="S564" s="539"/>
      <c r="T564" s="539"/>
      <c r="U564" s="539"/>
      <c r="V564" s="539"/>
      <c r="W564" s="563"/>
      <c r="X564" s="563"/>
      <c r="Y564" s="542"/>
      <c r="Z564" s="542"/>
      <c r="AA564" s="542"/>
      <c r="AB564" s="542"/>
      <c r="AC564" s="542"/>
      <c r="AD564" s="542"/>
      <c r="AE564" s="542"/>
      <c r="AF564" s="542"/>
      <c r="AG564" s="542"/>
      <c r="AH564" s="529"/>
      <c r="AI564" s="529"/>
      <c r="AJ564" s="529"/>
      <c r="AK564" s="529"/>
      <c r="AL564" s="529"/>
      <c r="AM564" s="529"/>
      <c r="AN564" s="529"/>
      <c r="AO564" s="529"/>
    </row>
    <row r="565" spans="1:41">
      <c r="A565" s="572"/>
      <c r="B565" s="560"/>
      <c r="C565" s="561"/>
      <c r="D565" s="529"/>
      <c r="E565" s="562"/>
      <c r="F565" s="538"/>
      <c r="G565" s="538"/>
      <c r="H565" s="538"/>
      <c r="I565" s="538"/>
      <c r="J565" s="538"/>
      <c r="K565" s="538"/>
      <c r="L565" s="538"/>
      <c r="M565" s="539"/>
      <c r="N565" s="539"/>
      <c r="O565" s="539"/>
      <c r="P565" s="539"/>
      <c r="Q565" s="539"/>
      <c r="R565" s="539"/>
      <c r="S565" s="539"/>
      <c r="T565" s="539"/>
      <c r="U565" s="539"/>
      <c r="V565" s="539"/>
      <c r="W565" s="563"/>
      <c r="X565" s="563"/>
      <c r="Y565" s="542"/>
      <c r="Z565" s="542"/>
      <c r="AA565" s="542"/>
      <c r="AB565" s="542"/>
      <c r="AC565" s="542"/>
      <c r="AD565" s="542"/>
      <c r="AE565" s="542"/>
      <c r="AF565" s="542"/>
      <c r="AG565" s="542"/>
      <c r="AH565" s="529"/>
      <c r="AI565" s="529"/>
      <c r="AJ565" s="529"/>
      <c r="AK565" s="529"/>
      <c r="AL565" s="529"/>
      <c r="AM565" s="529"/>
      <c r="AN565" s="529"/>
      <c r="AO565" s="529"/>
    </row>
    <row r="566" spans="1:41">
      <c r="A566" s="572"/>
      <c r="B566" s="560"/>
      <c r="C566" s="561"/>
      <c r="D566" s="529"/>
      <c r="E566" s="562"/>
      <c r="F566" s="538"/>
      <c r="G566" s="538"/>
      <c r="H566" s="538"/>
      <c r="I566" s="538"/>
      <c r="J566" s="538"/>
      <c r="K566" s="538"/>
      <c r="L566" s="538"/>
      <c r="M566" s="539"/>
      <c r="N566" s="539"/>
      <c r="O566" s="539"/>
      <c r="P566" s="539"/>
      <c r="Q566" s="539"/>
      <c r="R566" s="539"/>
      <c r="S566" s="539"/>
      <c r="T566" s="539"/>
      <c r="U566" s="539"/>
      <c r="V566" s="539"/>
      <c r="W566" s="563"/>
      <c r="X566" s="563"/>
      <c r="Y566" s="542"/>
      <c r="Z566" s="542"/>
      <c r="AA566" s="542"/>
      <c r="AB566" s="542"/>
      <c r="AC566" s="542"/>
      <c r="AD566" s="542"/>
      <c r="AE566" s="542"/>
      <c r="AF566" s="542"/>
      <c r="AG566" s="542"/>
      <c r="AH566" s="529"/>
      <c r="AI566" s="529"/>
      <c r="AJ566" s="529"/>
      <c r="AK566" s="529"/>
      <c r="AL566" s="529"/>
      <c r="AM566" s="529"/>
      <c r="AN566" s="529"/>
      <c r="AO566" s="529"/>
    </row>
    <row r="567" spans="1:41">
      <c r="A567" s="572"/>
      <c r="B567" s="560"/>
      <c r="C567" s="561"/>
      <c r="D567" s="529"/>
      <c r="E567" s="562"/>
      <c r="F567" s="538"/>
      <c r="G567" s="538"/>
      <c r="H567" s="538"/>
      <c r="I567" s="538"/>
      <c r="J567" s="538"/>
      <c r="K567" s="538"/>
      <c r="L567" s="538"/>
      <c r="M567" s="539"/>
      <c r="N567" s="539"/>
      <c r="O567" s="539"/>
      <c r="P567" s="539"/>
      <c r="Q567" s="539"/>
      <c r="R567" s="539"/>
      <c r="S567" s="539"/>
      <c r="T567" s="539"/>
      <c r="U567" s="539"/>
      <c r="V567" s="539"/>
      <c r="W567" s="563"/>
      <c r="X567" s="563"/>
      <c r="Y567" s="542"/>
      <c r="Z567" s="542"/>
      <c r="AA567" s="542"/>
      <c r="AB567" s="542"/>
      <c r="AC567" s="542"/>
      <c r="AD567" s="542"/>
      <c r="AE567" s="542"/>
      <c r="AF567" s="542"/>
      <c r="AG567" s="542"/>
      <c r="AH567" s="529"/>
      <c r="AI567" s="529"/>
      <c r="AJ567" s="529"/>
      <c r="AK567" s="529"/>
      <c r="AL567" s="529"/>
      <c r="AM567" s="529"/>
      <c r="AN567" s="529"/>
      <c r="AO567" s="529"/>
    </row>
    <row r="568" spans="1:41">
      <c r="A568" s="572"/>
      <c r="B568" s="560"/>
      <c r="C568" s="561"/>
      <c r="D568" s="529"/>
      <c r="E568" s="562"/>
      <c r="F568" s="538"/>
      <c r="G568" s="538"/>
      <c r="H568" s="538"/>
      <c r="I568" s="538"/>
      <c r="J568" s="538"/>
      <c r="K568" s="538"/>
      <c r="L568" s="538"/>
      <c r="M568" s="539"/>
      <c r="N568" s="539"/>
      <c r="O568" s="539"/>
      <c r="P568" s="539"/>
      <c r="Q568" s="539"/>
      <c r="R568" s="539"/>
      <c r="S568" s="539"/>
      <c r="T568" s="539"/>
      <c r="U568" s="539"/>
      <c r="V568" s="539"/>
      <c r="W568" s="563"/>
      <c r="X568" s="563"/>
      <c r="Y568" s="542"/>
      <c r="Z568" s="542"/>
      <c r="AA568" s="542"/>
      <c r="AB568" s="542"/>
      <c r="AC568" s="542"/>
      <c r="AD568" s="542"/>
      <c r="AE568" s="542"/>
      <c r="AF568" s="542"/>
      <c r="AG568" s="542"/>
      <c r="AH568" s="529"/>
      <c r="AI568" s="529"/>
      <c r="AJ568" s="529"/>
      <c r="AK568" s="529"/>
      <c r="AL568" s="529"/>
      <c r="AM568" s="529"/>
      <c r="AN568" s="529"/>
      <c r="AO568" s="529"/>
    </row>
    <row r="569" spans="1:41">
      <c r="A569" s="572"/>
      <c r="B569" s="560"/>
      <c r="C569" s="561"/>
      <c r="D569" s="529"/>
      <c r="E569" s="562"/>
      <c r="F569" s="538"/>
      <c r="G569" s="538"/>
      <c r="H569" s="538"/>
      <c r="I569" s="538"/>
      <c r="J569" s="538"/>
      <c r="K569" s="538"/>
      <c r="L569" s="538"/>
      <c r="M569" s="539"/>
      <c r="N569" s="539"/>
      <c r="O569" s="539"/>
      <c r="P569" s="539"/>
      <c r="Q569" s="539"/>
      <c r="R569" s="539"/>
      <c r="S569" s="539"/>
      <c r="T569" s="539"/>
      <c r="U569" s="539"/>
      <c r="V569" s="539"/>
      <c r="W569" s="563"/>
      <c r="X569" s="563"/>
      <c r="Y569" s="542"/>
      <c r="Z569" s="542"/>
      <c r="AA569" s="542"/>
      <c r="AB569" s="542"/>
      <c r="AC569" s="542"/>
      <c r="AD569" s="542"/>
      <c r="AE569" s="542"/>
      <c r="AF569" s="542"/>
      <c r="AG569" s="542"/>
      <c r="AH569" s="529"/>
      <c r="AI569" s="529"/>
      <c r="AJ569" s="529"/>
      <c r="AK569" s="529"/>
      <c r="AL569" s="529"/>
      <c r="AM569" s="529"/>
      <c r="AN569" s="529"/>
      <c r="AO569" s="529"/>
    </row>
    <row r="570" spans="1:41">
      <c r="A570" s="572"/>
      <c r="B570" s="560"/>
      <c r="C570" s="561"/>
      <c r="D570" s="529"/>
      <c r="E570" s="562"/>
      <c r="F570" s="538"/>
      <c r="G570" s="538"/>
      <c r="H570" s="538"/>
      <c r="I570" s="538"/>
      <c r="J570" s="538"/>
      <c r="K570" s="538"/>
      <c r="L570" s="538"/>
      <c r="M570" s="539"/>
      <c r="N570" s="539"/>
      <c r="O570" s="539"/>
      <c r="P570" s="539"/>
      <c r="Q570" s="539"/>
      <c r="R570" s="539"/>
      <c r="S570" s="539"/>
      <c r="T570" s="539"/>
      <c r="U570" s="539"/>
      <c r="V570" s="539"/>
      <c r="W570" s="563"/>
      <c r="X570" s="563"/>
      <c r="Y570" s="542"/>
      <c r="Z570" s="542"/>
      <c r="AA570" s="542"/>
      <c r="AB570" s="542"/>
      <c r="AC570" s="542"/>
      <c r="AD570" s="542"/>
      <c r="AE570" s="542"/>
      <c r="AF570" s="542"/>
      <c r="AG570" s="542"/>
      <c r="AH570" s="529"/>
      <c r="AI570" s="529"/>
      <c r="AJ570" s="529"/>
      <c r="AK570" s="529"/>
      <c r="AL570" s="529"/>
      <c r="AM570" s="529"/>
      <c r="AN570" s="529"/>
      <c r="AO570" s="529"/>
    </row>
    <row r="571" spans="1:41">
      <c r="A571" s="572"/>
      <c r="B571" s="560"/>
      <c r="C571" s="561"/>
      <c r="D571" s="529"/>
      <c r="E571" s="562"/>
      <c r="F571" s="538"/>
      <c r="G571" s="538"/>
      <c r="H571" s="538"/>
      <c r="I571" s="538"/>
      <c r="J571" s="538"/>
      <c r="K571" s="538"/>
      <c r="L571" s="538"/>
      <c r="M571" s="539"/>
      <c r="N571" s="539"/>
      <c r="O571" s="539"/>
      <c r="P571" s="539"/>
      <c r="Q571" s="539"/>
      <c r="R571" s="539"/>
      <c r="S571" s="539"/>
      <c r="T571" s="539"/>
      <c r="U571" s="539"/>
      <c r="V571" s="539"/>
      <c r="W571" s="563"/>
      <c r="X571" s="563"/>
      <c r="Y571" s="542"/>
      <c r="Z571" s="542"/>
      <c r="AA571" s="542"/>
      <c r="AB571" s="542"/>
      <c r="AC571" s="542"/>
      <c r="AD571" s="542"/>
      <c r="AE571" s="542"/>
      <c r="AF571" s="542"/>
      <c r="AG571" s="542"/>
      <c r="AH571" s="529"/>
      <c r="AI571" s="529"/>
      <c r="AJ571" s="529"/>
      <c r="AK571" s="529"/>
      <c r="AL571" s="529"/>
      <c r="AM571" s="529"/>
      <c r="AN571" s="529"/>
      <c r="AO571" s="529"/>
    </row>
    <row r="572" spans="1:41">
      <c r="A572" s="572"/>
      <c r="B572" s="560"/>
      <c r="C572" s="561"/>
      <c r="D572" s="529"/>
      <c r="E572" s="562"/>
      <c r="F572" s="538"/>
      <c r="G572" s="538"/>
      <c r="H572" s="538"/>
      <c r="I572" s="538"/>
      <c r="J572" s="538"/>
      <c r="K572" s="538"/>
      <c r="L572" s="538"/>
      <c r="M572" s="539"/>
      <c r="N572" s="539"/>
      <c r="O572" s="539"/>
      <c r="P572" s="539"/>
      <c r="Q572" s="539"/>
      <c r="R572" s="539"/>
      <c r="S572" s="539"/>
      <c r="T572" s="539"/>
      <c r="U572" s="539"/>
      <c r="V572" s="539"/>
      <c r="W572" s="563"/>
      <c r="X572" s="563"/>
      <c r="Y572" s="542"/>
      <c r="Z572" s="542"/>
      <c r="AA572" s="542"/>
      <c r="AB572" s="542"/>
      <c r="AC572" s="542"/>
      <c r="AD572" s="542"/>
      <c r="AE572" s="542"/>
      <c r="AF572" s="542"/>
      <c r="AG572" s="542"/>
      <c r="AH572" s="529"/>
      <c r="AI572" s="529"/>
      <c r="AJ572" s="529"/>
      <c r="AK572" s="529"/>
      <c r="AL572" s="529"/>
      <c r="AM572" s="529"/>
      <c r="AN572" s="529"/>
      <c r="AO572" s="529"/>
    </row>
    <row r="573" spans="1:41">
      <c r="A573" s="572"/>
      <c r="B573" s="560"/>
      <c r="C573" s="561"/>
      <c r="D573" s="529"/>
      <c r="E573" s="562"/>
      <c r="F573" s="538"/>
      <c r="G573" s="538"/>
      <c r="H573" s="538"/>
      <c r="I573" s="538"/>
      <c r="J573" s="538"/>
      <c r="K573" s="538"/>
      <c r="L573" s="538"/>
      <c r="M573" s="539"/>
      <c r="N573" s="539"/>
      <c r="O573" s="539"/>
      <c r="P573" s="539"/>
      <c r="Q573" s="539"/>
      <c r="R573" s="539"/>
      <c r="S573" s="539"/>
      <c r="T573" s="539"/>
      <c r="U573" s="539"/>
      <c r="V573" s="539"/>
      <c r="W573" s="563"/>
      <c r="X573" s="563"/>
      <c r="Y573" s="542"/>
      <c r="Z573" s="542"/>
      <c r="AA573" s="542"/>
      <c r="AB573" s="542"/>
      <c r="AC573" s="542"/>
      <c r="AD573" s="542"/>
      <c r="AE573" s="542"/>
      <c r="AF573" s="542"/>
      <c r="AG573" s="542"/>
      <c r="AH573" s="529"/>
      <c r="AI573" s="529"/>
      <c r="AJ573" s="529"/>
      <c r="AK573" s="529"/>
      <c r="AL573" s="529"/>
      <c r="AM573" s="529"/>
      <c r="AN573" s="529"/>
      <c r="AO573" s="529"/>
    </row>
    <row r="574" spans="1:41">
      <c r="A574" s="572"/>
      <c r="B574" s="560"/>
      <c r="C574" s="561"/>
      <c r="D574" s="529"/>
      <c r="E574" s="562"/>
      <c r="F574" s="538"/>
      <c r="G574" s="538"/>
      <c r="H574" s="538"/>
      <c r="I574" s="538"/>
      <c r="J574" s="538"/>
      <c r="K574" s="538"/>
      <c r="L574" s="538"/>
      <c r="M574" s="539"/>
      <c r="N574" s="539"/>
      <c r="O574" s="539"/>
      <c r="P574" s="539"/>
      <c r="Q574" s="539"/>
      <c r="R574" s="539"/>
      <c r="S574" s="539"/>
      <c r="T574" s="539"/>
      <c r="U574" s="539"/>
      <c r="V574" s="539"/>
      <c r="W574" s="563"/>
      <c r="X574" s="563"/>
      <c r="Y574" s="542"/>
      <c r="Z574" s="542"/>
      <c r="AA574" s="542"/>
      <c r="AB574" s="542"/>
      <c r="AC574" s="542"/>
      <c r="AD574" s="542"/>
      <c r="AE574" s="542"/>
      <c r="AF574" s="542"/>
      <c r="AG574" s="542"/>
      <c r="AH574" s="529"/>
      <c r="AI574" s="529"/>
      <c r="AJ574" s="529"/>
      <c r="AK574" s="529"/>
      <c r="AL574" s="529"/>
      <c r="AM574" s="529"/>
      <c r="AN574" s="529"/>
      <c r="AO574" s="529"/>
    </row>
    <row r="575" spans="1:41">
      <c r="A575" s="572"/>
      <c r="B575" s="560"/>
      <c r="C575" s="561"/>
      <c r="D575" s="529"/>
      <c r="E575" s="562"/>
      <c r="F575" s="538"/>
      <c r="G575" s="538"/>
      <c r="H575" s="538"/>
      <c r="I575" s="538"/>
      <c r="J575" s="538"/>
      <c r="K575" s="538"/>
      <c r="L575" s="538"/>
      <c r="M575" s="539"/>
      <c r="N575" s="539"/>
      <c r="O575" s="539"/>
      <c r="P575" s="539"/>
      <c r="Q575" s="539"/>
      <c r="R575" s="539"/>
      <c r="S575" s="539"/>
      <c r="T575" s="539"/>
      <c r="U575" s="539"/>
      <c r="V575" s="539"/>
      <c r="W575" s="563"/>
      <c r="X575" s="563"/>
      <c r="Y575" s="542"/>
      <c r="Z575" s="542"/>
      <c r="AA575" s="542"/>
      <c r="AB575" s="542"/>
      <c r="AC575" s="542"/>
      <c r="AD575" s="542"/>
      <c r="AE575" s="542"/>
      <c r="AF575" s="542"/>
      <c r="AG575" s="542"/>
      <c r="AH575" s="529"/>
      <c r="AI575" s="529"/>
      <c r="AJ575" s="529"/>
      <c r="AK575" s="529"/>
      <c r="AL575" s="529"/>
      <c r="AM575" s="529"/>
      <c r="AN575" s="529"/>
      <c r="AO575" s="529"/>
    </row>
    <row r="576" spans="1:41">
      <c r="A576" s="572"/>
      <c r="B576" s="560"/>
      <c r="C576" s="561"/>
      <c r="D576" s="529"/>
      <c r="E576" s="562"/>
      <c r="F576" s="538"/>
      <c r="G576" s="538"/>
      <c r="H576" s="538"/>
      <c r="I576" s="538"/>
      <c r="J576" s="538"/>
      <c r="K576" s="538"/>
      <c r="L576" s="538"/>
      <c r="M576" s="539"/>
      <c r="N576" s="539"/>
      <c r="O576" s="539"/>
      <c r="P576" s="539"/>
      <c r="Q576" s="539"/>
      <c r="R576" s="539"/>
      <c r="S576" s="539"/>
      <c r="T576" s="539"/>
      <c r="U576" s="539"/>
      <c r="V576" s="539"/>
      <c r="W576" s="563"/>
      <c r="X576" s="563"/>
      <c r="Y576" s="542"/>
      <c r="Z576" s="542"/>
      <c r="AA576" s="542"/>
      <c r="AB576" s="542"/>
      <c r="AC576" s="542"/>
      <c r="AD576" s="542"/>
      <c r="AE576" s="542"/>
      <c r="AF576" s="542"/>
      <c r="AG576" s="542"/>
      <c r="AH576" s="529"/>
      <c r="AI576" s="529"/>
      <c r="AJ576" s="529"/>
      <c r="AK576" s="529"/>
      <c r="AL576" s="529"/>
      <c r="AM576" s="529"/>
      <c r="AN576" s="529"/>
      <c r="AO576" s="529"/>
    </row>
    <row r="577" spans="1:41">
      <c r="A577" s="572"/>
      <c r="B577" s="560"/>
      <c r="C577" s="561"/>
      <c r="D577" s="529"/>
      <c r="E577" s="562"/>
      <c r="F577" s="538"/>
      <c r="G577" s="538"/>
      <c r="H577" s="538"/>
      <c r="I577" s="538"/>
      <c r="J577" s="538"/>
      <c r="K577" s="538"/>
      <c r="L577" s="538"/>
      <c r="M577" s="539"/>
      <c r="N577" s="539"/>
      <c r="O577" s="539"/>
      <c r="P577" s="539"/>
      <c r="Q577" s="539"/>
      <c r="R577" s="539"/>
      <c r="S577" s="539"/>
      <c r="T577" s="539"/>
      <c r="U577" s="539"/>
      <c r="V577" s="539"/>
      <c r="W577" s="563"/>
      <c r="X577" s="563"/>
      <c r="Y577" s="542"/>
      <c r="Z577" s="542"/>
      <c r="AA577" s="542"/>
      <c r="AB577" s="542"/>
      <c r="AC577" s="542"/>
      <c r="AD577" s="542"/>
      <c r="AE577" s="542"/>
      <c r="AF577" s="542"/>
      <c r="AG577" s="542"/>
      <c r="AH577" s="529"/>
      <c r="AI577" s="529"/>
      <c r="AJ577" s="529"/>
      <c r="AK577" s="529"/>
      <c r="AL577" s="529"/>
      <c r="AM577" s="529"/>
      <c r="AN577" s="529"/>
      <c r="AO577" s="529"/>
    </row>
    <row r="578" spans="1:41">
      <c r="A578" s="572"/>
      <c r="B578" s="560"/>
      <c r="C578" s="561"/>
      <c r="D578" s="529"/>
      <c r="E578" s="562"/>
      <c r="F578" s="538"/>
      <c r="G578" s="538"/>
      <c r="H578" s="538"/>
      <c r="I578" s="538"/>
      <c r="J578" s="538"/>
      <c r="K578" s="538"/>
      <c r="L578" s="538"/>
      <c r="M578" s="539"/>
      <c r="N578" s="539"/>
      <c r="O578" s="539"/>
      <c r="P578" s="539"/>
      <c r="Q578" s="539"/>
      <c r="R578" s="539"/>
      <c r="S578" s="539"/>
      <c r="T578" s="539"/>
      <c r="U578" s="539"/>
      <c r="V578" s="539"/>
      <c r="W578" s="563"/>
      <c r="X578" s="563"/>
      <c r="Y578" s="542"/>
      <c r="Z578" s="542"/>
      <c r="AA578" s="542"/>
      <c r="AB578" s="542"/>
      <c r="AC578" s="542"/>
      <c r="AD578" s="542"/>
      <c r="AE578" s="542"/>
      <c r="AF578" s="542"/>
      <c r="AG578" s="542"/>
      <c r="AH578" s="529"/>
      <c r="AI578" s="529"/>
      <c r="AJ578" s="529"/>
      <c r="AK578" s="529"/>
      <c r="AL578" s="529"/>
      <c r="AM578" s="529"/>
      <c r="AN578" s="529"/>
      <c r="AO578" s="529"/>
    </row>
    <row r="579" spans="1:41">
      <c r="A579" s="572"/>
      <c r="B579" s="560"/>
      <c r="C579" s="561"/>
      <c r="D579" s="529"/>
      <c r="E579" s="562"/>
      <c r="F579" s="538"/>
      <c r="G579" s="538"/>
      <c r="H579" s="538"/>
      <c r="I579" s="538"/>
      <c r="J579" s="538"/>
      <c r="K579" s="538"/>
      <c r="L579" s="538"/>
      <c r="M579" s="539"/>
      <c r="N579" s="539"/>
      <c r="O579" s="539"/>
      <c r="P579" s="539"/>
      <c r="Q579" s="539"/>
      <c r="R579" s="539"/>
      <c r="S579" s="539"/>
      <c r="T579" s="539"/>
      <c r="U579" s="539"/>
      <c r="V579" s="539"/>
      <c r="W579" s="563"/>
      <c r="X579" s="563"/>
      <c r="Y579" s="542"/>
      <c r="Z579" s="542"/>
      <c r="AA579" s="542"/>
      <c r="AB579" s="542"/>
      <c r="AC579" s="542"/>
      <c r="AD579" s="542"/>
      <c r="AE579" s="542"/>
      <c r="AF579" s="542"/>
      <c r="AG579" s="542"/>
      <c r="AH579" s="529"/>
      <c r="AI579" s="529"/>
      <c r="AJ579" s="529"/>
      <c r="AK579" s="529"/>
      <c r="AL579" s="529"/>
      <c r="AM579" s="529"/>
      <c r="AN579" s="529"/>
      <c r="AO579" s="529"/>
    </row>
    <row r="580" spans="1:41">
      <c r="A580" s="572"/>
      <c r="B580" s="560"/>
      <c r="C580" s="561"/>
      <c r="D580" s="529"/>
      <c r="E580" s="562"/>
      <c r="F580" s="538"/>
      <c r="G580" s="538"/>
      <c r="H580" s="538"/>
      <c r="I580" s="538"/>
      <c r="J580" s="538"/>
      <c r="K580" s="538"/>
      <c r="L580" s="538"/>
      <c r="M580" s="539"/>
      <c r="N580" s="539"/>
      <c r="O580" s="539"/>
      <c r="P580" s="539"/>
      <c r="Q580" s="539"/>
      <c r="R580" s="539"/>
      <c r="S580" s="539"/>
      <c r="T580" s="539"/>
      <c r="U580" s="539"/>
      <c r="V580" s="539"/>
      <c r="W580" s="563"/>
      <c r="X580" s="563"/>
      <c r="Y580" s="542"/>
      <c r="Z580" s="542"/>
      <c r="AA580" s="542"/>
      <c r="AB580" s="542"/>
      <c r="AC580" s="542"/>
      <c r="AD580" s="542"/>
      <c r="AE580" s="542"/>
      <c r="AF580" s="542"/>
      <c r="AG580" s="542"/>
      <c r="AH580" s="529"/>
      <c r="AI580" s="529"/>
      <c r="AJ580" s="529"/>
      <c r="AK580" s="529"/>
      <c r="AL580" s="529"/>
      <c r="AM580" s="529"/>
      <c r="AN580" s="529"/>
      <c r="AO580" s="529"/>
    </row>
    <row r="581" spans="1:41">
      <c r="A581" s="572"/>
      <c r="B581" s="560"/>
      <c r="C581" s="561"/>
      <c r="D581" s="529"/>
      <c r="E581" s="562"/>
      <c r="F581" s="538"/>
      <c r="G581" s="538"/>
      <c r="H581" s="538"/>
      <c r="I581" s="538"/>
      <c r="J581" s="538"/>
      <c r="K581" s="538"/>
      <c r="L581" s="538"/>
      <c r="M581" s="539"/>
      <c r="N581" s="539"/>
      <c r="O581" s="539"/>
      <c r="P581" s="539"/>
      <c r="Q581" s="539"/>
      <c r="R581" s="539"/>
      <c r="S581" s="539"/>
      <c r="T581" s="539"/>
      <c r="U581" s="539"/>
      <c r="V581" s="539"/>
      <c r="W581" s="563"/>
      <c r="X581" s="563"/>
      <c r="Y581" s="542"/>
      <c r="Z581" s="542"/>
      <c r="AA581" s="542"/>
      <c r="AB581" s="542"/>
      <c r="AC581" s="542"/>
      <c r="AD581" s="542"/>
      <c r="AE581" s="542"/>
      <c r="AF581" s="542"/>
      <c r="AG581" s="542"/>
      <c r="AH581" s="529"/>
      <c r="AI581" s="529"/>
      <c r="AJ581" s="529"/>
      <c r="AK581" s="529"/>
      <c r="AL581" s="529"/>
      <c r="AM581" s="529"/>
      <c r="AN581" s="529"/>
      <c r="AO581" s="529"/>
    </row>
    <row r="582" spans="1:41">
      <c r="A582" s="572"/>
      <c r="B582" s="560"/>
      <c r="C582" s="561"/>
      <c r="D582" s="529"/>
      <c r="E582" s="562"/>
      <c r="F582" s="538"/>
      <c r="G582" s="538"/>
      <c r="H582" s="538"/>
      <c r="I582" s="538"/>
      <c r="J582" s="538"/>
      <c r="K582" s="538"/>
      <c r="L582" s="538"/>
      <c r="M582" s="539"/>
      <c r="N582" s="539"/>
      <c r="O582" s="539"/>
      <c r="P582" s="539"/>
      <c r="Q582" s="539"/>
      <c r="R582" s="539"/>
      <c r="S582" s="539"/>
      <c r="T582" s="539"/>
      <c r="U582" s="539"/>
      <c r="V582" s="539"/>
      <c r="W582" s="563"/>
      <c r="X582" s="563"/>
      <c r="Y582" s="542"/>
      <c r="Z582" s="542"/>
      <c r="AA582" s="542"/>
      <c r="AB582" s="542"/>
      <c r="AC582" s="542"/>
      <c r="AD582" s="542"/>
      <c r="AE582" s="542"/>
      <c r="AF582" s="542"/>
      <c r="AG582" s="542"/>
      <c r="AH582" s="529"/>
      <c r="AI582" s="529"/>
      <c r="AJ582" s="529"/>
      <c r="AK582" s="529"/>
      <c r="AL582" s="529"/>
      <c r="AM582" s="529"/>
      <c r="AN582" s="529"/>
      <c r="AO582" s="529"/>
    </row>
    <row r="583" spans="1:41">
      <c r="A583" s="572"/>
      <c r="B583" s="560"/>
      <c r="C583" s="561"/>
      <c r="D583" s="529"/>
      <c r="E583" s="562"/>
      <c r="F583" s="538"/>
      <c r="G583" s="538"/>
      <c r="H583" s="538"/>
      <c r="I583" s="538"/>
      <c r="J583" s="538"/>
      <c r="K583" s="538"/>
      <c r="L583" s="538"/>
      <c r="M583" s="539"/>
      <c r="N583" s="539"/>
      <c r="O583" s="539"/>
      <c r="P583" s="539"/>
      <c r="Q583" s="539"/>
      <c r="R583" s="539"/>
      <c r="S583" s="539"/>
      <c r="T583" s="539"/>
      <c r="U583" s="539"/>
      <c r="V583" s="539"/>
      <c r="W583" s="563"/>
      <c r="X583" s="563"/>
      <c r="Y583" s="542"/>
      <c r="Z583" s="542"/>
      <c r="AA583" s="542"/>
      <c r="AB583" s="542"/>
      <c r="AC583" s="542"/>
      <c r="AD583" s="542"/>
      <c r="AE583" s="542"/>
      <c r="AF583" s="542"/>
      <c r="AG583" s="542"/>
      <c r="AH583" s="529"/>
      <c r="AI583" s="529"/>
      <c r="AJ583" s="529"/>
      <c r="AK583" s="529"/>
      <c r="AL583" s="529"/>
      <c r="AM583" s="529"/>
      <c r="AN583" s="529"/>
      <c r="AO583" s="529"/>
    </row>
    <row r="584" spans="1:41">
      <c r="A584" s="572"/>
      <c r="B584" s="560"/>
      <c r="C584" s="561"/>
      <c r="D584" s="529"/>
      <c r="E584" s="562"/>
      <c r="F584" s="538"/>
      <c r="G584" s="538"/>
      <c r="H584" s="538"/>
      <c r="I584" s="538"/>
      <c r="J584" s="538"/>
      <c r="K584" s="538"/>
      <c r="L584" s="538"/>
      <c r="M584" s="539"/>
      <c r="N584" s="539"/>
      <c r="O584" s="539"/>
      <c r="P584" s="539"/>
      <c r="Q584" s="539"/>
      <c r="R584" s="539"/>
      <c r="S584" s="539"/>
      <c r="T584" s="539"/>
      <c r="U584" s="539"/>
      <c r="V584" s="539"/>
      <c r="W584" s="563"/>
      <c r="X584" s="563"/>
      <c r="Y584" s="542"/>
      <c r="Z584" s="542"/>
      <c r="AA584" s="542"/>
      <c r="AB584" s="542"/>
      <c r="AC584" s="542"/>
      <c r="AD584" s="542"/>
      <c r="AE584" s="542"/>
      <c r="AF584" s="542"/>
      <c r="AG584" s="542"/>
      <c r="AH584" s="529"/>
      <c r="AI584" s="529"/>
      <c r="AJ584" s="529"/>
      <c r="AK584" s="529"/>
      <c r="AL584" s="529"/>
      <c r="AM584" s="529"/>
      <c r="AN584" s="529"/>
      <c r="AO584" s="529"/>
    </row>
    <row r="585" spans="1:41">
      <c r="A585" s="572"/>
      <c r="B585" s="560"/>
      <c r="C585" s="561"/>
      <c r="D585" s="529"/>
      <c r="E585" s="562"/>
      <c r="F585" s="538"/>
      <c r="G585" s="538"/>
      <c r="H585" s="538"/>
      <c r="I585" s="538"/>
      <c r="J585" s="538"/>
      <c r="K585" s="538"/>
      <c r="L585" s="538"/>
      <c r="M585" s="539"/>
      <c r="N585" s="539"/>
      <c r="O585" s="539"/>
      <c r="P585" s="539"/>
      <c r="Q585" s="539"/>
      <c r="R585" s="539"/>
      <c r="S585" s="539"/>
      <c r="T585" s="539"/>
      <c r="U585" s="539"/>
      <c r="V585" s="539"/>
      <c r="W585" s="563"/>
      <c r="X585" s="563"/>
      <c r="Y585" s="542"/>
      <c r="Z585" s="542"/>
      <c r="AA585" s="542"/>
      <c r="AB585" s="542"/>
      <c r="AC585" s="542"/>
      <c r="AD585" s="542"/>
      <c r="AE585" s="542"/>
      <c r="AF585" s="542"/>
      <c r="AG585" s="542"/>
      <c r="AH585" s="529"/>
      <c r="AI585" s="529"/>
      <c r="AJ585" s="529"/>
      <c r="AK585" s="529"/>
      <c r="AL585" s="529"/>
      <c r="AM585" s="529"/>
      <c r="AN585" s="529"/>
      <c r="AO585" s="529"/>
    </row>
    <row r="586" spans="1:41">
      <c r="A586" s="572"/>
      <c r="B586" s="560"/>
      <c r="C586" s="561"/>
      <c r="D586" s="529"/>
      <c r="E586" s="562"/>
      <c r="F586" s="538"/>
      <c r="G586" s="538"/>
      <c r="H586" s="538"/>
      <c r="I586" s="538"/>
      <c r="J586" s="538"/>
      <c r="K586" s="538"/>
      <c r="L586" s="538"/>
      <c r="M586" s="539"/>
      <c r="N586" s="539"/>
      <c r="O586" s="539"/>
      <c r="P586" s="539"/>
      <c r="Q586" s="539"/>
      <c r="R586" s="539"/>
      <c r="S586" s="539"/>
      <c r="T586" s="539"/>
      <c r="U586" s="539"/>
      <c r="V586" s="539"/>
      <c r="W586" s="563"/>
      <c r="X586" s="563"/>
      <c r="Y586" s="542"/>
      <c r="Z586" s="542"/>
      <c r="AA586" s="542"/>
      <c r="AB586" s="542"/>
      <c r="AC586" s="542"/>
      <c r="AD586" s="542"/>
      <c r="AE586" s="542"/>
      <c r="AF586" s="542"/>
      <c r="AG586" s="542"/>
      <c r="AH586" s="529"/>
      <c r="AI586" s="529"/>
      <c r="AJ586" s="529"/>
      <c r="AK586" s="529"/>
      <c r="AL586" s="529"/>
      <c r="AM586" s="529"/>
      <c r="AN586" s="529"/>
      <c r="AO586" s="529"/>
    </row>
    <row r="587" spans="1:41">
      <c r="A587" s="572"/>
      <c r="B587" s="560"/>
      <c r="C587" s="561"/>
      <c r="D587" s="529"/>
      <c r="E587" s="562"/>
      <c r="F587" s="538"/>
      <c r="G587" s="538"/>
      <c r="H587" s="538"/>
      <c r="I587" s="538"/>
      <c r="J587" s="538"/>
      <c r="K587" s="538"/>
      <c r="L587" s="538"/>
      <c r="M587" s="539"/>
      <c r="N587" s="539"/>
      <c r="O587" s="539"/>
      <c r="P587" s="539"/>
      <c r="Q587" s="539"/>
      <c r="R587" s="539"/>
      <c r="S587" s="539"/>
      <c r="T587" s="539"/>
      <c r="U587" s="539"/>
      <c r="V587" s="539"/>
      <c r="W587" s="563"/>
      <c r="X587" s="563"/>
      <c r="Y587" s="542"/>
      <c r="Z587" s="542"/>
      <c r="AA587" s="542"/>
      <c r="AB587" s="542"/>
      <c r="AC587" s="542"/>
      <c r="AD587" s="542"/>
      <c r="AE587" s="542"/>
      <c r="AF587" s="542"/>
      <c r="AG587" s="542"/>
      <c r="AH587" s="529"/>
      <c r="AI587" s="529"/>
      <c r="AJ587" s="529"/>
      <c r="AK587" s="529"/>
      <c r="AL587" s="529"/>
      <c r="AM587" s="529"/>
      <c r="AN587" s="529"/>
      <c r="AO587" s="529"/>
    </row>
    <row r="588" spans="1:41">
      <c r="A588" s="572"/>
      <c r="B588" s="560"/>
      <c r="C588" s="561"/>
      <c r="D588" s="529"/>
      <c r="E588" s="562"/>
      <c r="F588" s="538"/>
      <c r="G588" s="538"/>
      <c r="H588" s="538"/>
      <c r="I588" s="538"/>
      <c r="J588" s="538"/>
      <c r="K588" s="538"/>
      <c r="L588" s="538"/>
      <c r="M588" s="539"/>
      <c r="N588" s="539"/>
      <c r="O588" s="539"/>
      <c r="P588" s="539"/>
      <c r="Q588" s="539"/>
      <c r="R588" s="539"/>
      <c r="S588" s="539"/>
      <c r="T588" s="539"/>
      <c r="U588" s="539"/>
      <c r="V588" s="539"/>
      <c r="W588" s="563"/>
      <c r="X588" s="563"/>
      <c r="Y588" s="542"/>
      <c r="Z588" s="542"/>
      <c r="AA588" s="542"/>
      <c r="AB588" s="542"/>
      <c r="AC588" s="542"/>
      <c r="AD588" s="542"/>
      <c r="AE588" s="542"/>
      <c r="AF588" s="542"/>
      <c r="AG588" s="542"/>
      <c r="AH588" s="529"/>
      <c r="AI588" s="529"/>
      <c r="AJ588" s="529"/>
      <c r="AK588" s="529"/>
      <c r="AL588" s="529"/>
      <c r="AM588" s="529"/>
      <c r="AN588" s="529"/>
      <c r="AO588" s="529"/>
    </row>
    <row r="589" spans="1:41">
      <c r="A589" s="572"/>
      <c r="B589" s="560"/>
      <c r="C589" s="561"/>
      <c r="D589" s="529"/>
      <c r="E589" s="562"/>
      <c r="F589" s="538"/>
      <c r="G589" s="538"/>
      <c r="H589" s="538"/>
      <c r="I589" s="538"/>
      <c r="J589" s="538"/>
      <c r="K589" s="538"/>
      <c r="L589" s="538"/>
      <c r="M589" s="539"/>
      <c r="N589" s="539"/>
      <c r="O589" s="539"/>
      <c r="P589" s="539"/>
      <c r="Q589" s="539"/>
      <c r="R589" s="539"/>
      <c r="S589" s="539"/>
      <c r="T589" s="539"/>
      <c r="U589" s="539"/>
      <c r="V589" s="539"/>
      <c r="W589" s="563"/>
      <c r="X589" s="563"/>
      <c r="Y589" s="542"/>
      <c r="Z589" s="542"/>
      <c r="AA589" s="542"/>
      <c r="AB589" s="542"/>
      <c r="AC589" s="542"/>
      <c r="AD589" s="542"/>
      <c r="AE589" s="542"/>
      <c r="AF589" s="542"/>
      <c r="AG589" s="542"/>
      <c r="AH589" s="529"/>
      <c r="AI589" s="529"/>
      <c r="AJ589" s="529"/>
      <c r="AK589" s="529"/>
      <c r="AL589" s="529"/>
      <c r="AM589" s="529"/>
      <c r="AN589" s="529"/>
      <c r="AO589" s="529"/>
    </row>
    <row r="590" spans="1:41">
      <c r="A590" s="572"/>
      <c r="B590" s="560"/>
      <c r="C590" s="561"/>
      <c r="D590" s="529"/>
      <c r="E590" s="562"/>
      <c r="F590" s="538"/>
      <c r="G590" s="538"/>
      <c r="H590" s="538"/>
      <c r="I590" s="538"/>
      <c r="J590" s="538"/>
      <c r="K590" s="538"/>
      <c r="L590" s="538"/>
      <c r="M590" s="539"/>
      <c r="N590" s="539"/>
      <c r="O590" s="539"/>
      <c r="P590" s="539"/>
      <c r="Q590" s="539"/>
      <c r="R590" s="539"/>
      <c r="S590" s="539"/>
      <c r="T590" s="539"/>
      <c r="U590" s="539"/>
      <c r="V590" s="539"/>
      <c r="W590" s="563"/>
      <c r="X590" s="563"/>
      <c r="Y590" s="542"/>
      <c r="Z590" s="542"/>
      <c r="AA590" s="542"/>
      <c r="AB590" s="542"/>
      <c r="AC590" s="542"/>
      <c r="AD590" s="542"/>
      <c r="AE590" s="542"/>
      <c r="AF590" s="542"/>
      <c r="AG590" s="542"/>
      <c r="AH590" s="529"/>
      <c r="AI590" s="529"/>
      <c r="AJ590" s="529"/>
      <c r="AK590" s="529"/>
      <c r="AL590" s="529"/>
      <c r="AM590" s="529"/>
      <c r="AN590" s="529"/>
      <c r="AO590" s="529"/>
    </row>
    <row r="591" spans="1:41">
      <c r="A591" s="572"/>
      <c r="B591" s="560"/>
      <c r="C591" s="561"/>
      <c r="D591" s="529"/>
      <c r="E591" s="562"/>
      <c r="F591" s="538"/>
      <c r="G591" s="538"/>
      <c r="H591" s="538"/>
      <c r="I591" s="538"/>
      <c r="J591" s="538"/>
      <c r="K591" s="538"/>
      <c r="L591" s="538"/>
      <c r="M591" s="539"/>
      <c r="N591" s="539"/>
      <c r="O591" s="539"/>
      <c r="P591" s="539"/>
      <c r="Q591" s="539"/>
      <c r="R591" s="539"/>
      <c r="S591" s="539"/>
      <c r="T591" s="539"/>
      <c r="U591" s="539"/>
      <c r="V591" s="539"/>
      <c r="W591" s="563"/>
      <c r="X591" s="563"/>
      <c r="Y591" s="542"/>
      <c r="Z591" s="542"/>
      <c r="AA591" s="542"/>
      <c r="AB591" s="542"/>
      <c r="AC591" s="542"/>
      <c r="AD591" s="542"/>
      <c r="AE591" s="542"/>
      <c r="AF591" s="542"/>
      <c r="AG591" s="542"/>
      <c r="AH591" s="529"/>
      <c r="AI591" s="529"/>
      <c r="AJ591" s="529"/>
      <c r="AK591" s="529"/>
      <c r="AL591" s="529"/>
      <c r="AM591" s="529"/>
      <c r="AN591" s="529"/>
      <c r="AO591" s="529"/>
    </row>
    <row r="592" spans="1:41">
      <c r="A592" s="572"/>
      <c r="B592" s="560"/>
      <c r="C592" s="561"/>
      <c r="D592" s="529"/>
      <c r="E592" s="562"/>
      <c r="F592" s="538"/>
      <c r="G592" s="538"/>
      <c r="H592" s="538"/>
      <c r="I592" s="538"/>
      <c r="J592" s="538"/>
      <c r="K592" s="538"/>
      <c r="L592" s="538"/>
      <c r="M592" s="539"/>
      <c r="N592" s="539"/>
      <c r="O592" s="539"/>
      <c r="P592" s="539"/>
      <c r="Q592" s="539"/>
      <c r="R592" s="539"/>
      <c r="S592" s="539"/>
      <c r="T592" s="539"/>
      <c r="U592" s="539"/>
      <c r="V592" s="539"/>
      <c r="W592" s="563"/>
      <c r="X592" s="563"/>
      <c r="Y592" s="542"/>
      <c r="Z592" s="542"/>
      <c r="AA592" s="542"/>
      <c r="AB592" s="542"/>
      <c r="AC592" s="542"/>
      <c r="AD592" s="542"/>
      <c r="AE592" s="542"/>
      <c r="AF592" s="542"/>
      <c r="AG592" s="542"/>
      <c r="AH592" s="529"/>
      <c r="AI592" s="529"/>
      <c r="AJ592" s="529"/>
      <c r="AK592" s="529"/>
      <c r="AL592" s="529"/>
      <c r="AM592" s="529"/>
      <c r="AN592" s="529"/>
      <c r="AO592" s="529"/>
    </row>
    <row r="593" spans="1:41">
      <c r="A593" s="572"/>
      <c r="B593" s="560"/>
      <c r="C593" s="561"/>
      <c r="D593" s="529"/>
      <c r="E593" s="562"/>
      <c r="F593" s="538"/>
      <c r="G593" s="538"/>
      <c r="H593" s="538"/>
      <c r="I593" s="538"/>
      <c r="J593" s="538"/>
      <c r="K593" s="538"/>
      <c r="L593" s="538"/>
      <c r="M593" s="539"/>
      <c r="N593" s="539"/>
      <c r="O593" s="539"/>
      <c r="P593" s="539"/>
      <c r="Q593" s="539"/>
      <c r="R593" s="539"/>
      <c r="S593" s="539"/>
      <c r="T593" s="539"/>
      <c r="U593" s="539"/>
      <c r="V593" s="539"/>
      <c r="W593" s="563"/>
      <c r="X593" s="563"/>
      <c r="Y593" s="542"/>
      <c r="Z593" s="542"/>
      <c r="AA593" s="542"/>
      <c r="AB593" s="542"/>
      <c r="AC593" s="542"/>
      <c r="AD593" s="542"/>
      <c r="AE593" s="542"/>
      <c r="AF593" s="542"/>
      <c r="AG593" s="542"/>
      <c r="AH593" s="529"/>
      <c r="AI593" s="529"/>
      <c r="AJ593" s="529"/>
      <c r="AK593" s="529"/>
      <c r="AL593" s="529"/>
      <c r="AM593" s="529"/>
      <c r="AN593" s="529"/>
      <c r="AO593" s="529"/>
    </row>
    <row r="594" spans="1:41">
      <c r="A594" s="572"/>
      <c r="B594" s="560"/>
      <c r="C594" s="561"/>
      <c r="D594" s="529"/>
      <c r="E594" s="562"/>
      <c r="F594" s="538"/>
      <c r="G594" s="538"/>
      <c r="H594" s="538"/>
      <c r="I594" s="538"/>
      <c r="J594" s="538"/>
      <c r="K594" s="538"/>
      <c r="L594" s="538"/>
      <c r="M594" s="539"/>
      <c r="N594" s="539"/>
      <c r="O594" s="539"/>
      <c r="P594" s="539"/>
      <c r="Q594" s="539"/>
      <c r="R594" s="539"/>
      <c r="S594" s="539"/>
      <c r="T594" s="539"/>
      <c r="U594" s="539"/>
      <c r="V594" s="539"/>
      <c r="W594" s="563"/>
      <c r="X594" s="563"/>
      <c r="Y594" s="542"/>
      <c r="Z594" s="542"/>
      <c r="AA594" s="542"/>
      <c r="AB594" s="542"/>
      <c r="AC594" s="542"/>
      <c r="AD594" s="542"/>
      <c r="AE594" s="542"/>
      <c r="AF594" s="542"/>
      <c r="AG594" s="542"/>
      <c r="AH594" s="529"/>
      <c r="AI594" s="529"/>
      <c r="AJ594" s="529"/>
      <c r="AK594" s="529"/>
      <c r="AL594" s="529"/>
      <c r="AM594" s="529"/>
      <c r="AN594" s="529"/>
      <c r="AO594" s="529"/>
    </row>
    <row r="595" spans="1:41">
      <c r="A595" s="572"/>
      <c r="B595" s="560"/>
      <c r="C595" s="561"/>
      <c r="D595" s="529"/>
      <c r="E595" s="562"/>
      <c r="F595" s="538"/>
      <c r="G595" s="538"/>
      <c r="H595" s="538"/>
      <c r="I595" s="538"/>
      <c r="J595" s="538"/>
      <c r="K595" s="538"/>
      <c r="L595" s="538"/>
      <c r="M595" s="539"/>
      <c r="N595" s="539"/>
      <c r="O595" s="539"/>
      <c r="P595" s="539"/>
      <c r="Q595" s="539"/>
      <c r="R595" s="539"/>
      <c r="S595" s="539"/>
      <c r="T595" s="539"/>
      <c r="U595" s="539"/>
      <c r="V595" s="539"/>
      <c r="W595" s="563"/>
      <c r="X595" s="563"/>
      <c r="Y595" s="542"/>
      <c r="Z595" s="542"/>
      <c r="AA595" s="542"/>
      <c r="AB595" s="542"/>
      <c r="AC595" s="542"/>
      <c r="AD595" s="542"/>
      <c r="AE595" s="542"/>
      <c r="AF595" s="542"/>
      <c r="AG595" s="542"/>
      <c r="AH595" s="529"/>
      <c r="AI595" s="529"/>
      <c r="AJ595" s="529"/>
      <c r="AK595" s="529"/>
      <c r="AL595" s="529"/>
      <c r="AM595" s="529"/>
      <c r="AN595" s="529"/>
      <c r="AO595" s="529"/>
    </row>
    <row r="596" spans="1:41">
      <c r="A596" s="572"/>
      <c r="B596" s="560"/>
      <c r="C596" s="561"/>
      <c r="D596" s="529"/>
      <c r="E596" s="562"/>
      <c r="F596" s="538"/>
      <c r="G596" s="538"/>
      <c r="H596" s="538"/>
      <c r="I596" s="538"/>
      <c r="J596" s="538"/>
      <c r="K596" s="538"/>
      <c r="L596" s="538"/>
      <c r="M596" s="539"/>
      <c r="N596" s="539"/>
      <c r="O596" s="539"/>
      <c r="P596" s="539"/>
      <c r="Q596" s="539"/>
      <c r="R596" s="539"/>
      <c r="S596" s="539"/>
      <c r="T596" s="539"/>
      <c r="U596" s="539"/>
      <c r="V596" s="539"/>
      <c r="W596" s="563"/>
      <c r="X596" s="563"/>
      <c r="Y596" s="542"/>
      <c r="Z596" s="542"/>
      <c r="AA596" s="542"/>
      <c r="AB596" s="542"/>
      <c r="AC596" s="542"/>
      <c r="AD596" s="542"/>
      <c r="AE596" s="542"/>
      <c r="AF596" s="542"/>
      <c r="AG596" s="542"/>
      <c r="AH596" s="529"/>
      <c r="AI596" s="529"/>
      <c r="AJ596" s="529"/>
      <c r="AK596" s="529"/>
      <c r="AL596" s="529"/>
      <c r="AM596" s="529"/>
      <c r="AN596" s="529"/>
      <c r="AO596" s="529"/>
    </row>
    <row r="597" spans="1:41">
      <c r="A597" s="572"/>
      <c r="B597" s="560"/>
      <c r="C597" s="561"/>
      <c r="D597" s="529"/>
      <c r="E597" s="562"/>
      <c r="F597" s="538"/>
      <c r="G597" s="538"/>
      <c r="H597" s="538"/>
      <c r="I597" s="538"/>
      <c r="J597" s="538"/>
      <c r="K597" s="538"/>
      <c r="L597" s="538"/>
      <c r="M597" s="539"/>
      <c r="N597" s="539"/>
      <c r="O597" s="539"/>
      <c r="P597" s="539"/>
      <c r="Q597" s="539"/>
      <c r="R597" s="539"/>
      <c r="S597" s="539"/>
      <c r="T597" s="539"/>
      <c r="U597" s="539"/>
      <c r="V597" s="539"/>
      <c r="W597" s="563"/>
      <c r="X597" s="563"/>
      <c r="Y597" s="542"/>
      <c r="Z597" s="542"/>
      <c r="AA597" s="542"/>
      <c r="AB597" s="542"/>
      <c r="AC597" s="542"/>
      <c r="AD597" s="542"/>
      <c r="AE597" s="542"/>
      <c r="AF597" s="542"/>
      <c r="AG597" s="542"/>
      <c r="AH597" s="529"/>
      <c r="AI597" s="529"/>
      <c r="AJ597" s="529"/>
      <c r="AK597" s="529"/>
      <c r="AL597" s="529"/>
      <c r="AM597" s="529"/>
      <c r="AN597" s="529"/>
      <c r="AO597" s="529"/>
    </row>
    <row r="598" spans="1:41">
      <c r="A598" s="572"/>
      <c r="B598" s="560"/>
      <c r="C598" s="561"/>
      <c r="D598" s="529"/>
      <c r="E598" s="562"/>
      <c r="F598" s="538"/>
      <c r="G598" s="538"/>
      <c r="H598" s="538"/>
      <c r="I598" s="538"/>
      <c r="J598" s="538"/>
      <c r="K598" s="538"/>
      <c r="L598" s="538"/>
      <c r="M598" s="539"/>
      <c r="N598" s="539"/>
      <c r="O598" s="539"/>
      <c r="P598" s="539"/>
      <c r="Q598" s="539"/>
      <c r="R598" s="539"/>
      <c r="S598" s="539"/>
      <c r="T598" s="539"/>
      <c r="U598" s="539"/>
      <c r="V598" s="539"/>
      <c r="W598" s="563"/>
      <c r="X598" s="563"/>
      <c r="Y598" s="542"/>
      <c r="Z598" s="542"/>
      <c r="AA598" s="542"/>
      <c r="AB598" s="542"/>
      <c r="AC598" s="542"/>
      <c r="AD598" s="542"/>
      <c r="AE598" s="542"/>
      <c r="AF598" s="542"/>
      <c r="AG598" s="542"/>
      <c r="AH598" s="529"/>
      <c r="AI598" s="529"/>
      <c r="AJ598" s="529"/>
      <c r="AK598" s="529"/>
      <c r="AL598" s="529"/>
      <c r="AM598" s="529"/>
      <c r="AN598" s="529"/>
      <c r="AO598" s="529"/>
    </row>
    <row r="599" spans="1:41">
      <c r="A599" s="572"/>
      <c r="B599" s="560"/>
      <c r="C599" s="561"/>
      <c r="D599" s="529"/>
      <c r="E599" s="562"/>
      <c r="F599" s="538"/>
      <c r="G599" s="538"/>
      <c r="H599" s="538"/>
      <c r="I599" s="538"/>
      <c r="J599" s="538"/>
      <c r="K599" s="538"/>
      <c r="L599" s="538"/>
      <c r="M599" s="539"/>
      <c r="N599" s="539"/>
      <c r="O599" s="539"/>
      <c r="P599" s="539"/>
      <c r="Q599" s="539"/>
      <c r="R599" s="539"/>
      <c r="S599" s="539"/>
      <c r="T599" s="539"/>
      <c r="U599" s="539"/>
      <c r="V599" s="539"/>
      <c r="W599" s="563"/>
      <c r="X599" s="563"/>
      <c r="Y599" s="542"/>
      <c r="Z599" s="542"/>
      <c r="AA599" s="542"/>
      <c r="AB599" s="542"/>
      <c r="AC599" s="542"/>
      <c r="AD599" s="542"/>
      <c r="AE599" s="542"/>
      <c r="AF599" s="542"/>
      <c r="AG599" s="542"/>
      <c r="AH599" s="529"/>
      <c r="AI599" s="529"/>
      <c r="AJ599" s="529"/>
      <c r="AK599" s="529"/>
      <c r="AL599" s="529"/>
      <c r="AM599" s="529"/>
      <c r="AN599" s="529"/>
      <c r="AO599" s="529"/>
    </row>
    <row r="600" spans="1:41">
      <c r="A600" s="572"/>
      <c r="B600" s="560"/>
      <c r="C600" s="561"/>
      <c r="D600" s="529"/>
      <c r="E600" s="562"/>
      <c r="F600" s="538"/>
      <c r="G600" s="538"/>
      <c r="H600" s="538"/>
      <c r="I600" s="538"/>
      <c r="J600" s="538"/>
      <c r="K600" s="538"/>
      <c r="L600" s="538"/>
      <c r="M600" s="539"/>
      <c r="N600" s="539"/>
      <c r="O600" s="539"/>
      <c r="P600" s="539"/>
      <c r="Q600" s="539"/>
      <c r="R600" s="539"/>
      <c r="S600" s="539"/>
      <c r="T600" s="539"/>
      <c r="U600" s="539"/>
      <c r="V600" s="539"/>
      <c r="W600" s="563"/>
      <c r="X600" s="563"/>
      <c r="Y600" s="542"/>
      <c r="Z600" s="542"/>
      <c r="AA600" s="542"/>
      <c r="AB600" s="542"/>
      <c r="AC600" s="542"/>
      <c r="AD600" s="542"/>
      <c r="AE600" s="542"/>
      <c r="AF600" s="542"/>
      <c r="AG600" s="542"/>
      <c r="AH600" s="529"/>
      <c r="AI600" s="529"/>
      <c r="AJ600" s="529"/>
      <c r="AK600" s="529"/>
      <c r="AL600" s="529"/>
      <c r="AM600" s="529"/>
      <c r="AN600" s="529"/>
      <c r="AO600" s="529"/>
    </row>
    <row r="601" spans="1:41">
      <c r="A601" s="572"/>
      <c r="B601" s="560"/>
      <c r="C601" s="561"/>
      <c r="D601" s="529"/>
      <c r="E601" s="562"/>
      <c r="F601" s="538"/>
      <c r="G601" s="538"/>
      <c r="H601" s="538"/>
      <c r="I601" s="538"/>
      <c r="J601" s="538"/>
      <c r="K601" s="538"/>
      <c r="L601" s="538"/>
      <c r="M601" s="539"/>
      <c r="N601" s="539"/>
      <c r="O601" s="539"/>
      <c r="P601" s="539"/>
      <c r="Q601" s="539"/>
      <c r="R601" s="539"/>
      <c r="S601" s="539"/>
      <c r="T601" s="539"/>
      <c r="U601" s="539"/>
      <c r="V601" s="539"/>
      <c r="W601" s="563"/>
      <c r="X601" s="563"/>
      <c r="Y601" s="542"/>
      <c r="Z601" s="542"/>
      <c r="AA601" s="542"/>
      <c r="AB601" s="542"/>
      <c r="AC601" s="542"/>
      <c r="AD601" s="542"/>
      <c r="AE601" s="542"/>
      <c r="AF601" s="542"/>
      <c r="AG601" s="542"/>
      <c r="AH601" s="529"/>
      <c r="AI601" s="529"/>
      <c r="AJ601" s="529"/>
      <c r="AK601" s="529"/>
      <c r="AL601" s="529"/>
      <c r="AM601" s="529"/>
      <c r="AN601" s="529"/>
      <c r="AO601" s="529"/>
    </row>
    <row r="602" spans="1:41">
      <c r="A602" s="572"/>
      <c r="B602" s="560"/>
      <c r="C602" s="561"/>
      <c r="D602" s="529"/>
      <c r="E602" s="562"/>
      <c r="F602" s="538"/>
      <c r="G602" s="538"/>
      <c r="H602" s="538"/>
      <c r="I602" s="538"/>
      <c r="J602" s="538"/>
      <c r="K602" s="538"/>
      <c r="L602" s="538"/>
      <c r="M602" s="539"/>
      <c r="N602" s="539"/>
      <c r="O602" s="539"/>
      <c r="P602" s="539"/>
      <c r="Q602" s="539"/>
      <c r="R602" s="539"/>
      <c r="S602" s="539"/>
      <c r="T602" s="539"/>
      <c r="U602" s="539"/>
      <c r="V602" s="539"/>
      <c r="W602" s="563"/>
      <c r="X602" s="563"/>
      <c r="Y602" s="542"/>
      <c r="Z602" s="542"/>
      <c r="AA602" s="542"/>
      <c r="AB602" s="542"/>
      <c r="AC602" s="542"/>
      <c r="AD602" s="542"/>
      <c r="AE602" s="542"/>
      <c r="AF602" s="542"/>
      <c r="AG602" s="542"/>
      <c r="AH602" s="529"/>
      <c r="AI602" s="529"/>
      <c r="AJ602" s="529"/>
      <c r="AK602" s="529"/>
      <c r="AL602" s="529"/>
      <c r="AM602" s="529"/>
      <c r="AN602" s="529"/>
      <c r="AO602" s="529"/>
    </row>
    <row r="603" spans="1:41">
      <c r="A603" s="572"/>
      <c r="B603" s="560"/>
      <c r="C603" s="561"/>
      <c r="D603" s="529"/>
      <c r="E603" s="562"/>
      <c r="F603" s="538"/>
      <c r="G603" s="538"/>
      <c r="H603" s="538"/>
      <c r="I603" s="538"/>
      <c r="J603" s="538"/>
      <c r="K603" s="538"/>
      <c r="L603" s="538"/>
      <c r="M603" s="539"/>
      <c r="N603" s="539"/>
      <c r="O603" s="539"/>
      <c r="P603" s="539"/>
      <c r="Q603" s="539"/>
      <c r="R603" s="539"/>
      <c r="S603" s="539"/>
      <c r="T603" s="539"/>
      <c r="U603" s="539"/>
      <c r="V603" s="539"/>
      <c r="W603" s="563"/>
      <c r="X603" s="563"/>
      <c r="Y603" s="542"/>
      <c r="Z603" s="542"/>
      <c r="AA603" s="542"/>
      <c r="AB603" s="542"/>
      <c r="AC603" s="542"/>
      <c r="AD603" s="542"/>
      <c r="AE603" s="542"/>
      <c r="AF603" s="542"/>
      <c r="AG603" s="542"/>
      <c r="AH603" s="529"/>
      <c r="AI603" s="529"/>
      <c r="AJ603" s="529"/>
      <c r="AK603" s="529"/>
      <c r="AL603" s="529"/>
      <c r="AM603" s="529"/>
      <c r="AN603" s="529"/>
      <c r="AO603" s="529"/>
    </row>
    <row r="604" spans="1:41">
      <c r="A604" s="572"/>
      <c r="B604" s="560"/>
      <c r="C604" s="561"/>
      <c r="D604" s="529"/>
      <c r="E604" s="562"/>
      <c r="F604" s="538"/>
      <c r="G604" s="538"/>
      <c r="H604" s="538"/>
      <c r="I604" s="538"/>
      <c r="J604" s="538"/>
      <c r="K604" s="538"/>
      <c r="L604" s="538"/>
      <c r="M604" s="539"/>
      <c r="N604" s="539"/>
      <c r="O604" s="539"/>
      <c r="P604" s="539"/>
      <c r="Q604" s="539"/>
      <c r="R604" s="539"/>
      <c r="S604" s="539"/>
      <c r="T604" s="539"/>
      <c r="U604" s="539"/>
      <c r="V604" s="539"/>
      <c r="W604" s="563"/>
      <c r="X604" s="563"/>
      <c r="Y604" s="542"/>
      <c r="Z604" s="542"/>
      <c r="AA604" s="542"/>
      <c r="AB604" s="542"/>
      <c r="AC604" s="542"/>
      <c r="AD604" s="542"/>
      <c r="AE604" s="542"/>
      <c r="AF604" s="542"/>
      <c r="AG604" s="542"/>
      <c r="AH604" s="529"/>
      <c r="AI604" s="529"/>
      <c r="AJ604" s="529"/>
      <c r="AK604" s="529"/>
      <c r="AL604" s="529"/>
      <c r="AM604" s="529"/>
      <c r="AN604" s="529"/>
      <c r="AO604" s="529"/>
    </row>
    <row r="605" spans="1:41">
      <c r="A605" s="572"/>
      <c r="B605" s="560"/>
      <c r="C605" s="561"/>
      <c r="D605" s="529"/>
      <c r="E605" s="562"/>
      <c r="F605" s="538"/>
      <c r="G605" s="538"/>
      <c r="H605" s="538"/>
      <c r="I605" s="538"/>
      <c r="J605" s="538"/>
      <c r="K605" s="538"/>
      <c r="L605" s="538"/>
      <c r="M605" s="539"/>
      <c r="N605" s="539"/>
      <c r="O605" s="539"/>
      <c r="P605" s="539"/>
      <c r="Q605" s="539"/>
      <c r="R605" s="539"/>
      <c r="S605" s="539"/>
      <c r="T605" s="539"/>
      <c r="U605" s="539"/>
      <c r="V605" s="539"/>
      <c r="W605" s="563"/>
      <c r="X605" s="563"/>
      <c r="Y605" s="542"/>
      <c r="Z605" s="542"/>
      <c r="AA605" s="542"/>
      <c r="AB605" s="542"/>
      <c r="AC605" s="542"/>
      <c r="AD605" s="542"/>
      <c r="AE605" s="542"/>
      <c r="AF605" s="542"/>
      <c r="AG605" s="542"/>
      <c r="AH605" s="529"/>
      <c r="AI605" s="529"/>
      <c r="AJ605" s="529"/>
      <c r="AK605" s="529"/>
      <c r="AL605" s="529"/>
      <c r="AM605" s="529"/>
      <c r="AN605" s="529"/>
      <c r="AO605" s="529"/>
    </row>
    <row r="606" spans="1:41">
      <c r="A606" s="572"/>
      <c r="B606" s="560"/>
      <c r="C606" s="561"/>
      <c r="D606" s="529"/>
      <c r="E606" s="562"/>
      <c r="F606" s="538"/>
      <c r="G606" s="538"/>
      <c r="H606" s="538"/>
      <c r="I606" s="538"/>
      <c r="J606" s="538"/>
      <c r="K606" s="538"/>
      <c r="L606" s="538"/>
      <c r="M606" s="539"/>
      <c r="N606" s="539"/>
      <c r="O606" s="539"/>
      <c r="P606" s="539"/>
      <c r="Q606" s="539"/>
      <c r="R606" s="539"/>
      <c r="S606" s="539"/>
      <c r="T606" s="539"/>
      <c r="U606" s="539"/>
      <c r="V606" s="539"/>
      <c r="W606" s="563"/>
      <c r="X606" s="563"/>
      <c r="Y606" s="542"/>
      <c r="Z606" s="542"/>
      <c r="AA606" s="542"/>
      <c r="AB606" s="542"/>
      <c r="AC606" s="542"/>
      <c r="AD606" s="542"/>
      <c r="AE606" s="542"/>
      <c r="AF606" s="542"/>
      <c r="AG606" s="542"/>
      <c r="AH606" s="529"/>
      <c r="AI606" s="529"/>
      <c r="AJ606" s="529"/>
      <c r="AK606" s="529"/>
      <c r="AL606" s="529"/>
      <c r="AM606" s="529"/>
      <c r="AN606" s="529"/>
      <c r="AO606" s="529"/>
    </row>
    <row r="607" spans="1:41">
      <c r="A607" s="572"/>
      <c r="B607" s="560"/>
      <c r="C607" s="561"/>
      <c r="D607" s="529"/>
      <c r="E607" s="562"/>
      <c r="F607" s="538"/>
      <c r="G607" s="538"/>
      <c r="H607" s="538"/>
      <c r="I607" s="538"/>
      <c r="J607" s="538"/>
      <c r="K607" s="538"/>
      <c r="L607" s="538"/>
      <c r="M607" s="539"/>
      <c r="N607" s="539"/>
      <c r="O607" s="539"/>
      <c r="P607" s="539"/>
      <c r="Q607" s="539"/>
      <c r="R607" s="539"/>
      <c r="S607" s="539"/>
      <c r="T607" s="539"/>
      <c r="U607" s="539"/>
      <c r="V607" s="539"/>
      <c r="W607" s="563"/>
      <c r="X607" s="563"/>
      <c r="Y607" s="542"/>
      <c r="Z607" s="542"/>
      <c r="AA607" s="542"/>
      <c r="AB607" s="542"/>
      <c r="AC607" s="542"/>
      <c r="AD607" s="542"/>
      <c r="AE607" s="542"/>
      <c r="AF607" s="542"/>
      <c r="AG607" s="542"/>
      <c r="AH607" s="529"/>
      <c r="AI607" s="529"/>
      <c r="AJ607" s="529"/>
      <c r="AK607" s="529"/>
      <c r="AL607" s="529"/>
      <c r="AM607" s="529"/>
      <c r="AN607" s="529"/>
      <c r="AO607" s="529"/>
    </row>
    <row r="608" spans="1:41">
      <c r="A608" s="572"/>
      <c r="B608" s="560"/>
      <c r="C608" s="561"/>
      <c r="D608" s="529"/>
      <c r="E608" s="562"/>
      <c r="F608" s="538"/>
      <c r="G608" s="538"/>
      <c r="H608" s="538"/>
      <c r="I608" s="538"/>
      <c r="J608" s="538"/>
      <c r="K608" s="538"/>
      <c r="L608" s="538"/>
      <c r="M608" s="539"/>
      <c r="N608" s="539"/>
      <c r="O608" s="539"/>
      <c r="P608" s="539"/>
      <c r="Q608" s="539"/>
      <c r="R608" s="539"/>
      <c r="S608" s="539"/>
      <c r="T608" s="539"/>
      <c r="U608" s="539"/>
      <c r="V608" s="539"/>
      <c r="W608" s="563"/>
      <c r="X608" s="563"/>
      <c r="Y608" s="542"/>
      <c r="Z608" s="542"/>
      <c r="AA608" s="542"/>
      <c r="AB608" s="542"/>
      <c r="AC608" s="542"/>
      <c r="AD608" s="542"/>
      <c r="AE608" s="542"/>
      <c r="AF608" s="542"/>
      <c r="AG608" s="542"/>
      <c r="AH608" s="529"/>
      <c r="AI608" s="529"/>
      <c r="AJ608" s="529"/>
      <c r="AK608" s="529"/>
      <c r="AL608" s="529"/>
      <c r="AM608" s="529"/>
      <c r="AN608" s="529"/>
      <c r="AO608" s="529"/>
    </row>
    <row r="609" spans="1:41">
      <c r="A609" s="572"/>
      <c r="B609" s="560"/>
      <c r="C609" s="561"/>
      <c r="D609" s="529"/>
      <c r="E609" s="562"/>
      <c r="F609" s="538"/>
      <c r="G609" s="538"/>
      <c r="H609" s="538"/>
      <c r="I609" s="538"/>
      <c r="J609" s="538"/>
      <c r="K609" s="538"/>
      <c r="L609" s="538"/>
      <c r="M609" s="539"/>
      <c r="N609" s="539"/>
      <c r="O609" s="539"/>
      <c r="P609" s="539"/>
      <c r="Q609" s="539"/>
      <c r="R609" s="539"/>
      <c r="S609" s="539"/>
      <c r="T609" s="539"/>
      <c r="U609" s="539"/>
      <c r="V609" s="539"/>
      <c r="W609" s="563"/>
      <c r="X609" s="563"/>
      <c r="Y609" s="542"/>
      <c r="Z609" s="542"/>
      <c r="AA609" s="542"/>
      <c r="AB609" s="542"/>
      <c r="AC609" s="542"/>
      <c r="AD609" s="542"/>
      <c r="AE609" s="542"/>
      <c r="AF609" s="542"/>
      <c r="AG609" s="542"/>
      <c r="AH609" s="529"/>
      <c r="AI609" s="529"/>
      <c r="AJ609" s="529"/>
      <c r="AK609" s="529"/>
      <c r="AL609" s="529"/>
      <c r="AM609" s="529"/>
      <c r="AN609" s="529"/>
      <c r="AO609" s="529"/>
    </row>
    <row r="610" spans="1:41">
      <c r="A610" s="572"/>
      <c r="B610" s="560"/>
      <c r="C610" s="561"/>
      <c r="D610" s="529"/>
      <c r="E610" s="562"/>
      <c r="F610" s="538"/>
      <c r="G610" s="538"/>
      <c r="H610" s="538"/>
      <c r="I610" s="538"/>
      <c r="J610" s="538"/>
      <c r="K610" s="538"/>
      <c r="L610" s="538"/>
      <c r="M610" s="539"/>
      <c r="N610" s="539"/>
      <c r="O610" s="539"/>
      <c r="P610" s="539"/>
      <c r="Q610" s="539"/>
      <c r="R610" s="539"/>
      <c r="S610" s="539"/>
      <c r="T610" s="539"/>
      <c r="U610" s="539"/>
      <c r="V610" s="539"/>
      <c r="W610" s="563"/>
      <c r="X610" s="563"/>
      <c r="Y610" s="542"/>
      <c r="Z610" s="542"/>
      <c r="AA610" s="542"/>
      <c r="AB610" s="542"/>
      <c r="AC610" s="542"/>
      <c r="AD610" s="542"/>
      <c r="AE610" s="542"/>
      <c r="AF610" s="542"/>
      <c r="AG610" s="542"/>
      <c r="AH610" s="529"/>
      <c r="AI610" s="529"/>
      <c r="AJ610" s="529"/>
      <c r="AK610" s="529"/>
      <c r="AL610" s="529"/>
      <c r="AM610" s="529"/>
      <c r="AN610" s="529"/>
      <c r="AO610" s="529"/>
    </row>
    <row r="611" spans="1:41">
      <c r="A611" s="572"/>
      <c r="B611" s="560"/>
      <c r="C611" s="561"/>
      <c r="D611" s="529"/>
      <c r="E611" s="562"/>
      <c r="F611" s="538"/>
      <c r="G611" s="538"/>
      <c r="H611" s="538"/>
      <c r="I611" s="538"/>
      <c r="J611" s="538"/>
      <c r="K611" s="538"/>
      <c r="L611" s="538"/>
      <c r="M611" s="539"/>
      <c r="N611" s="539"/>
      <c r="O611" s="539"/>
      <c r="P611" s="539"/>
      <c r="Q611" s="539"/>
      <c r="R611" s="539"/>
      <c r="S611" s="539"/>
      <c r="T611" s="539"/>
      <c r="U611" s="539"/>
      <c r="V611" s="539"/>
      <c r="W611" s="563"/>
      <c r="X611" s="563"/>
      <c r="Y611" s="542"/>
      <c r="Z611" s="542"/>
      <c r="AA611" s="542"/>
      <c r="AB611" s="542"/>
      <c r="AC611" s="542"/>
      <c r="AD611" s="542"/>
      <c r="AE611" s="542"/>
      <c r="AF611" s="542"/>
      <c r="AG611" s="542"/>
      <c r="AH611" s="529"/>
      <c r="AI611" s="529"/>
      <c r="AJ611" s="529"/>
      <c r="AK611" s="529"/>
      <c r="AL611" s="529"/>
      <c r="AM611" s="529"/>
      <c r="AN611" s="529"/>
      <c r="AO611" s="529"/>
    </row>
    <row r="612" spans="1:41">
      <c r="A612" s="572"/>
      <c r="B612" s="560"/>
      <c r="C612" s="561"/>
      <c r="D612" s="529"/>
      <c r="E612" s="562"/>
      <c r="F612" s="538"/>
      <c r="G612" s="538"/>
      <c r="H612" s="538"/>
      <c r="I612" s="538"/>
      <c r="J612" s="538"/>
      <c r="K612" s="538"/>
      <c r="L612" s="538"/>
      <c r="M612" s="539"/>
      <c r="N612" s="539"/>
      <c r="O612" s="539"/>
      <c r="P612" s="539"/>
      <c r="Q612" s="539"/>
      <c r="R612" s="539"/>
      <c r="S612" s="539"/>
      <c r="T612" s="539"/>
      <c r="U612" s="539"/>
      <c r="V612" s="539"/>
      <c r="W612" s="563"/>
      <c r="X612" s="563"/>
      <c r="Y612" s="542"/>
      <c r="Z612" s="542"/>
      <c r="AA612" s="542"/>
      <c r="AB612" s="542"/>
      <c r="AC612" s="542"/>
      <c r="AD612" s="542"/>
      <c r="AE612" s="542"/>
      <c r="AF612" s="542"/>
      <c r="AG612" s="542"/>
      <c r="AH612" s="529"/>
      <c r="AI612" s="529"/>
      <c r="AJ612" s="529"/>
      <c r="AK612" s="529"/>
      <c r="AL612" s="529"/>
      <c r="AM612" s="529"/>
      <c r="AN612" s="529"/>
      <c r="AO612" s="529"/>
    </row>
    <row r="613" spans="1:41">
      <c r="A613" s="572"/>
      <c r="B613" s="560"/>
      <c r="C613" s="561"/>
      <c r="D613" s="529"/>
      <c r="E613" s="562"/>
      <c r="F613" s="538"/>
      <c r="G613" s="538"/>
      <c r="H613" s="538"/>
      <c r="I613" s="538"/>
      <c r="J613" s="538"/>
      <c r="K613" s="538"/>
      <c r="L613" s="538"/>
      <c r="M613" s="539"/>
      <c r="N613" s="539"/>
      <c r="O613" s="539"/>
      <c r="P613" s="539"/>
      <c r="Q613" s="539"/>
      <c r="R613" s="539"/>
      <c r="S613" s="539"/>
      <c r="T613" s="539"/>
      <c r="U613" s="539"/>
      <c r="V613" s="539"/>
      <c r="W613" s="563"/>
      <c r="X613" s="563"/>
      <c r="Y613" s="542"/>
      <c r="Z613" s="542"/>
      <c r="AA613" s="542"/>
      <c r="AB613" s="542"/>
      <c r="AC613" s="542"/>
      <c r="AD613" s="542"/>
      <c r="AE613" s="542"/>
      <c r="AF613" s="542"/>
      <c r="AG613" s="542"/>
      <c r="AH613" s="529"/>
      <c r="AI613" s="529"/>
      <c r="AJ613" s="529"/>
      <c r="AK613" s="529"/>
      <c r="AL613" s="529"/>
      <c r="AM613" s="529"/>
      <c r="AN613" s="529"/>
      <c r="AO613" s="529"/>
    </row>
    <row r="614" spans="1:41">
      <c r="A614" s="572"/>
      <c r="B614" s="560"/>
      <c r="C614" s="561"/>
      <c r="D614" s="529"/>
      <c r="E614" s="562"/>
      <c r="F614" s="538"/>
      <c r="G614" s="538"/>
      <c r="H614" s="538"/>
      <c r="I614" s="538"/>
      <c r="J614" s="538"/>
      <c r="K614" s="538"/>
      <c r="L614" s="538"/>
      <c r="M614" s="539"/>
      <c r="N614" s="539"/>
      <c r="O614" s="539"/>
      <c r="P614" s="539"/>
      <c r="Q614" s="539"/>
      <c r="R614" s="539"/>
      <c r="S614" s="539"/>
      <c r="T614" s="539"/>
      <c r="U614" s="539"/>
      <c r="V614" s="539"/>
      <c r="W614" s="563"/>
      <c r="X614" s="563"/>
      <c r="Y614" s="542"/>
      <c r="Z614" s="542"/>
      <c r="AA614" s="542"/>
      <c r="AB614" s="542"/>
      <c r="AC614" s="542"/>
      <c r="AD614" s="542"/>
      <c r="AE614" s="542"/>
      <c r="AF614" s="542"/>
      <c r="AG614" s="542"/>
      <c r="AH614" s="529"/>
      <c r="AI614" s="529"/>
      <c r="AJ614" s="529"/>
      <c r="AK614" s="529"/>
      <c r="AL614" s="529"/>
      <c r="AM614" s="529"/>
      <c r="AN614" s="529"/>
      <c r="AO614" s="529"/>
    </row>
    <row r="615" spans="1:41">
      <c r="A615" s="572"/>
      <c r="B615" s="560"/>
      <c r="C615" s="561"/>
      <c r="D615" s="529"/>
      <c r="E615" s="562"/>
      <c r="F615" s="538"/>
      <c r="G615" s="538"/>
      <c r="H615" s="538"/>
      <c r="I615" s="538"/>
      <c r="J615" s="538"/>
      <c r="K615" s="538"/>
      <c r="L615" s="538"/>
      <c r="M615" s="539"/>
      <c r="N615" s="539"/>
      <c r="O615" s="539"/>
      <c r="P615" s="539"/>
      <c r="Q615" s="539"/>
      <c r="R615" s="539"/>
      <c r="S615" s="539"/>
      <c r="T615" s="539"/>
      <c r="U615" s="539"/>
      <c r="V615" s="539"/>
      <c r="W615" s="563"/>
      <c r="X615" s="563"/>
      <c r="Y615" s="542"/>
      <c r="Z615" s="542"/>
      <c r="AA615" s="542"/>
      <c r="AB615" s="542"/>
      <c r="AC615" s="542"/>
      <c r="AD615" s="542"/>
      <c r="AE615" s="542"/>
      <c r="AF615" s="542"/>
      <c r="AG615" s="542"/>
      <c r="AH615" s="529"/>
      <c r="AI615" s="529"/>
      <c r="AJ615" s="529"/>
      <c r="AK615" s="529"/>
      <c r="AL615" s="529"/>
      <c r="AM615" s="529"/>
      <c r="AN615" s="529"/>
      <c r="AO615" s="529"/>
    </row>
    <row r="616" spans="1:41">
      <c r="A616" s="572"/>
      <c r="B616" s="560"/>
      <c r="C616" s="561"/>
      <c r="D616" s="529"/>
      <c r="E616" s="562"/>
      <c r="F616" s="538"/>
      <c r="G616" s="538"/>
      <c r="H616" s="538"/>
      <c r="I616" s="538"/>
      <c r="J616" s="538"/>
      <c r="K616" s="538"/>
      <c r="L616" s="538"/>
      <c r="M616" s="539"/>
      <c r="N616" s="539"/>
      <c r="O616" s="539"/>
      <c r="P616" s="539"/>
      <c r="Q616" s="539"/>
      <c r="R616" s="539"/>
      <c r="S616" s="539"/>
      <c r="T616" s="539"/>
      <c r="U616" s="539"/>
      <c r="V616" s="539"/>
      <c r="W616" s="563"/>
      <c r="X616" s="563"/>
      <c r="Y616" s="542"/>
      <c r="Z616" s="542"/>
      <c r="AA616" s="542"/>
      <c r="AB616" s="542"/>
      <c r="AC616" s="542"/>
      <c r="AD616" s="542"/>
      <c r="AE616" s="542"/>
      <c r="AF616" s="542"/>
      <c r="AG616" s="542"/>
      <c r="AH616" s="529"/>
      <c r="AI616" s="529"/>
      <c r="AJ616" s="529"/>
      <c r="AK616" s="529"/>
      <c r="AL616" s="529"/>
      <c r="AM616" s="529"/>
      <c r="AN616" s="529"/>
      <c r="AO616" s="529"/>
    </row>
    <row r="617" spans="1:41">
      <c r="A617" s="572"/>
      <c r="B617" s="560"/>
      <c r="C617" s="561"/>
      <c r="D617" s="529"/>
      <c r="E617" s="562"/>
      <c r="F617" s="538"/>
      <c r="G617" s="538"/>
      <c r="H617" s="538"/>
      <c r="I617" s="538"/>
      <c r="J617" s="538"/>
      <c r="K617" s="538"/>
      <c r="L617" s="538"/>
      <c r="M617" s="539"/>
      <c r="N617" s="539"/>
      <c r="O617" s="539"/>
      <c r="P617" s="539"/>
      <c r="Q617" s="539"/>
      <c r="R617" s="539"/>
      <c r="S617" s="539"/>
      <c r="T617" s="539"/>
      <c r="U617" s="539"/>
      <c r="V617" s="539"/>
      <c r="W617" s="563"/>
      <c r="X617" s="563"/>
      <c r="Y617" s="542"/>
      <c r="Z617" s="542"/>
      <c r="AA617" s="542"/>
      <c r="AB617" s="542"/>
      <c r="AC617" s="542"/>
      <c r="AD617" s="542"/>
      <c r="AE617" s="542"/>
      <c r="AF617" s="542"/>
      <c r="AG617" s="542"/>
      <c r="AH617" s="529"/>
      <c r="AI617" s="529"/>
      <c r="AJ617" s="529"/>
      <c r="AK617" s="529"/>
      <c r="AL617" s="529"/>
      <c r="AM617" s="529"/>
      <c r="AN617" s="529"/>
      <c r="AO617" s="529"/>
    </row>
    <row r="618" spans="1:41">
      <c r="A618" s="572"/>
      <c r="B618" s="560"/>
      <c r="C618" s="561"/>
      <c r="D618" s="529"/>
      <c r="E618" s="562"/>
      <c r="F618" s="538"/>
      <c r="G618" s="538"/>
      <c r="H618" s="538"/>
      <c r="I618" s="538"/>
      <c r="J618" s="538"/>
      <c r="K618" s="538"/>
      <c r="L618" s="538"/>
      <c r="M618" s="539"/>
      <c r="N618" s="539"/>
      <c r="O618" s="539"/>
      <c r="P618" s="539"/>
      <c r="Q618" s="539"/>
      <c r="R618" s="539"/>
      <c r="S618" s="539"/>
      <c r="T618" s="539"/>
      <c r="U618" s="539"/>
      <c r="V618" s="539"/>
      <c r="W618" s="563"/>
      <c r="X618" s="563"/>
      <c r="Y618" s="542"/>
      <c r="Z618" s="542"/>
      <c r="AA618" s="542"/>
      <c r="AB618" s="542"/>
      <c r="AC618" s="542"/>
      <c r="AD618" s="542"/>
      <c r="AE618" s="542"/>
      <c r="AF618" s="542"/>
      <c r="AG618" s="542"/>
      <c r="AH618" s="529"/>
      <c r="AI618" s="529"/>
      <c r="AJ618" s="529"/>
      <c r="AK618" s="529"/>
      <c r="AL618" s="529"/>
      <c r="AM618" s="529"/>
      <c r="AN618" s="529"/>
      <c r="AO618" s="529"/>
    </row>
    <row r="619" spans="1:41">
      <c r="A619" s="572"/>
      <c r="B619" s="560"/>
      <c r="C619" s="561"/>
      <c r="D619" s="529"/>
      <c r="E619" s="562"/>
      <c r="F619" s="538"/>
      <c r="G619" s="538"/>
      <c r="H619" s="538"/>
      <c r="I619" s="538"/>
      <c r="J619" s="538"/>
      <c r="K619" s="538"/>
      <c r="L619" s="538"/>
      <c r="M619" s="539"/>
      <c r="N619" s="539"/>
      <c r="O619" s="539"/>
      <c r="P619" s="539"/>
      <c r="Q619" s="539"/>
      <c r="R619" s="539"/>
      <c r="S619" s="539"/>
      <c r="T619" s="539"/>
      <c r="U619" s="539"/>
      <c r="V619" s="539"/>
      <c r="W619" s="563"/>
      <c r="X619" s="563"/>
      <c r="Y619" s="542"/>
      <c r="Z619" s="542"/>
      <c r="AA619" s="542"/>
      <c r="AB619" s="542"/>
      <c r="AC619" s="542"/>
      <c r="AD619" s="542"/>
      <c r="AE619" s="542"/>
      <c r="AF619" s="542"/>
      <c r="AG619" s="542"/>
      <c r="AH619" s="529"/>
      <c r="AI619" s="529"/>
      <c r="AJ619" s="529"/>
      <c r="AK619" s="529"/>
      <c r="AL619" s="529"/>
      <c r="AM619" s="529"/>
      <c r="AN619" s="529"/>
      <c r="AO619" s="529"/>
    </row>
    <row r="620" spans="1:41">
      <c r="A620" s="572"/>
      <c r="B620" s="560"/>
      <c r="C620" s="561"/>
      <c r="D620" s="529"/>
      <c r="E620" s="562"/>
      <c r="F620" s="538"/>
      <c r="G620" s="538"/>
      <c r="H620" s="538"/>
      <c r="I620" s="538"/>
      <c r="J620" s="538"/>
      <c r="K620" s="538"/>
      <c r="L620" s="538"/>
      <c r="M620" s="539"/>
      <c r="N620" s="539"/>
      <c r="O620" s="539"/>
      <c r="P620" s="539"/>
      <c r="Q620" s="539"/>
      <c r="R620" s="539"/>
      <c r="S620" s="539"/>
      <c r="T620" s="539"/>
      <c r="U620" s="539"/>
      <c r="V620" s="539"/>
      <c r="W620" s="563"/>
      <c r="X620" s="563"/>
      <c r="Y620" s="542"/>
      <c r="Z620" s="542"/>
      <c r="AA620" s="542"/>
      <c r="AB620" s="542"/>
      <c r="AC620" s="542"/>
      <c r="AD620" s="542"/>
      <c r="AE620" s="542"/>
      <c r="AF620" s="542"/>
      <c r="AG620" s="542"/>
      <c r="AH620" s="529"/>
      <c r="AI620" s="529"/>
      <c r="AJ620" s="529"/>
      <c r="AK620" s="529"/>
      <c r="AL620" s="529"/>
      <c r="AM620" s="529"/>
      <c r="AN620" s="529"/>
      <c r="AO620" s="529"/>
    </row>
    <row r="621" spans="1:41">
      <c r="A621" s="572"/>
      <c r="B621" s="560"/>
      <c r="C621" s="561"/>
      <c r="D621" s="529"/>
      <c r="E621" s="562"/>
      <c r="F621" s="538"/>
      <c r="G621" s="538"/>
      <c r="H621" s="538"/>
      <c r="I621" s="538"/>
      <c r="J621" s="538"/>
      <c r="K621" s="538"/>
      <c r="L621" s="538"/>
      <c r="M621" s="539"/>
      <c r="N621" s="539"/>
      <c r="O621" s="539"/>
      <c r="P621" s="539"/>
      <c r="Q621" s="539"/>
      <c r="R621" s="539"/>
      <c r="S621" s="539"/>
      <c r="T621" s="539"/>
      <c r="U621" s="539"/>
      <c r="V621" s="539"/>
      <c r="W621" s="563"/>
      <c r="X621" s="563"/>
      <c r="Y621" s="542"/>
      <c r="Z621" s="542"/>
      <c r="AA621" s="542"/>
      <c r="AB621" s="542"/>
      <c r="AC621" s="542"/>
      <c r="AD621" s="542"/>
      <c r="AE621" s="542"/>
      <c r="AF621" s="542"/>
      <c r="AG621" s="542"/>
      <c r="AH621" s="529"/>
      <c r="AI621" s="529"/>
      <c r="AJ621" s="529"/>
      <c r="AK621" s="529"/>
      <c r="AL621" s="529"/>
      <c r="AM621" s="529"/>
      <c r="AN621" s="529"/>
      <c r="AO621" s="529"/>
    </row>
    <row r="622" spans="1:41">
      <c r="A622" s="572"/>
      <c r="B622" s="560"/>
      <c r="C622" s="561"/>
      <c r="D622" s="529"/>
      <c r="E622" s="562"/>
      <c r="F622" s="538"/>
      <c r="G622" s="538"/>
      <c r="H622" s="538"/>
      <c r="I622" s="538"/>
      <c r="J622" s="538"/>
      <c r="K622" s="538"/>
      <c r="L622" s="538"/>
      <c r="M622" s="539"/>
      <c r="N622" s="539"/>
      <c r="O622" s="539"/>
      <c r="P622" s="539"/>
      <c r="Q622" s="539"/>
      <c r="R622" s="539"/>
      <c r="S622" s="539"/>
      <c r="T622" s="539"/>
      <c r="U622" s="539"/>
      <c r="V622" s="539"/>
      <c r="W622" s="563"/>
      <c r="X622" s="563"/>
      <c r="Y622" s="542"/>
      <c r="Z622" s="542"/>
      <c r="AA622" s="542"/>
      <c r="AB622" s="542"/>
      <c r="AC622" s="542"/>
      <c r="AD622" s="542"/>
      <c r="AE622" s="542"/>
      <c r="AF622" s="542"/>
      <c r="AG622" s="542"/>
      <c r="AH622" s="529"/>
      <c r="AI622" s="529"/>
      <c r="AJ622" s="529"/>
      <c r="AK622" s="529"/>
      <c r="AL622" s="529"/>
      <c r="AM622" s="529"/>
      <c r="AN622" s="529"/>
      <c r="AO622" s="529"/>
    </row>
    <row r="623" spans="1:41">
      <c r="A623" s="572"/>
      <c r="B623" s="560"/>
      <c r="C623" s="561"/>
      <c r="D623" s="529"/>
      <c r="E623" s="562"/>
      <c r="F623" s="538"/>
      <c r="G623" s="538"/>
      <c r="H623" s="538"/>
      <c r="I623" s="538"/>
      <c r="J623" s="538"/>
      <c r="K623" s="538"/>
      <c r="L623" s="538"/>
      <c r="M623" s="539"/>
      <c r="N623" s="539"/>
      <c r="O623" s="539"/>
      <c r="P623" s="539"/>
      <c r="Q623" s="539"/>
      <c r="R623" s="539"/>
      <c r="S623" s="539"/>
      <c r="T623" s="539"/>
      <c r="U623" s="539"/>
      <c r="V623" s="539"/>
      <c r="W623" s="563"/>
      <c r="X623" s="563"/>
      <c r="Y623" s="542"/>
      <c r="Z623" s="542"/>
      <c r="AA623" s="542"/>
      <c r="AB623" s="542"/>
      <c r="AC623" s="542"/>
      <c r="AD623" s="542"/>
      <c r="AE623" s="542"/>
      <c r="AF623" s="542"/>
      <c r="AG623" s="542"/>
      <c r="AH623" s="529"/>
      <c r="AI623" s="529"/>
      <c r="AJ623" s="529"/>
      <c r="AK623" s="529"/>
      <c r="AL623" s="529"/>
      <c r="AM623" s="529"/>
      <c r="AN623" s="529"/>
      <c r="AO623" s="529"/>
    </row>
    <row r="624" spans="1:41">
      <c r="A624" s="572"/>
      <c r="B624" s="560"/>
      <c r="C624" s="561"/>
      <c r="D624" s="529"/>
      <c r="E624" s="562"/>
      <c r="F624" s="538"/>
      <c r="G624" s="538"/>
      <c r="H624" s="538"/>
      <c r="I624" s="538"/>
      <c r="J624" s="538"/>
      <c r="K624" s="538"/>
      <c r="L624" s="538"/>
      <c r="M624" s="539"/>
      <c r="N624" s="539"/>
      <c r="O624" s="539"/>
      <c r="P624" s="539"/>
      <c r="Q624" s="539"/>
      <c r="R624" s="539"/>
      <c r="S624" s="539"/>
      <c r="T624" s="539"/>
      <c r="U624" s="539"/>
      <c r="V624" s="539"/>
      <c r="W624" s="563"/>
      <c r="X624" s="563"/>
      <c r="Y624" s="542"/>
      <c r="Z624" s="542"/>
      <c r="AA624" s="542"/>
      <c r="AB624" s="542"/>
      <c r="AC624" s="542"/>
      <c r="AD624" s="542"/>
      <c r="AE624" s="542"/>
      <c r="AF624" s="542"/>
      <c r="AG624" s="542"/>
      <c r="AH624" s="529"/>
      <c r="AI624" s="529"/>
      <c r="AJ624" s="529"/>
      <c r="AK624" s="529"/>
      <c r="AL624" s="529"/>
      <c r="AM624" s="529"/>
      <c r="AN624" s="529"/>
      <c r="AO624" s="529"/>
    </row>
    <row r="625" spans="1:41">
      <c r="A625" s="572"/>
      <c r="B625" s="560"/>
      <c r="C625" s="561"/>
      <c r="D625" s="529"/>
      <c r="E625" s="562"/>
      <c r="F625" s="538"/>
      <c r="G625" s="538"/>
      <c r="H625" s="538"/>
      <c r="I625" s="538"/>
      <c r="J625" s="538"/>
      <c r="K625" s="538"/>
      <c r="L625" s="538"/>
      <c r="M625" s="539"/>
      <c r="N625" s="539"/>
      <c r="O625" s="539"/>
      <c r="P625" s="539"/>
      <c r="Q625" s="539"/>
      <c r="R625" s="539"/>
      <c r="S625" s="539"/>
      <c r="T625" s="539"/>
      <c r="U625" s="539"/>
      <c r="V625" s="539"/>
      <c r="W625" s="563"/>
      <c r="X625" s="563"/>
      <c r="Y625" s="542"/>
      <c r="Z625" s="542"/>
      <c r="AA625" s="542"/>
      <c r="AB625" s="542"/>
      <c r="AC625" s="542"/>
      <c r="AD625" s="542"/>
      <c r="AE625" s="542"/>
      <c r="AF625" s="542"/>
      <c r="AG625" s="542"/>
      <c r="AH625" s="529"/>
      <c r="AI625" s="529"/>
      <c r="AJ625" s="529"/>
      <c r="AK625" s="529"/>
      <c r="AL625" s="529"/>
      <c r="AM625" s="529"/>
      <c r="AN625" s="529"/>
      <c r="AO625" s="529"/>
    </row>
    <row r="626" spans="1:41">
      <c r="A626" s="572"/>
      <c r="B626" s="560"/>
      <c r="C626" s="561"/>
      <c r="D626" s="529"/>
      <c r="E626" s="562"/>
      <c r="F626" s="538"/>
      <c r="G626" s="538"/>
      <c r="H626" s="538"/>
      <c r="I626" s="538"/>
      <c r="J626" s="538"/>
      <c r="K626" s="538"/>
      <c r="L626" s="538"/>
      <c r="M626" s="539"/>
      <c r="N626" s="539"/>
      <c r="O626" s="539"/>
      <c r="P626" s="539"/>
      <c r="Q626" s="539"/>
      <c r="R626" s="539"/>
      <c r="S626" s="539"/>
      <c r="T626" s="539"/>
      <c r="U626" s="539"/>
      <c r="V626" s="539"/>
      <c r="W626" s="563"/>
      <c r="X626" s="563"/>
      <c r="Y626" s="542"/>
      <c r="Z626" s="542"/>
      <c r="AA626" s="542"/>
      <c r="AB626" s="542"/>
      <c r="AC626" s="542"/>
      <c r="AD626" s="542"/>
      <c r="AE626" s="542"/>
      <c r="AF626" s="542"/>
      <c r="AG626" s="542"/>
      <c r="AH626" s="529"/>
      <c r="AI626" s="529"/>
      <c r="AJ626" s="529"/>
      <c r="AK626" s="529"/>
      <c r="AL626" s="529"/>
      <c r="AM626" s="529"/>
      <c r="AN626" s="529"/>
      <c r="AO626" s="529"/>
    </row>
    <row r="627" spans="1:41">
      <c r="A627" s="572"/>
      <c r="B627" s="560"/>
      <c r="C627" s="561"/>
      <c r="D627" s="529"/>
      <c r="E627" s="562"/>
      <c r="F627" s="538"/>
      <c r="G627" s="538"/>
      <c r="H627" s="538"/>
      <c r="I627" s="538"/>
      <c r="J627" s="538"/>
      <c r="K627" s="538"/>
      <c r="L627" s="538"/>
      <c r="M627" s="539"/>
      <c r="N627" s="539"/>
      <c r="O627" s="539"/>
      <c r="P627" s="539"/>
      <c r="Q627" s="539"/>
      <c r="R627" s="539"/>
      <c r="S627" s="539"/>
      <c r="T627" s="539"/>
      <c r="U627" s="539"/>
      <c r="V627" s="539"/>
      <c r="W627" s="563"/>
      <c r="X627" s="563"/>
      <c r="Y627" s="542"/>
      <c r="Z627" s="542"/>
      <c r="AA627" s="542"/>
      <c r="AB627" s="542"/>
      <c r="AC627" s="542"/>
      <c r="AD627" s="542"/>
      <c r="AE627" s="542"/>
      <c r="AF627" s="542"/>
      <c r="AG627" s="542"/>
      <c r="AH627" s="529"/>
      <c r="AI627" s="529"/>
      <c r="AJ627" s="529"/>
      <c r="AK627" s="529"/>
      <c r="AL627" s="529"/>
      <c r="AM627" s="529"/>
      <c r="AN627" s="529"/>
      <c r="AO627" s="529"/>
    </row>
    <row r="628" spans="1:41">
      <c r="A628" s="572"/>
      <c r="B628" s="560"/>
      <c r="C628" s="561"/>
      <c r="D628" s="529"/>
      <c r="E628" s="562"/>
      <c r="F628" s="538"/>
      <c r="G628" s="538"/>
      <c r="H628" s="538"/>
      <c r="I628" s="538"/>
      <c r="J628" s="538"/>
      <c r="K628" s="538"/>
      <c r="L628" s="538"/>
      <c r="M628" s="539"/>
      <c r="N628" s="539"/>
      <c r="O628" s="539"/>
      <c r="P628" s="539"/>
      <c r="Q628" s="539"/>
      <c r="R628" s="539"/>
      <c r="S628" s="539"/>
      <c r="T628" s="539"/>
      <c r="U628" s="539"/>
      <c r="V628" s="539"/>
      <c r="W628" s="563"/>
      <c r="X628" s="563"/>
      <c r="Y628" s="542"/>
      <c r="Z628" s="542"/>
      <c r="AA628" s="542"/>
      <c r="AB628" s="542"/>
      <c r="AC628" s="542"/>
      <c r="AD628" s="542"/>
      <c r="AE628" s="542"/>
      <c r="AF628" s="542"/>
      <c r="AG628" s="542"/>
      <c r="AH628" s="529"/>
      <c r="AI628" s="529"/>
      <c r="AJ628" s="529"/>
      <c r="AK628" s="529"/>
      <c r="AL628" s="529"/>
      <c r="AM628" s="529"/>
      <c r="AN628" s="529"/>
      <c r="AO628" s="529"/>
    </row>
    <row r="629" spans="1:41">
      <c r="A629" s="572"/>
      <c r="B629" s="560"/>
      <c r="C629" s="561"/>
      <c r="D629" s="529"/>
      <c r="E629" s="562"/>
      <c r="F629" s="538"/>
      <c r="G629" s="538"/>
      <c r="H629" s="538"/>
      <c r="I629" s="538"/>
      <c r="J629" s="538"/>
      <c r="K629" s="538"/>
      <c r="L629" s="538"/>
      <c r="M629" s="539"/>
      <c r="N629" s="539"/>
      <c r="O629" s="539"/>
      <c r="P629" s="539"/>
      <c r="Q629" s="539"/>
      <c r="R629" s="539"/>
      <c r="S629" s="539"/>
      <c r="T629" s="539"/>
      <c r="U629" s="539"/>
      <c r="V629" s="539"/>
      <c r="W629" s="563"/>
      <c r="X629" s="563"/>
      <c r="Y629" s="542"/>
      <c r="Z629" s="542"/>
      <c r="AA629" s="542"/>
      <c r="AB629" s="542"/>
      <c r="AC629" s="542"/>
      <c r="AD629" s="542"/>
      <c r="AE629" s="542"/>
      <c r="AF629" s="542"/>
      <c r="AG629" s="542"/>
      <c r="AH629" s="529"/>
      <c r="AI629" s="529"/>
      <c r="AJ629" s="529"/>
      <c r="AK629" s="529"/>
      <c r="AL629" s="529"/>
      <c r="AM629" s="529"/>
      <c r="AN629" s="529"/>
      <c r="AO629" s="529"/>
    </row>
    <row r="630" spans="1:41">
      <c r="A630" s="572"/>
      <c r="B630" s="560"/>
      <c r="C630" s="561"/>
      <c r="D630" s="529"/>
      <c r="E630" s="562"/>
      <c r="F630" s="538"/>
      <c r="G630" s="538"/>
      <c r="H630" s="538"/>
      <c r="I630" s="538"/>
      <c r="J630" s="538"/>
      <c r="K630" s="538"/>
      <c r="L630" s="538"/>
      <c r="M630" s="539"/>
      <c r="N630" s="539"/>
      <c r="O630" s="539"/>
      <c r="P630" s="539"/>
      <c r="Q630" s="539"/>
      <c r="R630" s="539"/>
      <c r="S630" s="539"/>
      <c r="T630" s="539"/>
      <c r="U630" s="539"/>
      <c r="V630" s="539"/>
      <c r="W630" s="563"/>
      <c r="X630" s="563"/>
      <c r="Y630" s="542"/>
      <c r="Z630" s="542"/>
      <c r="AA630" s="542"/>
      <c r="AB630" s="542"/>
      <c r="AC630" s="542"/>
      <c r="AD630" s="542"/>
      <c r="AE630" s="542"/>
      <c r="AF630" s="542"/>
      <c r="AG630" s="542"/>
      <c r="AH630" s="529"/>
      <c r="AI630" s="529"/>
      <c r="AJ630" s="529"/>
      <c r="AK630" s="529"/>
      <c r="AL630" s="529"/>
      <c r="AM630" s="529"/>
      <c r="AN630" s="529"/>
      <c r="AO630" s="529"/>
    </row>
    <row r="631" spans="1:41">
      <c r="A631" s="572"/>
      <c r="B631" s="560"/>
      <c r="C631" s="561"/>
      <c r="D631" s="529"/>
      <c r="E631" s="562"/>
      <c r="F631" s="538"/>
      <c r="G631" s="538"/>
      <c r="H631" s="538"/>
      <c r="I631" s="538"/>
      <c r="J631" s="538"/>
      <c r="K631" s="538"/>
      <c r="L631" s="538"/>
      <c r="M631" s="539"/>
      <c r="N631" s="539"/>
      <c r="O631" s="539"/>
      <c r="P631" s="539"/>
      <c r="Q631" s="539"/>
      <c r="R631" s="539"/>
      <c r="S631" s="539"/>
      <c r="T631" s="539"/>
      <c r="U631" s="539"/>
      <c r="V631" s="539"/>
      <c r="W631" s="563"/>
      <c r="X631" s="563"/>
      <c r="Y631" s="542"/>
      <c r="Z631" s="542"/>
      <c r="AA631" s="542"/>
      <c r="AB631" s="542"/>
      <c r="AC631" s="542"/>
      <c r="AD631" s="542"/>
      <c r="AE631" s="542"/>
      <c r="AF631" s="542"/>
      <c r="AG631" s="542"/>
      <c r="AH631" s="529"/>
      <c r="AI631" s="529"/>
      <c r="AJ631" s="529"/>
      <c r="AK631" s="529"/>
      <c r="AL631" s="529"/>
      <c r="AM631" s="529"/>
      <c r="AN631" s="529"/>
      <c r="AO631" s="529"/>
    </row>
    <row r="632" spans="1:41">
      <c r="A632" s="572"/>
      <c r="B632" s="560"/>
      <c r="C632" s="561"/>
      <c r="D632" s="529"/>
      <c r="E632" s="562"/>
      <c r="F632" s="538"/>
      <c r="G632" s="538"/>
      <c r="H632" s="538"/>
      <c r="I632" s="538"/>
      <c r="J632" s="538"/>
      <c r="K632" s="538"/>
      <c r="L632" s="538"/>
      <c r="M632" s="539"/>
      <c r="N632" s="539"/>
      <c r="O632" s="539"/>
      <c r="P632" s="539"/>
      <c r="Q632" s="539"/>
      <c r="R632" s="539"/>
      <c r="S632" s="539"/>
      <c r="T632" s="539"/>
      <c r="U632" s="539"/>
      <c r="V632" s="539"/>
      <c r="W632" s="563"/>
      <c r="X632" s="563"/>
      <c r="Y632" s="542"/>
      <c r="Z632" s="542"/>
      <c r="AA632" s="542"/>
      <c r="AB632" s="542"/>
      <c r="AC632" s="542"/>
      <c r="AD632" s="542"/>
      <c r="AE632" s="542"/>
      <c r="AF632" s="542"/>
      <c r="AG632" s="542"/>
      <c r="AH632" s="529"/>
      <c r="AI632" s="529"/>
      <c r="AJ632" s="529"/>
      <c r="AK632" s="529"/>
      <c r="AL632" s="529"/>
      <c r="AM632" s="529"/>
      <c r="AN632" s="529"/>
      <c r="AO632" s="529"/>
    </row>
    <row r="633" spans="1:41">
      <c r="A633" s="572"/>
      <c r="B633" s="560"/>
      <c r="C633" s="561"/>
      <c r="D633" s="529"/>
      <c r="E633" s="562"/>
      <c r="F633" s="538"/>
      <c r="G633" s="538"/>
      <c r="H633" s="538"/>
      <c r="I633" s="538"/>
      <c r="J633" s="538"/>
      <c r="K633" s="538"/>
      <c r="L633" s="538"/>
      <c r="M633" s="539"/>
      <c r="N633" s="539"/>
      <c r="O633" s="539"/>
      <c r="P633" s="539"/>
      <c r="Q633" s="539"/>
      <c r="R633" s="539"/>
      <c r="S633" s="539"/>
      <c r="T633" s="539"/>
      <c r="U633" s="539"/>
      <c r="V633" s="539"/>
      <c r="W633" s="563"/>
      <c r="X633" s="563"/>
      <c r="Y633" s="542"/>
      <c r="Z633" s="542"/>
      <c r="AA633" s="542"/>
      <c r="AB633" s="542"/>
      <c r="AC633" s="542"/>
      <c r="AD633" s="542"/>
      <c r="AE633" s="542"/>
      <c r="AF633" s="542"/>
      <c r="AG633" s="542"/>
      <c r="AH633" s="529"/>
      <c r="AI633" s="529"/>
      <c r="AJ633" s="529"/>
      <c r="AK633" s="529"/>
      <c r="AL633" s="529"/>
      <c r="AM633" s="529"/>
      <c r="AN633" s="529"/>
      <c r="AO633" s="529"/>
    </row>
    <row r="634" spans="1:41">
      <c r="A634" s="572"/>
      <c r="B634" s="560"/>
      <c r="C634" s="561"/>
      <c r="D634" s="529"/>
      <c r="E634" s="562"/>
      <c r="F634" s="538"/>
      <c r="G634" s="538"/>
      <c r="H634" s="538"/>
      <c r="I634" s="538"/>
      <c r="J634" s="538"/>
      <c r="K634" s="538"/>
      <c r="L634" s="538"/>
      <c r="M634" s="539"/>
      <c r="N634" s="539"/>
      <c r="O634" s="539"/>
      <c r="P634" s="539"/>
      <c r="Q634" s="539"/>
      <c r="R634" s="539"/>
      <c r="S634" s="539"/>
      <c r="T634" s="539"/>
      <c r="U634" s="539"/>
      <c r="V634" s="539"/>
      <c r="W634" s="563"/>
      <c r="X634" s="563"/>
      <c r="Y634" s="542"/>
      <c r="Z634" s="542"/>
      <c r="AA634" s="542"/>
      <c r="AB634" s="542"/>
      <c r="AC634" s="542"/>
      <c r="AD634" s="542"/>
      <c r="AE634" s="542"/>
      <c r="AF634" s="542"/>
      <c r="AG634" s="542"/>
      <c r="AH634" s="529"/>
      <c r="AI634" s="529"/>
      <c r="AJ634" s="529"/>
      <c r="AK634" s="529"/>
      <c r="AL634" s="529"/>
      <c r="AM634" s="529"/>
      <c r="AN634" s="529"/>
      <c r="AO634" s="529"/>
    </row>
    <row r="635" spans="1:41">
      <c r="A635" s="572"/>
      <c r="B635" s="560"/>
      <c r="C635" s="561"/>
      <c r="D635" s="529"/>
      <c r="E635" s="562"/>
      <c r="F635" s="538"/>
      <c r="G635" s="538"/>
      <c r="H635" s="538"/>
      <c r="I635" s="538"/>
      <c r="J635" s="538"/>
      <c r="K635" s="538"/>
      <c r="L635" s="538"/>
      <c r="M635" s="539"/>
      <c r="N635" s="539"/>
      <c r="O635" s="539"/>
      <c r="P635" s="539"/>
      <c r="Q635" s="539"/>
      <c r="R635" s="539"/>
      <c r="S635" s="539"/>
      <c r="T635" s="539"/>
      <c r="U635" s="539"/>
      <c r="V635" s="539"/>
      <c r="W635" s="563"/>
      <c r="X635" s="563"/>
      <c r="Y635" s="542"/>
      <c r="Z635" s="542"/>
      <c r="AA635" s="542"/>
      <c r="AB635" s="542"/>
      <c r="AC635" s="542"/>
      <c r="AD635" s="542"/>
      <c r="AE635" s="542"/>
      <c r="AF635" s="542"/>
      <c r="AG635" s="542"/>
      <c r="AH635" s="529"/>
      <c r="AI635" s="529"/>
      <c r="AJ635" s="529"/>
      <c r="AK635" s="529"/>
      <c r="AL635" s="529"/>
      <c r="AM635" s="529"/>
      <c r="AN635" s="529"/>
      <c r="AO635" s="529"/>
    </row>
    <row r="636" spans="1:41">
      <c r="A636" s="572"/>
      <c r="B636" s="560"/>
      <c r="C636" s="561"/>
      <c r="D636" s="529"/>
      <c r="E636" s="562"/>
      <c r="F636" s="538"/>
      <c r="G636" s="538"/>
      <c r="H636" s="538"/>
      <c r="I636" s="538"/>
      <c r="J636" s="538"/>
      <c r="K636" s="538"/>
      <c r="L636" s="538"/>
      <c r="M636" s="539"/>
      <c r="N636" s="539"/>
      <c r="O636" s="539"/>
      <c r="P636" s="539"/>
      <c r="Q636" s="539"/>
      <c r="R636" s="539"/>
      <c r="S636" s="539"/>
      <c r="T636" s="539"/>
      <c r="U636" s="539"/>
      <c r="V636" s="539"/>
      <c r="W636" s="563"/>
      <c r="X636" s="563"/>
      <c r="Y636" s="542"/>
      <c r="Z636" s="542"/>
      <c r="AA636" s="542"/>
      <c r="AB636" s="542"/>
      <c r="AC636" s="542"/>
      <c r="AD636" s="542"/>
      <c r="AE636" s="542"/>
      <c r="AF636" s="542"/>
      <c r="AG636" s="542"/>
      <c r="AH636" s="529"/>
      <c r="AI636" s="529"/>
      <c r="AJ636" s="529"/>
      <c r="AK636" s="529"/>
      <c r="AL636" s="529"/>
      <c r="AM636" s="529"/>
      <c r="AN636" s="529"/>
      <c r="AO636" s="529"/>
    </row>
    <row r="637" spans="1:41">
      <c r="A637" s="572"/>
      <c r="B637" s="560"/>
      <c r="C637" s="561"/>
      <c r="D637" s="529"/>
      <c r="E637" s="562"/>
      <c r="F637" s="538"/>
      <c r="G637" s="538"/>
      <c r="H637" s="538"/>
      <c r="I637" s="538"/>
      <c r="J637" s="538"/>
      <c r="K637" s="538"/>
      <c r="L637" s="538"/>
      <c r="M637" s="539"/>
      <c r="N637" s="539"/>
      <c r="O637" s="539"/>
      <c r="P637" s="539"/>
      <c r="Q637" s="539"/>
      <c r="R637" s="539"/>
      <c r="S637" s="539"/>
      <c r="T637" s="539"/>
      <c r="U637" s="539"/>
      <c r="V637" s="539"/>
      <c r="W637" s="563"/>
      <c r="X637" s="563"/>
      <c r="Y637" s="542"/>
      <c r="Z637" s="542"/>
      <c r="AA637" s="542"/>
      <c r="AB637" s="542"/>
      <c r="AC637" s="542"/>
      <c r="AD637" s="542"/>
      <c r="AE637" s="542"/>
      <c r="AF637" s="542"/>
      <c r="AG637" s="542"/>
      <c r="AH637" s="529"/>
      <c r="AI637" s="529"/>
      <c r="AJ637" s="529"/>
      <c r="AK637" s="529"/>
      <c r="AL637" s="529"/>
      <c r="AM637" s="529"/>
      <c r="AN637" s="529"/>
      <c r="AO637" s="529"/>
    </row>
    <row r="638" spans="1:41">
      <c r="A638" s="572"/>
      <c r="B638" s="560"/>
      <c r="C638" s="561"/>
      <c r="D638" s="529"/>
      <c r="E638" s="562"/>
      <c r="F638" s="538"/>
      <c r="G638" s="538"/>
      <c r="H638" s="538"/>
      <c r="I638" s="538"/>
      <c r="J638" s="538"/>
      <c r="K638" s="538"/>
      <c r="L638" s="538"/>
      <c r="M638" s="539"/>
      <c r="N638" s="539"/>
      <c r="O638" s="539"/>
      <c r="P638" s="539"/>
      <c r="Q638" s="539"/>
      <c r="R638" s="539"/>
      <c r="S638" s="539"/>
      <c r="T638" s="539"/>
      <c r="U638" s="539"/>
      <c r="V638" s="539"/>
      <c r="W638" s="563"/>
      <c r="X638" s="563"/>
      <c r="Y638" s="542"/>
      <c r="Z638" s="542"/>
      <c r="AA638" s="542"/>
      <c r="AB638" s="542"/>
      <c r="AC638" s="542"/>
      <c r="AD638" s="542"/>
      <c r="AE638" s="542"/>
      <c r="AF638" s="542"/>
      <c r="AG638" s="542"/>
      <c r="AH638" s="529"/>
      <c r="AI638" s="529"/>
      <c r="AJ638" s="529"/>
      <c r="AK638" s="529"/>
      <c r="AL638" s="529"/>
      <c r="AM638" s="529"/>
      <c r="AN638" s="529"/>
      <c r="AO638" s="529"/>
    </row>
    <row r="639" spans="1:41">
      <c r="A639" s="572"/>
      <c r="B639" s="560"/>
      <c r="C639" s="561"/>
      <c r="D639" s="529"/>
      <c r="E639" s="562"/>
      <c r="F639" s="538"/>
      <c r="G639" s="538"/>
      <c r="H639" s="538"/>
      <c r="I639" s="538"/>
      <c r="J639" s="538"/>
      <c r="K639" s="538"/>
      <c r="L639" s="538"/>
      <c r="M639" s="539"/>
      <c r="N639" s="539"/>
      <c r="O639" s="539"/>
      <c r="P639" s="539"/>
      <c r="Q639" s="539"/>
      <c r="R639" s="539"/>
      <c r="S639" s="539"/>
      <c r="T639" s="539"/>
      <c r="U639" s="539"/>
      <c r="V639" s="539"/>
      <c r="W639" s="563"/>
      <c r="X639" s="563"/>
      <c r="Y639" s="542"/>
      <c r="Z639" s="542"/>
      <c r="AA639" s="542"/>
      <c r="AB639" s="542"/>
      <c r="AC639" s="542"/>
      <c r="AD639" s="542"/>
      <c r="AE639" s="542"/>
      <c r="AF639" s="542"/>
      <c r="AG639" s="542"/>
      <c r="AH639" s="529"/>
      <c r="AI639" s="529"/>
      <c r="AJ639" s="529"/>
      <c r="AK639" s="529"/>
      <c r="AL639" s="529"/>
      <c r="AM639" s="529"/>
      <c r="AN639" s="529"/>
      <c r="AO639" s="529"/>
    </row>
    <row r="640" spans="1:41">
      <c r="A640" s="572"/>
      <c r="B640" s="560"/>
      <c r="C640" s="561"/>
      <c r="D640" s="529"/>
      <c r="E640" s="562"/>
      <c r="F640" s="538"/>
      <c r="G640" s="538"/>
      <c r="H640" s="538"/>
      <c r="I640" s="538"/>
      <c r="J640" s="538"/>
      <c r="K640" s="538"/>
      <c r="L640" s="538"/>
      <c r="M640" s="539"/>
      <c r="N640" s="539"/>
      <c r="O640" s="539"/>
      <c r="P640" s="539"/>
      <c r="Q640" s="539"/>
      <c r="R640" s="539"/>
      <c r="S640" s="539"/>
      <c r="T640" s="539"/>
      <c r="U640" s="539"/>
      <c r="V640" s="539"/>
      <c r="W640" s="563"/>
      <c r="X640" s="563"/>
      <c r="Y640" s="542"/>
      <c r="Z640" s="542"/>
      <c r="AA640" s="542"/>
      <c r="AB640" s="542"/>
      <c r="AC640" s="542"/>
      <c r="AD640" s="542"/>
      <c r="AE640" s="542"/>
      <c r="AF640" s="542"/>
      <c r="AG640" s="542"/>
      <c r="AH640" s="529"/>
      <c r="AI640" s="529"/>
      <c r="AJ640" s="529"/>
      <c r="AK640" s="529"/>
      <c r="AL640" s="529"/>
      <c r="AM640" s="529"/>
      <c r="AN640" s="529"/>
      <c r="AO640" s="529"/>
    </row>
    <row r="641" spans="1:41">
      <c r="A641" s="572"/>
      <c r="B641" s="560"/>
      <c r="C641" s="561"/>
      <c r="D641" s="529"/>
      <c r="E641" s="562"/>
      <c r="F641" s="538"/>
      <c r="G641" s="538"/>
      <c r="H641" s="538"/>
      <c r="I641" s="538"/>
      <c r="J641" s="538"/>
      <c r="K641" s="538"/>
      <c r="L641" s="538"/>
      <c r="M641" s="539"/>
      <c r="N641" s="539"/>
      <c r="O641" s="539"/>
      <c r="P641" s="539"/>
      <c r="Q641" s="539"/>
      <c r="R641" s="539"/>
      <c r="S641" s="539"/>
      <c r="T641" s="539"/>
      <c r="U641" s="539"/>
      <c r="V641" s="539"/>
      <c r="W641" s="563"/>
      <c r="X641" s="563"/>
      <c r="Y641" s="542"/>
      <c r="Z641" s="542"/>
      <c r="AA641" s="542"/>
      <c r="AB641" s="542"/>
      <c r="AC641" s="542"/>
      <c r="AD641" s="542"/>
      <c r="AE641" s="542"/>
      <c r="AF641" s="542"/>
      <c r="AG641" s="542"/>
      <c r="AH641" s="529"/>
      <c r="AI641" s="529"/>
      <c r="AJ641" s="529"/>
      <c r="AK641" s="529"/>
      <c r="AL641" s="529"/>
      <c r="AM641" s="529"/>
      <c r="AN641" s="529"/>
      <c r="AO641" s="529"/>
    </row>
    <row r="642" spans="1:41">
      <c r="A642" s="572"/>
      <c r="B642" s="560"/>
      <c r="C642" s="561"/>
      <c r="D642" s="529"/>
      <c r="E642" s="562"/>
      <c r="F642" s="538"/>
      <c r="G642" s="538"/>
      <c r="H642" s="538"/>
      <c r="I642" s="538"/>
      <c r="J642" s="538"/>
      <c r="K642" s="538"/>
      <c r="L642" s="538"/>
      <c r="M642" s="539"/>
      <c r="N642" s="539"/>
      <c r="O642" s="539"/>
      <c r="P642" s="539"/>
      <c r="Q642" s="539"/>
      <c r="R642" s="539"/>
      <c r="S642" s="539"/>
      <c r="T642" s="539"/>
      <c r="U642" s="539"/>
      <c r="V642" s="539"/>
      <c r="W642" s="563"/>
      <c r="X642" s="563"/>
      <c r="Y642" s="542"/>
      <c r="Z642" s="542"/>
      <c r="AA642" s="542"/>
      <c r="AB642" s="542"/>
      <c r="AC642" s="542"/>
      <c r="AD642" s="542"/>
      <c r="AE642" s="542"/>
      <c r="AF642" s="542"/>
      <c r="AG642" s="542"/>
      <c r="AH642" s="529"/>
      <c r="AI642" s="529"/>
      <c r="AJ642" s="529"/>
      <c r="AK642" s="529"/>
      <c r="AL642" s="529"/>
      <c r="AM642" s="529"/>
      <c r="AN642" s="529"/>
      <c r="AO642" s="529"/>
    </row>
    <row r="643" spans="1:41">
      <c r="A643" s="572"/>
      <c r="B643" s="560"/>
      <c r="C643" s="561"/>
      <c r="D643" s="529"/>
      <c r="E643" s="562"/>
      <c r="F643" s="538"/>
      <c r="G643" s="538"/>
      <c r="H643" s="538"/>
      <c r="I643" s="538"/>
      <c r="J643" s="538"/>
      <c r="K643" s="538"/>
      <c r="L643" s="538"/>
      <c r="M643" s="539"/>
      <c r="N643" s="539"/>
      <c r="O643" s="539"/>
      <c r="P643" s="539"/>
      <c r="Q643" s="539"/>
      <c r="R643" s="539"/>
      <c r="S643" s="539"/>
      <c r="T643" s="539"/>
      <c r="U643" s="539"/>
      <c r="V643" s="539"/>
      <c r="W643" s="563"/>
      <c r="X643" s="563"/>
      <c r="Y643" s="542"/>
      <c r="Z643" s="542"/>
      <c r="AA643" s="542"/>
      <c r="AB643" s="542"/>
      <c r="AC643" s="542"/>
      <c r="AD643" s="542"/>
      <c r="AE643" s="542"/>
      <c r="AF643" s="542"/>
      <c r="AG643" s="542"/>
      <c r="AH643" s="529"/>
      <c r="AI643" s="529"/>
      <c r="AJ643" s="529"/>
      <c r="AK643" s="529"/>
      <c r="AL643" s="529"/>
      <c r="AM643" s="529"/>
      <c r="AN643" s="529"/>
      <c r="AO643" s="529"/>
    </row>
    <row r="644" spans="1:41">
      <c r="A644" s="572"/>
      <c r="B644" s="560"/>
      <c r="C644" s="561"/>
      <c r="D644" s="529"/>
      <c r="E644" s="562"/>
      <c r="F644" s="538"/>
      <c r="G644" s="538"/>
      <c r="H644" s="538"/>
      <c r="I644" s="538"/>
      <c r="J644" s="538"/>
      <c r="K644" s="538"/>
      <c r="L644" s="538"/>
      <c r="M644" s="539"/>
      <c r="N644" s="539"/>
      <c r="O644" s="539"/>
      <c r="P644" s="539"/>
      <c r="Q644" s="539"/>
      <c r="R644" s="539"/>
      <c r="S644" s="539"/>
      <c r="T644" s="539"/>
      <c r="U644" s="539"/>
      <c r="V644" s="539"/>
      <c r="W644" s="563"/>
      <c r="X644" s="563"/>
      <c r="Y644" s="542"/>
      <c r="Z644" s="542"/>
      <c r="AA644" s="542"/>
      <c r="AB644" s="542"/>
      <c r="AC644" s="542"/>
      <c r="AD644" s="542"/>
      <c r="AE644" s="542"/>
      <c r="AF644" s="542"/>
      <c r="AG644" s="542"/>
      <c r="AH644" s="529"/>
      <c r="AI644" s="529"/>
      <c r="AJ644" s="529"/>
      <c r="AK644" s="529"/>
      <c r="AL644" s="529"/>
      <c r="AM644" s="529"/>
      <c r="AN644" s="529"/>
      <c r="AO644" s="529"/>
    </row>
    <row r="645" spans="1:41">
      <c r="A645" s="572"/>
      <c r="B645" s="560"/>
      <c r="C645" s="561"/>
      <c r="D645" s="529"/>
      <c r="E645" s="562"/>
      <c r="F645" s="538"/>
      <c r="G645" s="538"/>
      <c r="H645" s="538"/>
      <c r="I645" s="538"/>
      <c r="J645" s="538"/>
      <c r="K645" s="538"/>
      <c r="L645" s="538"/>
      <c r="M645" s="539"/>
      <c r="N645" s="539"/>
      <c r="O645" s="539"/>
      <c r="P645" s="539"/>
      <c r="Q645" s="539"/>
      <c r="R645" s="539"/>
      <c r="S645" s="539"/>
      <c r="T645" s="539"/>
      <c r="U645" s="539"/>
      <c r="V645" s="539"/>
      <c r="W645" s="563"/>
      <c r="X645" s="563"/>
      <c r="Y645" s="542"/>
      <c r="Z645" s="542"/>
      <c r="AA645" s="542"/>
      <c r="AB645" s="542"/>
      <c r="AC645" s="542"/>
      <c r="AD645" s="542"/>
      <c r="AE645" s="542"/>
      <c r="AF645" s="542"/>
      <c r="AG645" s="542"/>
      <c r="AH645" s="529"/>
      <c r="AI645" s="529"/>
      <c r="AJ645" s="529"/>
      <c r="AK645" s="529"/>
      <c r="AL645" s="529"/>
      <c r="AM645" s="529"/>
      <c r="AN645" s="529"/>
      <c r="AO645" s="529"/>
    </row>
    <row r="646" spans="1:41">
      <c r="A646" s="572"/>
      <c r="B646" s="560"/>
      <c r="C646" s="561"/>
      <c r="D646" s="529"/>
      <c r="E646" s="562"/>
      <c r="F646" s="538"/>
      <c r="G646" s="538"/>
      <c r="H646" s="538"/>
      <c r="I646" s="538"/>
      <c r="J646" s="538"/>
      <c r="K646" s="538"/>
      <c r="L646" s="538"/>
      <c r="M646" s="539"/>
      <c r="N646" s="539"/>
      <c r="O646" s="539"/>
      <c r="P646" s="539"/>
      <c r="Q646" s="539"/>
      <c r="R646" s="539"/>
      <c r="S646" s="539"/>
      <c r="T646" s="539"/>
      <c r="U646" s="539"/>
      <c r="V646" s="539"/>
      <c r="W646" s="563"/>
      <c r="X646" s="563"/>
      <c r="Y646" s="542"/>
      <c r="Z646" s="542"/>
      <c r="AA646" s="542"/>
      <c r="AB646" s="542"/>
      <c r="AC646" s="542"/>
      <c r="AD646" s="542"/>
      <c r="AE646" s="542"/>
      <c r="AF646" s="542"/>
      <c r="AG646" s="542"/>
      <c r="AH646" s="529"/>
      <c r="AI646" s="529"/>
      <c r="AJ646" s="529"/>
      <c r="AK646" s="529"/>
      <c r="AL646" s="529"/>
      <c r="AM646" s="529"/>
      <c r="AN646" s="529"/>
      <c r="AO646" s="529"/>
    </row>
    <row r="647" spans="1:41">
      <c r="A647" s="572"/>
      <c r="B647" s="560"/>
      <c r="C647" s="561"/>
      <c r="D647" s="529"/>
      <c r="E647" s="562"/>
      <c r="F647" s="538"/>
      <c r="G647" s="538"/>
      <c r="H647" s="538"/>
      <c r="I647" s="538"/>
      <c r="J647" s="538"/>
      <c r="K647" s="538"/>
      <c r="L647" s="538"/>
      <c r="M647" s="539"/>
      <c r="N647" s="539"/>
      <c r="O647" s="539"/>
      <c r="P647" s="539"/>
      <c r="Q647" s="539"/>
      <c r="R647" s="539"/>
      <c r="S647" s="539"/>
      <c r="T647" s="539"/>
      <c r="U647" s="539"/>
      <c r="V647" s="539"/>
      <c r="W647" s="563"/>
      <c r="X647" s="563"/>
      <c r="Y647" s="542"/>
      <c r="Z647" s="542"/>
      <c r="AA647" s="542"/>
      <c r="AB647" s="542"/>
      <c r="AC647" s="542"/>
      <c r="AD647" s="542"/>
      <c r="AE647" s="542"/>
      <c r="AF647" s="542"/>
      <c r="AG647" s="542"/>
      <c r="AH647" s="529"/>
      <c r="AI647" s="529"/>
      <c r="AJ647" s="529"/>
      <c r="AK647" s="529"/>
      <c r="AL647" s="529"/>
      <c r="AM647" s="529"/>
      <c r="AN647" s="529"/>
      <c r="AO647" s="529"/>
    </row>
    <row r="648" spans="1:41">
      <c r="A648" s="572"/>
      <c r="B648" s="560"/>
      <c r="C648" s="561"/>
      <c r="D648" s="529"/>
      <c r="E648" s="562"/>
      <c r="F648" s="538"/>
      <c r="G648" s="538"/>
      <c r="H648" s="538"/>
      <c r="I648" s="538"/>
      <c r="J648" s="538"/>
      <c r="K648" s="538"/>
      <c r="L648" s="538"/>
      <c r="M648" s="539"/>
      <c r="N648" s="539"/>
      <c r="O648" s="539"/>
      <c r="P648" s="539"/>
      <c r="Q648" s="539"/>
      <c r="R648" s="539"/>
      <c r="S648" s="539"/>
      <c r="T648" s="539"/>
      <c r="U648" s="539"/>
      <c r="V648" s="539"/>
      <c r="W648" s="563"/>
      <c r="X648" s="563"/>
      <c r="Y648" s="542"/>
      <c r="Z648" s="542"/>
      <c r="AA648" s="542"/>
      <c r="AB648" s="542"/>
      <c r="AC648" s="542"/>
      <c r="AD648" s="542"/>
      <c r="AE648" s="542"/>
      <c r="AF648" s="542"/>
      <c r="AG648" s="542"/>
      <c r="AH648" s="529"/>
      <c r="AI648" s="529"/>
      <c r="AJ648" s="529"/>
      <c r="AK648" s="529"/>
      <c r="AL648" s="529"/>
      <c r="AM648" s="529"/>
      <c r="AN648" s="529"/>
      <c r="AO648" s="529"/>
    </row>
    <row r="649" spans="1:41">
      <c r="A649" s="572"/>
      <c r="B649" s="560"/>
      <c r="C649" s="561"/>
      <c r="D649" s="529"/>
      <c r="E649" s="562"/>
      <c r="F649" s="538"/>
      <c r="G649" s="538"/>
      <c r="H649" s="538"/>
      <c r="I649" s="538"/>
      <c r="J649" s="538"/>
      <c r="K649" s="538"/>
      <c r="L649" s="538"/>
      <c r="M649" s="539"/>
      <c r="N649" s="539"/>
      <c r="O649" s="539"/>
      <c r="P649" s="539"/>
      <c r="Q649" s="539"/>
      <c r="R649" s="539"/>
      <c r="S649" s="539"/>
      <c r="T649" s="539"/>
      <c r="U649" s="539"/>
      <c r="V649" s="539"/>
      <c r="W649" s="563"/>
      <c r="X649" s="563"/>
      <c r="Y649" s="542"/>
      <c r="Z649" s="542"/>
      <c r="AA649" s="542"/>
      <c r="AB649" s="542"/>
      <c r="AC649" s="542"/>
      <c r="AD649" s="542"/>
      <c r="AE649" s="542"/>
      <c r="AF649" s="542"/>
      <c r="AG649" s="542"/>
      <c r="AH649" s="529"/>
      <c r="AI649" s="529"/>
      <c r="AJ649" s="529"/>
      <c r="AK649" s="529"/>
      <c r="AL649" s="529"/>
      <c r="AM649" s="529"/>
      <c r="AN649" s="529"/>
      <c r="AO649" s="529"/>
    </row>
    <row r="650" spans="1:41">
      <c r="A650" s="572"/>
      <c r="B650" s="560"/>
      <c r="C650" s="561"/>
      <c r="D650" s="529"/>
      <c r="E650" s="562"/>
      <c r="F650" s="538"/>
      <c r="G650" s="538"/>
      <c r="H650" s="538"/>
      <c r="I650" s="538"/>
      <c r="J650" s="538"/>
      <c r="K650" s="538"/>
      <c r="L650" s="538"/>
      <c r="M650" s="539"/>
      <c r="N650" s="539"/>
      <c r="O650" s="539"/>
      <c r="P650" s="539"/>
      <c r="Q650" s="539"/>
      <c r="R650" s="539"/>
      <c r="S650" s="539"/>
      <c r="T650" s="539"/>
      <c r="U650" s="539"/>
      <c r="V650" s="539"/>
      <c r="W650" s="563"/>
      <c r="X650" s="563"/>
      <c r="Y650" s="542"/>
      <c r="Z650" s="542"/>
      <c r="AA650" s="542"/>
      <c r="AB650" s="542"/>
      <c r="AC650" s="542"/>
      <c r="AD650" s="542"/>
      <c r="AE650" s="542"/>
      <c r="AF650" s="542"/>
      <c r="AG650" s="542"/>
      <c r="AH650" s="529"/>
      <c r="AI650" s="529"/>
      <c r="AJ650" s="529"/>
      <c r="AK650" s="529"/>
      <c r="AL650" s="529"/>
      <c r="AM650" s="529"/>
      <c r="AN650" s="529"/>
      <c r="AO650" s="529"/>
    </row>
    <row r="651" spans="1:41">
      <c r="A651" s="572"/>
      <c r="B651" s="560"/>
      <c r="C651" s="561"/>
      <c r="D651" s="529"/>
      <c r="E651" s="562"/>
      <c r="F651" s="538"/>
      <c r="G651" s="538"/>
      <c r="H651" s="538"/>
      <c r="I651" s="538"/>
      <c r="J651" s="538"/>
      <c r="K651" s="538"/>
      <c r="L651" s="538"/>
      <c r="M651" s="539"/>
      <c r="N651" s="539"/>
      <c r="O651" s="539"/>
      <c r="P651" s="539"/>
      <c r="Q651" s="539"/>
      <c r="R651" s="539"/>
      <c r="S651" s="539"/>
      <c r="T651" s="539"/>
      <c r="U651" s="539"/>
      <c r="V651" s="539"/>
      <c r="W651" s="563"/>
      <c r="X651" s="563"/>
      <c r="Y651" s="542"/>
      <c r="Z651" s="542"/>
      <c r="AA651" s="542"/>
      <c r="AB651" s="542"/>
      <c r="AC651" s="542"/>
      <c r="AD651" s="542"/>
      <c r="AE651" s="542"/>
      <c r="AF651" s="542"/>
      <c r="AG651" s="542"/>
      <c r="AH651" s="529"/>
      <c r="AI651" s="529"/>
      <c r="AJ651" s="529"/>
      <c r="AK651" s="529"/>
      <c r="AL651" s="529"/>
      <c r="AM651" s="529"/>
      <c r="AN651" s="529"/>
      <c r="AO651" s="529"/>
    </row>
    <row r="652" spans="1:41">
      <c r="A652" s="572"/>
      <c r="B652" s="560"/>
      <c r="C652" s="561"/>
      <c r="D652" s="529"/>
      <c r="E652" s="562"/>
      <c r="F652" s="538"/>
      <c r="G652" s="538"/>
      <c r="H652" s="538"/>
      <c r="I652" s="538"/>
      <c r="J652" s="538"/>
      <c r="K652" s="538"/>
      <c r="L652" s="538"/>
      <c r="M652" s="539"/>
      <c r="N652" s="539"/>
      <c r="O652" s="539"/>
      <c r="P652" s="539"/>
      <c r="Q652" s="539"/>
      <c r="R652" s="539"/>
      <c r="S652" s="539"/>
      <c r="T652" s="539"/>
      <c r="U652" s="539"/>
      <c r="V652" s="539"/>
      <c r="W652" s="563"/>
      <c r="X652" s="563"/>
      <c r="Y652" s="542"/>
      <c r="Z652" s="542"/>
      <c r="AA652" s="542"/>
      <c r="AB652" s="542"/>
      <c r="AC652" s="542"/>
      <c r="AD652" s="542"/>
      <c r="AE652" s="542"/>
      <c r="AF652" s="542"/>
      <c r="AG652" s="542"/>
      <c r="AH652" s="529"/>
      <c r="AI652" s="529"/>
      <c r="AJ652" s="529"/>
      <c r="AK652" s="529"/>
      <c r="AL652" s="529"/>
      <c r="AM652" s="529"/>
      <c r="AN652" s="529"/>
      <c r="AO652" s="529"/>
    </row>
    <row r="653" spans="1:41">
      <c r="A653" s="572"/>
      <c r="B653" s="560"/>
      <c r="C653" s="561"/>
      <c r="D653" s="529"/>
      <c r="E653" s="562"/>
      <c r="F653" s="538"/>
      <c r="G653" s="538"/>
      <c r="H653" s="538"/>
      <c r="I653" s="538"/>
      <c r="J653" s="538"/>
      <c r="K653" s="538"/>
      <c r="L653" s="538"/>
      <c r="M653" s="539"/>
      <c r="N653" s="539"/>
      <c r="O653" s="539"/>
      <c r="P653" s="539"/>
      <c r="Q653" s="539"/>
      <c r="R653" s="539"/>
      <c r="S653" s="539"/>
      <c r="T653" s="539"/>
      <c r="U653" s="539"/>
      <c r="V653" s="539"/>
      <c r="W653" s="563"/>
      <c r="X653" s="563"/>
      <c r="Y653" s="542"/>
      <c r="Z653" s="542"/>
      <c r="AA653" s="542"/>
      <c r="AB653" s="542"/>
      <c r="AC653" s="542"/>
      <c r="AD653" s="542"/>
      <c r="AE653" s="542"/>
      <c r="AF653" s="542"/>
      <c r="AG653" s="542"/>
      <c r="AH653" s="529"/>
      <c r="AI653" s="529"/>
      <c r="AJ653" s="529"/>
      <c r="AK653" s="529"/>
      <c r="AL653" s="529"/>
      <c r="AM653" s="529"/>
      <c r="AN653" s="529"/>
      <c r="AO653" s="529"/>
    </row>
    <row r="654" spans="1:41">
      <c r="A654" s="572"/>
      <c r="B654" s="560"/>
      <c r="C654" s="561"/>
      <c r="D654" s="529"/>
      <c r="E654" s="562"/>
      <c r="F654" s="538"/>
      <c r="G654" s="538"/>
      <c r="H654" s="538"/>
      <c r="I654" s="538"/>
      <c r="J654" s="538"/>
      <c r="K654" s="538"/>
      <c r="L654" s="538"/>
      <c r="M654" s="539"/>
      <c r="N654" s="539"/>
      <c r="O654" s="539"/>
      <c r="P654" s="539"/>
      <c r="Q654" s="539"/>
      <c r="R654" s="539"/>
      <c r="S654" s="539"/>
      <c r="T654" s="539"/>
      <c r="U654" s="539"/>
      <c r="V654" s="539"/>
      <c r="W654" s="563"/>
      <c r="X654" s="563"/>
      <c r="Y654" s="542"/>
      <c r="Z654" s="542"/>
      <c r="AA654" s="542"/>
      <c r="AB654" s="542"/>
      <c r="AC654" s="542"/>
      <c r="AD654" s="542"/>
      <c r="AE654" s="542"/>
      <c r="AF654" s="542"/>
      <c r="AG654" s="542"/>
      <c r="AH654" s="529"/>
      <c r="AI654" s="529"/>
      <c r="AJ654" s="529"/>
      <c r="AK654" s="529"/>
      <c r="AL654" s="529"/>
      <c r="AM654" s="529"/>
      <c r="AN654" s="529"/>
      <c r="AO654" s="529"/>
    </row>
    <row r="655" spans="1:41">
      <c r="A655" s="572"/>
      <c r="B655" s="560"/>
      <c r="C655" s="561"/>
      <c r="D655" s="529"/>
      <c r="E655" s="562"/>
      <c r="F655" s="538"/>
      <c r="G655" s="538"/>
      <c r="H655" s="538"/>
      <c r="I655" s="538"/>
      <c r="J655" s="538"/>
      <c r="K655" s="538"/>
      <c r="L655" s="538"/>
      <c r="M655" s="539"/>
      <c r="N655" s="539"/>
      <c r="O655" s="539"/>
      <c r="P655" s="539"/>
      <c r="Q655" s="539"/>
      <c r="R655" s="539"/>
      <c r="S655" s="539"/>
      <c r="T655" s="539"/>
      <c r="U655" s="539"/>
      <c r="V655" s="539"/>
      <c r="W655" s="563"/>
      <c r="X655" s="563"/>
      <c r="Y655" s="542"/>
      <c r="Z655" s="542"/>
      <c r="AA655" s="542"/>
      <c r="AB655" s="542"/>
      <c r="AC655" s="542"/>
      <c r="AD655" s="542"/>
      <c r="AE655" s="542"/>
      <c r="AF655" s="542"/>
      <c r="AG655" s="542"/>
      <c r="AH655" s="529"/>
      <c r="AI655" s="529"/>
      <c r="AJ655" s="529"/>
      <c r="AK655" s="529"/>
      <c r="AL655" s="529"/>
      <c r="AM655" s="529"/>
      <c r="AN655" s="529"/>
      <c r="AO655" s="529"/>
    </row>
    <row r="656" spans="1:41">
      <c r="A656" s="572"/>
      <c r="B656" s="560"/>
      <c r="C656" s="561"/>
      <c r="D656" s="529"/>
      <c r="E656" s="562"/>
      <c r="F656" s="538"/>
      <c r="G656" s="538"/>
      <c r="H656" s="538"/>
      <c r="I656" s="538"/>
      <c r="J656" s="538"/>
      <c r="K656" s="538"/>
      <c r="L656" s="538"/>
      <c r="M656" s="539"/>
      <c r="N656" s="539"/>
      <c r="O656" s="539"/>
      <c r="P656" s="539"/>
      <c r="Q656" s="539"/>
      <c r="R656" s="539"/>
      <c r="S656" s="539"/>
      <c r="T656" s="539"/>
      <c r="U656" s="539"/>
      <c r="V656" s="539"/>
      <c r="W656" s="563"/>
      <c r="X656" s="563"/>
      <c r="Y656" s="542"/>
      <c r="Z656" s="542"/>
      <c r="AA656" s="542"/>
      <c r="AB656" s="542"/>
      <c r="AC656" s="542"/>
      <c r="AD656" s="542"/>
      <c r="AE656" s="542"/>
      <c r="AF656" s="542"/>
      <c r="AG656" s="542"/>
      <c r="AH656" s="529"/>
      <c r="AI656" s="529"/>
      <c r="AJ656" s="529"/>
      <c r="AK656" s="529"/>
      <c r="AL656" s="529"/>
      <c r="AM656" s="529"/>
      <c r="AN656" s="529"/>
      <c r="AO656" s="529"/>
    </row>
    <row r="657" spans="1:41">
      <c r="A657" s="572"/>
      <c r="B657" s="560"/>
      <c r="C657" s="561"/>
      <c r="D657" s="529"/>
      <c r="E657" s="562"/>
      <c r="F657" s="538"/>
      <c r="G657" s="538"/>
      <c r="H657" s="538"/>
      <c r="I657" s="538"/>
      <c r="J657" s="538"/>
      <c r="K657" s="538"/>
      <c r="L657" s="538"/>
      <c r="M657" s="539"/>
      <c r="N657" s="539"/>
      <c r="O657" s="539"/>
      <c r="P657" s="539"/>
      <c r="Q657" s="539"/>
      <c r="R657" s="539"/>
      <c r="S657" s="539"/>
      <c r="T657" s="539"/>
      <c r="U657" s="539"/>
      <c r="V657" s="539"/>
      <c r="W657" s="563"/>
      <c r="X657" s="563"/>
      <c r="Y657" s="542"/>
      <c r="Z657" s="542"/>
      <c r="AA657" s="542"/>
      <c r="AB657" s="542"/>
      <c r="AC657" s="542"/>
      <c r="AD657" s="542"/>
      <c r="AE657" s="542"/>
      <c r="AF657" s="542"/>
      <c r="AG657" s="542"/>
      <c r="AH657" s="529"/>
      <c r="AI657" s="529"/>
      <c r="AJ657" s="529"/>
      <c r="AK657" s="529"/>
      <c r="AL657" s="529"/>
      <c r="AM657" s="529"/>
      <c r="AN657" s="529"/>
      <c r="AO657" s="529"/>
    </row>
  </sheetData>
  <mergeCells count="28">
    <mergeCell ref="A3:A4"/>
    <mergeCell ref="B3:B4"/>
    <mergeCell ref="C3:C4"/>
    <mergeCell ref="D3:D4"/>
    <mergeCell ref="E3:E4"/>
    <mergeCell ref="M3:Q3"/>
    <mergeCell ref="W3:X3"/>
    <mergeCell ref="Y3:AG3"/>
    <mergeCell ref="F4:F5"/>
    <mergeCell ref="G4:G5"/>
    <mergeCell ref="H4:H5"/>
    <mergeCell ref="I4:I5"/>
    <mergeCell ref="J4:J5"/>
    <mergeCell ref="K4:K5"/>
    <mergeCell ref="L4:L5"/>
    <mergeCell ref="F3:L3"/>
    <mergeCell ref="M4:Q4"/>
    <mergeCell ref="Y4:Y5"/>
    <mergeCell ref="Z4:Z5"/>
    <mergeCell ref="AA4:AA5"/>
    <mergeCell ref="AB4:AB5"/>
    <mergeCell ref="AD4:AD5"/>
    <mergeCell ref="AE4:AE5"/>
    <mergeCell ref="AF4:AF5"/>
    <mergeCell ref="AG4:AG5"/>
    <mergeCell ref="R3:V3"/>
    <mergeCell ref="R4:V4"/>
    <mergeCell ref="AC4:AC5"/>
  </mergeCells>
  <printOptions gridLines="1"/>
  <pageMargins left="0.70866141732283472" right="0.70866141732283472" top="0.74803149606299213" bottom="0.74803149606299213" header="0.31496062992125984" footer="0.31496062992125984"/>
  <pageSetup paperSize="8" scale="50" fitToHeight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BADC-083E-4552-B58F-BB05B3788B98}">
  <dimension ref="A1:AE254"/>
  <sheetViews>
    <sheetView zoomScale="70" zoomScaleNormal="70" workbookViewId="0">
      <pane ySplit="6" topLeftCell="A49" activePane="bottomLeft" state="frozen"/>
      <selection pane="bottomLeft" activeCell="A2" sqref="A2"/>
    </sheetView>
  </sheetViews>
  <sheetFormatPr defaultColWidth="9.42578125" defaultRowHeight="18" outlineLevelRow="1" outlineLevelCol="1"/>
  <cols>
    <col min="1" max="1" width="20.5703125" style="189" customWidth="1"/>
    <col min="2" max="2" width="42.42578125" style="189" customWidth="1"/>
    <col min="3" max="3" width="17.42578125" style="189" customWidth="1"/>
    <col min="4" max="8" width="8.5703125" style="195" customWidth="1" outlineLevel="1"/>
    <col min="9" max="9" width="18.85546875" style="281" bestFit="1" customWidth="1"/>
    <col min="10" max="18" width="3.5703125" style="189" customWidth="1"/>
    <col min="19" max="16384" width="9.42578125" style="189"/>
  </cols>
  <sheetData>
    <row r="1" spans="1:31" s="201" customFormat="1" ht="33.75" customHeight="1">
      <c r="A1" s="198" t="s">
        <v>350</v>
      </c>
      <c r="B1" s="217"/>
      <c r="C1" s="217"/>
      <c r="D1" s="217"/>
      <c r="E1" s="217"/>
      <c r="F1" s="217"/>
      <c r="G1" s="217"/>
      <c r="H1" s="217"/>
      <c r="I1" s="269"/>
      <c r="J1" s="217"/>
      <c r="K1" s="217"/>
      <c r="L1" s="217"/>
      <c r="M1" s="217"/>
      <c r="N1" s="217"/>
      <c r="O1" s="217"/>
      <c r="P1" s="217"/>
      <c r="Q1" s="217"/>
      <c r="R1" s="217"/>
      <c r="S1" s="229"/>
      <c r="T1" s="230"/>
      <c r="U1" s="234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s="201" customFormat="1" ht="27" customHeight="1">
      <c r="A2" s="202" t="s">
        <v>501</v>
      </c>
      <c r="I2" s="274"/>
      <c r="J2" s="219"/>
      <c r="K2" s="219"/>
      <c r="L2" s="219"/>
      <c r="M2" s="219"/>
      <c r="N2" s="219"/>
      <c r="O2" s="219"/>
      <c r="P2" s="219"/>
      <c r="Q2" s="219"/>
      <c r="R2" s="219"/>
    </row>
    <row r="3" spans="1:31" s="121" customFormat="1" ht="28.35" customHeight="1">
      <c r="A3" s="758" t="s">
        <v>41</v>
      </c>
      <c r="B3" s="758" t="s">
        <v>83</v>
      </c>
      <c r="C3" s="762" t="s">
        <v>266</v>
      </c>
      <c r="D3" s="766" t="s">
        <v>164</v>
      </c>
      <c r="E3" s="767"/>
      <c r="F3" s="767"/>
      <c r="G3" s="767"/>
      <c r="H3" s="767"/>
      <c r="I3" s="480" t="s">
        <v>433</v>
      </c>
      <c r="J3" s="749" t="s">
        <v>46</v>
      </c>
      <c r="K3" s="750"/>
      <c r="L3" s="750"/>
      <c r="M3" s="750"/>
      <c r="N3" s="750"/>
      <c r="O3" s="750"/>
      <c r="P3" s="750"/>
      <c r="Q3" s="750"/>
      <c r="R3" s="751"/>
      <c r="S3" s="120"/>
      <c r="T3" s="120"/>
    </row>
    <row r="4" spans="1:31" s="183" customFormat="1" ht="28.35" customHeight="1">
      <c r="A4" s="759"/>
      <c r="B4" s="759"/>
      <c r="C4" s="763"/>
      <c r="D4" s="764" t="s">
        <v>503</v>
      </c>
      <c r="E4" s="765"/>
      <c r="F4" s="765"/>
      <c r="G4" s="765"/>
      <c r="H4" s="765"/>
      <c r="I4" s="479" t="s">
        <v>345</v>
      </c>
      <c r="J4" s="741" t="s">
        <v>54</v>
      </c>
      <c r="K4" s="756" t="s">
        <v>344</v>
      </c>
      <c r="L4" s="741" t="s">
        <v>55</v>
      </c>
      <c r="M4" s="756" t="s">
        <v>56</v>
      </c>
      <c r="N4" s="741" t="s">
        <v>57</v>
      </c>
      <c r="O4" s="739" t="s">
        <v>58</v>
      </c>
      <c r="P4" s="741" t="s">
        <v>59</v>
      </c>
      <c r="Q4" s="739" t="s">
        <v>60</v>
      </c>
      <c r="R4" s="741" t="s">
        <v>61</v>
      </c>
    </row>
    <row r="5" spans="1:31" s="183" customFormat="1" ht="52.5" customHeight="1">
      <c r="A5" s="231"/>
      <c r="B5" s="232"/>
      <c r="C5" s="233"/>
      <c r="D5" s="224" t="s">
        <v>165</v>
      </c>
      <c r="E5" s="224" t="s">
        <v>166</v>
      </c>
      <c r="F5" s="224" t="s">
        <v>167</v>
      </c>
      <c r="G5" s="224" t="s">
        <v>168</v>
      </c>
      <c r="H5" s="224" t="s">
        <v>169</v>
      </c>
      <c r="I5" s="272" t="s">
        <v>503</v>
      </c>
      <c r="J5" s="742"/>
      <c r="K5" s="757"/>
      <c r="L5" s="742"/>
      <c r="M5" s="757"/>
      <c r="N5" s="742"/>
      <c r="O5" s="740"/>
      <c r="P5" s="742"/>
      <c r="Q5" s="740"/>
      <c r="R5" s="742"/>
    </row>
    <row r="6" spans="1:31" s="183" customFormat="1" ht="18" customHeight="1">
      <c r="A6" s="235" t="s">
        <v>170</v>
      </c>
      <c r="C6" s="184"/>
      <c r="D6" s="226">
        <v>57500177</v>
      </c>
      <c r="E6" s="226">
        <v>23774726</v>
      </c>
      <c r="F6" s="226">
        <v>37658137</v>
      </c>
      <c r="G6" s="226">
        <v>23273723</v>
      </c>
      <c r="H6" s="226">
        <v>12086078</v>
      </c>
      <c r="I6" s="273"/>
      <c r="J6" s="185"/>
      <c r="K6" s="185"/>
      <c r="L6" s="185"/>
      <c r="M6" s="185"/>
      <c r="N6" s="185"/>
      <c r="O6" s="185"/>
      <c r="P6" s="185"/>
      <c r="Q6" s="185"/>
      <c r="R6" s="185"/>
    </row>
    <row r="7" spans="1:31" s="183" customFormat="1" ht="18" customHeight="1">
      <c r="A7" s="186"/>
      <c r="C7" s="184"/>
      <c r="D7" s="236"/>
      <c r="E7" s="236"/>
      <c r="F7" s="236"/>
      <c r="G7" s="236"/>
      <c r="H7" s="236"/>
      <c r="I7" s="273"/>
      <c r="J7" s="185"/>
      <c r="K7" s="185"/>
      <c r="L7" s="185"/>
      <c r="M7" s="185"/>
      <c r="N7" s="185"/>
      <c r="O7" s="185"/>
      <c r="P7" s="185"/>
      <c r="Q7" s="185"/>
      <c r="R7" s="185"/>
    </row>
    <row r="8" spans="1:31" s="614" customFormat="1" ht="18" customHeight="1">
      <c r="A8" s="610" t="s">
        <v>65</v>
      </c>
      <c r="B8" s="611" t="s">
        <v>153</v>
      </c>
      <c r="C8" s="612">
        <v>7</v>
      </c>
      <c r="D8" s="410">
        <v>1881600</v>
      </c>
      <c r="E8" s="410">
        <v>956605.44000000006</v>
      </c>
      <c r="F8" s="410">
        <v>1201025.28</v>
      </c>
      <c r="G8" s="410">
        <v>403038.71999999997</v>
      </c>
      <c r="H8" s="410">
        <v>170849.28000000003</v>
      </c>
      <c r="I8" s="613">
        <v>46620</v>
      </c>
      <c r="J8" s="415"/>
      <c r="K8" s="418" t="s">
        <v>64</v>
      </c>
      <c r="L8" s="415"/>
      <c r="M8" s="418"/>
      <c r="N8" s="415"/>
      <c r="O8" s="418"/>
      <c r="P8" s="415"/>
      <c r="Q8" s="418"/>
      <c r="R8" s="415"/>
    </row>
    <row r="9" spans="1:31" s="183" customFormat="1" ht="18" customHeight="1">
      <c r="A9" s="185"/>
      <c r="B9" s="185"/>
      <c r="D9" s="615"/>
      <c r="E9" s="615"/>
      <c r="F9" s="615"/>
      <c r="G9" s="615"/>
      <c r="H9" s="615"/>
      <c r="I9" s="275"/>
      <c r="J9" s="238"/>
      <c r="K9" s="238"/>
      <c r="L9" s="238"/>
      <c r="M9" s="238"/>
      <c r="N9" s="238"/>
      <c r="O9" s="238"/>
      <c r="P9" s="238"/>
      <c r="Q9" s="238"/>
      <c r="R9" s="238"/>
    </row>
    <row r="10" spans="1:31" s="614" customFormat="1" ht="18" customHeight="1">
      <c r="A10" s="610" t="s">
        <v>135</v>
      </c>
      <c r="B10" s="611" t="s">
        <v>278</v>
      </c>
      <c r="C10" s="612">
        <v>10</v>
      </c>
      <c r="D10" s="226">
        <v>1027950</v>
      </c>
      <c r="E10" s="226">
        <v>584243.20500000007</v>
      </c>
      <c r="F10" s="226">
        <v>672594.51000000013</v>
      </c>
      <c r="G10" s="226">
        <v>175187.46000000002</v>
      </c>
      <c r="H10" s="226">
        <v>88301.85</v>
      </c>
      <c r="I10" s="613">
        <v>12678</v>
      </c>
      <c r="J10" s="415"/>
      <c r="K10" s="418" t="s">
        <v>64</v>
      </c>
      <c r="L10" s="415"/>
      <c r="M10" s="418"/>
      <c r="N10" s="415"/>
      <c r="O10" s="418"/>
      <c r="P10" s="415"/>
      <c r="Q10" s="418"/>
      <c r="R10" s="415"/>
    </row>
    <row r="11" spans="1:31" s="183" customFormat="1" ht="18" customHeight="1" outlineLevel="1">
      <c r="A11" s="616" t="s">
        <v>65</v>
      </c>
      <c r="B11" s="185" t="s">
        <v>2</v>
      </c>
      <c r="C11" s="617">
        <v>4</v>
      </c>
      <c r="D11" s="615"/>
      <c r="E11" s="615"/>
      <c r="F11" s="615"/>
      <c r="G11" s="615"/>
      <c r="H11" s="615"/>
      <c r="I11" s="618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31" s="183" customFormat="1" ht="18" customHeight="1" outlineLevel="1">
      <c r="A12" s="616" t="s">
        <v>65</v>
      </c>
      <c r="B12" s="185" t="s">
        <v>21</v>
      </c>
      <c r="C12" s="617">
        <v>2</v>
      </c>
      <c r="D12" s="615"/>
      <c r="E12" s="615"/>
      <c r="F12" s="615"/>
      <c r="G12" s="615"/>
      <c r="H12" s="615"/>
      <c r="I12" s="618"/>
      <c r="J12" s="240"/>
      <c r="K12" s="240"/>
      <c r="L12" s="240"/>
      <c r="M12" s="240"/>
      <c r="N12" s="240"/>
      <c r="O12" s="240"/>
      <c r="P12" s="240"/>
      <c r="Q12" s="240"/>
      <c r="R12" s="240"/>
    </row>
    <row r="13" spans="1:31" s="183" customFormat="1" ht="18" customHeight="1" outlineLevel="1">
      <c r="A13" s="616" t="s">
        <v>65</v>
      </c>
      <c r="B13" s="185" t="s">
        <v>4</v>
      </c>
      <c r="C13" s="617">
        <v>3</v>
      </c>
      <c r="D13" s="615"/>
      <c r="E13" s="615"/>
      <c r="F13" s="615"/>
      <c r="G13" s="615"/>
      <c r="H13" s="615"/>
      <c r="I13" s="618"/>
      <c r="J13" s="240"/>
      <c r="K13" s="240"/>
      <c r="L13" s="240"/>
      <c r="M13" s="240"/>
      <c r="N13" s="240"/>
      <c r="O13" s="240"/>
      <c r="P13" s="240"/>
      <c r="Q13" s="240"/>
      <c r="R13" s="240"/>
    </row>
    <row r="14" spans="1:31" s="183" customFormat="1" ht="18" customHeight="1" outlineLevel="1">
      <c r="A14" s="616" t="s">
        <v>65</v>
      </c>
      <c r="B14" s="185" t="s">
        <v>22</v>
      </c>
      <c r="C14" s="617">
        <v>1</v>
      </c>
      <c r="D14" s="615"/>
      <c r="E14" s="615"/>
      <c r="F14" s="615"/>
      <c r="G14" s="615"/>
      <c r="H14" s="615"/>
      <c r="I14" s="618"/>
      <c r="J14" s="240"/>
      <c r="K14" s="240"/>
      <c r="L14" s="240"/>
      <c r="M14" s="240"/>
      <c r="N14" s="240"/>
      <c r="O14" s="240"/>
      <c r="P14" s="240"/>
      <c r="Q14" s="240"/>
      <c r="R14" s="240"/>
    </row>
    <row r="15" spans="1:31" s="183" customFormat="1" ht="18" customHeight="1">
      <c r="A15" s="616"/>
      <c r="B15" s="185"/>
      <c r="C15" s="617"/>
      <c r="D15" s="226"/>
      <c r="E15" s="226"/>
      <c r="F15" s="615"/>
      <c r="G15" s="615"/>
      <c r="H15" s="615"/>
      <c r="I15" s="618"/>
      <c r="J15" s="240"/>
      <c r="K15" s="240"/>
      <c r="L15" s="240"/>
      <c r="M15" s="240"/>
      <c r="N15" s="240"/>
      <c r="O15" s="240"/>
      <c r="P15" s="240"/>
      <c r="Q15" s="240"/>
      <c r="R15" s="240"/>
    </row>
    <row r="16" spans="1:31" s="614" customFormat="1" ht="18" customHeight="1">
      <c r="A16" s="610" t="s">
        <v>65</v>
      </c>
      <c r="B16" s="611" t="s">
        <v>279</v>
      </c>
      <c r="C16" s="612">
        <v>6</v>
      </c>
      <c r="D16" s="226">
        <v>884100</v>
      </c>
      <c r="E16" s="226">
        <v>459156.81</v>
      </c>
      <c r="F16" s="226">
        <v>599175.15</v>
      </c>
      <c r="G16" s="226">
        <v>201184.41</v>
      </c>
      <c r="H16" s="226">
        <v>83493.060000000012</v>
      </c>
      <c r="I16" s="613">
        <v>13522</v>
      </c>
      <c r="J16" s="415"/>
      <c r="K16" s="418" t="s">
        <v>64</v>
      </c>
      <c r="L16" s="415"/>
      <c r="M16" s="418"/>
      <c r="N16" s="415"/>
      <c r="O16" s="418"/>
      <c r="P16" s="415"/>
      <c r="Q16" s="418"/>
      <c r="R16" s="415"/>
    </row>
    <row r="17" spans="1:18" s="183" customFormat="1" ht="18" customHeight="1" outlineLevel="1">
      <c r="A17" s="616" t="s">
        <v>65</v>
      </c>
      <c r="B17" s="185" t="s">
        <v>6</v>
      </c>
      <c r="C17" s="617">
        <v>1</v>
      </c>
      <c r="D17" s="615"/>
      <c r="E17" s="615"/>
      <c r="F17" s="615"/>
      <c r="G17" s="615"/>
      <c r="H17" s="615"/>
      <c r="I17" s="618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18" s="183" customFormat="1" ht="18" customHeight="1" outlineLevel="1">
      <c r="A18" s="616" t="s">
        <v>65</v>
      </c>
      <c r="B18" s="185" t="s">
        <v>131</v>
      </c>
      <c r="C18" s="617">
        <v>3</v>
      </c>
      <c r="D18" s="615"/>
      <c r="E18" s="615"/>
      <c r="F18" s="615"/>
      <c r="G18" s="615"/>
      <c r="H18" s="615"/>
      <c r="I18" s="618"/>
      <c r="J18" s="240"/>
      <c r="K18" s="240"/>
      <c r="L18" s="240"/>
      <c r="M18" s="240"/>
      <c r="N18" s="240"/>
      <c r="O18" s="240"/>
      <c r="P18" s="240"/>
      <c r="Q18" s="240"/>
      <c r="R18" s="240"/>
    </row>
    <row r="19" spans="1:18" s="183" customFormat="1" ht="18" customHeight="1" outlineLevel="1">
      <c r="A19" s="616" t="s">
        <v>65</v>
      </c>
      <c r="B19" s="185" t="s">
        <v>102</v>
      </c>
      <c r="C19" s="617">
        <v>2</v>
      </c>
      <c r="D19" s="615"/>
      <c r="E19" s="615"/>
      <c r="F19" s="615"/>
      <c r="G19" s="615"/>
      <c r="H19" s="615"/>
      <c r="I19" s="618"/>
      <c r="J19" s="240"/>
      <c r="K19" s="240"/>
      <c r="L19" s="240"/>
      <c r="M19" s="240"/>
      <c r="N19" s="240"/>
      <c r="O19" s="240"/>
      <c r="P19" s="240"/>
      <c r="Q19" s="240"/>
      <c r="R19" s="240"/>
    </row>
    <row r="20" spans="1:18" s="183" customFormat="1" ht="18" customHeight="1">
      <c r="A20" s="616"/>
      <c r="B20" s="185"/>
      <c r="C20" s="617"/>
      <c r="D20" s="615"/>
      <c r="E20" s="226"/>
      <c r="F20" s="615"/>
      <c r="G20" s="615"/>
      <c r="H20" s="615"/>
      <c r="I20" s="618"/>
      <c r="J20" s="240"/>
      <c r="K20" s="240"/>
      <c r="L20" s="240"/>
      <c r="M20" s="240"/>
      <c r="N20" s="240"/>
      <c r="O20" s="240"/>
      <c r="P20" s="240"/>
      <c r="Q20" s="240"/>
      <c r="R20" s="240"/>
    </row>
    <row r="21" spans="1:18" s="614" customFormat="1" ht="18" customHeight="1">
      <c r="A21" s="610" t="s">
        <v>66</v>
      </c>
      <c r="B21" s="611" t="s">
        <v>276</v>
      </c>
      <c r="C21" s="612">
        <v>7</v>
      </c>
      <c r="D21" s="410">
        <v>1727250</v>
      </c>
      <c r="E21" s="410">
        <v>871397.62499999988</v>
      </c>
      <c r="F21" s="410">
        <v>915960.67500000005</v>
      </c>
      <c r="G21" s="410">
        <v>336986.47500000003</v>
      </c>
      <c r="H21" s="410">
        <v>178943.1</v>
      </c>
      <c r="I21" s="613">
        <v>26460</v>
      </c>
      <c r="J21" s="415"/>
      <c r="K21" s="418" t="s">
        <v>64</v>
      </c>
      <c r="L21" s="415"/>
      <c r="M21" s="418"/>
      <c r="N21" s="415"/>
      <c r="O21" s="418"/>
      <c r="P21" s="415"/>
      <c r="Q21" s="418"/>
      <c r="R21" s="415"/>
    </row>
    <row r="22" spans="1:18" s="183" customFormat="1" ht="18" customHeight="1">
      <c r="A22" s="185"/>
      <c r="B22" s="185"/>
      <c r="D22" s="615"/>
      <c r="E22" s="615"/>
      <c r="F22" s="615"/>
      <c r="G22" s="615"/>
      <c r="H22" s="615"/>
      <c r="I22" s="275"/>
      <c r="J22" s="238"/>
      <c r="K22" s="238"/>
      <c r="L22" s="238"/>
      <c r="M22" s="238"/>
      <c r="N22" s="238"/>
      <c r="O22" s="238"/>
      <c r="P22" s="238"/>
      <c r="Q22" s="238"/>
      <c r="R22" s="238"/>
    </row>
    <row r="23" spans="1:18" s="614" customFormat="1" ht="18" customHeight="1">
      <c r="A23" s="610" t="s">
        <v>66</v>
      </c>
      <c r="B23" s="611" t="s">
        <v>151</v>
      </c>
      <c r="C23" s="612">
        <v>10</v>
      </c>
      <c r="D23" s="226">
        <v>1037400</v>
      </c>
      <c r="E23" s="226">
        <v>551577.39</v>
      </c>
      <c r="F23" s="226">
        <v>483973.56</v>
      </c>
      <c r="G23" s="226">
        <v>134051.4</v>
      </c>
      <c r="H23" s="226">
        <v>80052.63</v>
      </c>
      <c r="I23" s="613">
        <v>6569</v>
      </c>
      <c r="J23" s="415"/>
      <c r="K23" s="418" t="s">
        <v>64</v>
      </c>
      <c r="L23" s="415"/>
      <c r="M23" s="418"/>
      <c r="N23" s="415"/>
      <c r="O23" s="418"/>
      <c r="P23" s="415"/>
      <c r="Q23" s="418"/>
      <c r="R23" s="415"/>
    </row>
    <row r="24" spans="1:18" s="183" customFormat="1" ht="18" customHeight="1" outlineLevel="1">
      <c r="A24" s="185" t="s">
        <v>66</v>
      </c>
      <c r="B24" s="185" t="s">
        <v>104</v>
      </c>
      <c r="C24" s="617">
        <v>4</v>
      </c>
      <c r="D24" s="615"/>
      <c r="E24" s="615"/>
      <c r="F24" s="615"/>
      <c r="G24" s="615"/>
      <c r="H24" s="615"/>
      <c r="I24" s="619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8" s="183" customFormat="1" ht="18" customHeight="1" outlineLevel="1">
      <c r="A25" s="185" t="s">
        <v>66</v>
      </c>
      <c r="B25" s="185" t="s">
        <v>30</v>
      </c>
      <c r="C25" s="617">
        <v>2</v>
      </c>
      <c r="D25" s="615"/>
      <c r="E25" s="615"/>
      <c r="F25" s="615"/>
      <c r="G25" s="615"/>
      <c r="H25" s="615"/>
      <c r="I25" s="619"/>
      <c r="J25" s="240"/>
      <c r="K25" s="240"/>
      <c r="L25" s="240"/>
      <c r="M25" s="240"/>
      <c r="N25" s="240"/>
      <c r="O25" s="240"/>
      <c r="P25" s="240"/>
      <c r="Q25" s="240"/>
      <c r="R25" s="240"/>
    </row>
    <row r="26" spans="1:18" s="183" customFormat="1" ht="18" customHeight="1" outlineLevel="1">
      <c r="A26" s="185" t="s">
        <v>66</v>
      </c>
      <c r="B26" s="185" t="s">
        <v>8</v>
      </c>
      <c r="C26" s="617">
        <v>3</v>
      </c>
      <c r="D26" s="615"/>
      <c r="E26" s="615"/>
      <c r="F26" s="615"/>
      <c r="G26" s="615"/>
      <c r="H26" s="615"/>
      <c r="I26" s="619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s="183" customFormat="1" ht="18" customHeight="1" outlineLevel="1">
      <c r="A27" s="185" t="s">
        <v>66</v>
      </c>
      <c r="B27" s="185" t="s">
        <v>105</v>
      </c>
      <c r="C27" s="617">
        <v>1</v>
      </c>
      <c r="D27" s="615"/>
      <c r="E27" s="615"/>
      <c r="F27" s="615"/>
      <c r="G27" s="615"/>
      <c r="H27" s="615"/>
      <c r="I27" s="619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8" s="183" customFormat="1" ht="18" customHeight="1">
      <c r="A28" s="185"/>
      <c r="B28" s="185"/>
      <c r="D28" s="226"/>
      <c r="E28" s="615"/>
      <c r="F28" s="615"/>
      <c r="G28" s="615"/>
      <c r="H28" s="615"/>
      <c r="I28" s="275"/>
      <c r="J28" s="238"/>
      <c r="K28" s="238"/>
      <c r="L28" s="238"/>
      <c r="M28" s="238"/>
      <c r="N28" s="238"/>
      <c r="O28" s="238"/>
      <c r="P28" s="238"/>
      <c r="Q28" s="238"/>
      <c r="R28" s="238"/>
    </row>
    <row r="29" spans="1:18" s="614" customFormat="1" ht="18" customHeight="1">
      <c r="A29" s="610" t="s">
        <v>66</v>
      </c>
      <c r="B29" s="611" t="s">
        <v>138</v>
      </c>
      <c r="C29" s="612">
        <v>6</v>
      </c>
      <c r="D29" s="226">
        <v>779100</v>
      </c>
      <c r="E29" s="226">
        <v>394185.54000000004</v>
      </c>
      <c r="F29" s="226">
        <v>461971.33500000002</v>
      </c>
      <c r="G29" s="226">
        <v>182690.34</v>
      </c>
      <c r="H29" s="226">
        <v>96804.645000000019</v>
      </c>
      <c r="I29" s="613">
        <v>7193</v>
      </c>
      <c r="J29" s="415"/>
      <c r="K29" s="418" t="s">
        <v>64</v>
      </c>
      <c r="L29" s="415"/>
      <c r="M29" s="418"/>
      <c r="N29" s="415"/>
      <c r="O29" s="418"/>
      <c r="P29" s="415"/>
      <c r="Q29" s="418"/>
      <c r="R29" s="415"/>
    </row>
    <row r="30" spans="1:18" s="183" customFormat="1" ht="18" customHeight="1" outlineLevel="1">
      <c r="A30" s="185" t="s">
        <v>66</v>
      </c>
      <c r="B30" s="185" t="s">
        <v>139</v>
      </c>
      <c r="C30" s="617">
        <v>1</v>
      </c>
      <c r="D30" s="615"/>
      <c r="E30" s="615"/>
      <c r="F30" s="615"/>
      <c r="G30" s="615"/>
      <c r="H30" s="615"/>
      <c r="I30" s="618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1:18" s="183" customFormat="1" ht="18" customHeight="1" outlineLevel="1">
      <c r="A31" s="185" t="s">
        <v>66</v>
      </c>
      <c r="B31" s="185" t="s">
        <v>9</v>
      </c>
      <c r="C31" s="617">
        <v>3</v>
      </c>
      <c r="D31" s="615"/>
      <c r="E31" s="615"/>
      <c r="F31" s="615"/>
      <c r="G31" s="615"/>
      <c r="H31" s="615"/>
      <c r="I31" s="618"/>
      <c r="J31" s="240"/>
      <c r="K31" s="240"/>
      <c r="L31" s="240"/>
      <c r="M31" s="240"/>
      <c r="N31" s="240"/>
      <c r="O31" s="240"/>
      <c r="P31" s="240"/>
      <c r="Q31" s="240"/>
      <c r="R31" s="240"/>
    </row>
    <row r="32" spans="1:18" s="183" customFormat="1" ht="18" customHeight="1" outlineLevel="1">
      <c r="A32" s="185" t="s">
        <v>66</v>
      </c>
      <c r="B32" s="185" t="s">
        <v>108</v>
      </c>
      <c r="C32" s="617">
        <v>2</v>
      </c>
      <c r="D32" s="615"/>
      <c r="E32" s="615"/>
      <c r="F32" s="615"/>
      <c r="G32" s="615"/>
      <c r="H32" s="615"/>
      <c r="I32" s="618"/>
      <c r="J32" s="240"/>
      <c r="K32" s="240"/>
      <c r="L32" s="240"/>
      <c r="M32" s="240"/>
      <c r="N32" s="240"/>
      <c r="O32" s="240"/>
      <c r="P32" s="240"/>
      <c r="Q32" s="240"/>
      <c r="R32" s="240"/>
    </row>
    <row r="33" spans="1:18" s="183" customFormat="1" ht="18" customHeight="1">
      <c r="A33" s="616"/>
      <c r="B33" s="185"/>
      <c r="C33" s="617"/>
      <c r="D33" s="226"/>
      <c r="E33" s="226"/>
      <c r="F33" s="615"/>
      <c r="G33" s="615"/>
      <c r="H33" s="615"/>
      <c r="I33" s="618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8" s="614" customFormat="1" ht="18" customHeight="1">
      <c r="A34" s="610" t="s">
        <v>67</v>
      </c>
      <c r="B34" s="611" t="s">
        <v>277</v>
      </c>
      <c r="C34" s="612">
        <v>7</v>
      </c>
      <c r="D34" s="226">
        <v>1506750</v>
      </c>
      <c r="E34" s="226">
        <v>896817.59999999986</v>
      </c>
      <c r="F34" s="615">
        <v>691899.6</v>
      </c>
      <c r="G34" s="615">
        <v>193918.72500000003</v>
      </c>
      <c r="H34" s="615">
        <v>121896.07500000004</v>
      </c>
      <c r="I34" s="613">
        <v>22848</v>
      </c>
      <c r="J34" s="415" t="s">
        <v>64</v>
      </c>
      <c r="K34" s="418" t="s">
        <v>64</v>
      </c>
      <c r="L34" s="415"/>
      <c r="M34" s="418"/>
      <c r="N34" s="415"/>
      <c r="O34" s="418"/>
      <c r="P34" s="415"/>
      <c r="Q34" s="418"/>
      <c r="R34" s="415"/>
    </row>
    <row r="35" spans="1:18" s="614" customFormat="1" ht="18" customHeight="1">
      <c r="A35" s="185"/>
      <c r="B35" s="581"/>
      <c r="C35" s="617"/>
      <c r="D35" s="615"/>
      <c r="E35" s="615"/>
      <c r="F35" s="615"/>
      <c r="G35" s="615"/>
      <c r="H35" s="615"/>
      <c r="I35" s="618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1:18" s="614" customFormat="1" ht="18" customHeight="1">
      <c r="A36" s="610" t="s">
        <v>67</v>
      </c>
      <c r="B36" s="611" t="s">
        <v>333</v>
      </c>
      <c r="C36" s="612">
        <v>10</v>
      </c>
      <c r="D36" s="226">
        <v>1369200</v>
      </c>
      <c r="E36" s="226">
        <v>815917.51500000001</v>
      </c>
      <c r="F36" s="226">
        <v>673582.9800000001</v>
      </c>
      <c r="G36" s="226">
        <v>169223.04000000001</v>
      </c>
      <c r="H36" s="226">
        <v>112895.89500000002</v>
      </c>
      <c r="I36" s="613">
        <v>10044</v>
      </c>
      <c r="J36" s="415" t="s">
        <v>64</v>
      </c>
      <c r="K36" s="418" t="s">
        <v>64</v>
      </c>
      <c r="L36" s="415"/>
      <c r="M36" s="418"/>
      <c r="N36" s="415"/>
      <c r="O36" s="418"/>
      <c r="P36" s="415"/>
      <c r="Q36" s="418"/>
      <c r="R36" s="415"/>
    </row>
    <row r="37" spans="1:18" s="183" customFormat="1" ht="18" customHeight="1" outlineLevel="1">
      <c r="A37" s="185" t="s">
        <v>67</v>
      </c>
      <c r="B37" s="185" t="s">
        <v>109</v>
      </c>
      <c r="C37" s="617">
        <v>4</v>
      </c>
      <c r="D37" s="615"/>
      <c r="E37" s="615"/>
      <c r="F37" s="615"/>
      <c r="G37" s="615"/>
      <c r="H37" s="615"/>
      <c r="I37" s="618"/>
      <c r="J37" s="240"/>
      <c r="K37" s="240"/>
      <c r="L37" s="240"/>
      <c r="M37" s="240"/>
      <c r="N37" s="240"/>
      <c r="O37" s="240"/>
      <c r="P37" s="240"/>
      <c r="Q37" s="240"/>
      <c r="R37" s="240"/>
    </row>
    <row r="38" spans="1:18" s="183" customFormat="1" ht="18" customHeight="1" outlineLevel="1">
      <c r="A38" s="185" t="s">
        <v>67</v>
      </c>
      <c r="B38" s="185" t="s">
        <v>33</v>
      </c>
      <c r="C38" s="617">
        <v>2</v>
      </c>
      <c r="D38" s="615"/>
      <c r="E38" s="615"/>
      <c r="F38" s="615"/>
      <c r="G38" s="615"/>
      <c r="H38" s="615"/>
      <c r="I38" s="618"/>
      <c r="J38" s="240"/>
      <c r="K38" s="240"/>
      <c r="L38" s="240"/>
      <c r="M38" s="240"/>
      <c r="N38" s="240"/>
      <c r="O38" s="240"/>
      <c r="P38" s="240"/>
      <c r="Q38" s="240"/>
      <c r="R38" s="240"/>
    </row>
    <row r="39" spans="1:18" s="183" customFormat="1" ht="18" customHeight="1" outlineLevel="1">
      <c r="A39" s="185" t="s">
        <v>67</v>
      </c>
      <c r="B39" s="185" t="s">
        <v>10</v>
      </c>
      <c r="C39" s="617">
        <v>3</v>
      </c>
      <c r="D39" s="615"/>
      <c r="E39" s="615"/>
      <c r="F39" s="615"/>
      <c r="G39" s="615"/>
      <c r="H39" s="615"/>
      <c r="I39" s="618"/>
      <c r="J39" s="240"/>
      <c r="K39" s="240"/>
      <c r="L39" s="240"/>
      <c r="M39" s="240"/>
      <c r="N39" s="240"/>
      <c r="O39" s="240"/>
      <c r="P39" s="240"/>
      <c r="Q39" s="240"/>
      <c r="R39" s="240"/>
    </row>
    <row r="40" spans="1:18" s="183" customFormat="1" ht="18" customHeight="1" outlineLevel="1">
      <c r="A40" s="185" t="s">
        <v>67</v>
      </c>
      <c r="B40" s="185" t="s">
        <v>111</v>
      </c>
      <c r="C40" s="617">
        <v>1</v>
      </c>
      <c r="D40" s="615"/>
      <c r="E40" s="615"/>
      <c r="F40" s="615"/>
      <c r="G40" s="615"/>
      <c r="H40" s="615"/>
      <c r="I40" s="618"/>
      <c r="J40" s="240"/>
      <c r="K40" s="240"/>
      <c r="L40" s="240"/>
      <c r="M40" s="240"/>
      <c r="N40" s="240"/>
      <c r="O40" s="240"/>
      <c r="P40" s="240"/>
      <c r="Q40" s="240"/>
      <c r="R40" s="240"/>
    </row>
    <row r="41" spans="1:18" s="183" customFormat="1" ht="18" customHeight="1">
      <c r="A41" s="185"/>
      <c r="B41" s="185"/>
      <c r="D41" s="226"/>
      <c r="E41" s="226"/>
      <c r="F41" s="615"/>
      <c r="G41" s="615"/>
      <c r="H41" s="615"/>
      <c r="I41" s="275"/>
      <c r="J41" s="238"/>
      <c r="K41" s="238"/>
      <c r="L41" s="238"/>
      <c r="M41" s="238"/>
      <c r="N41" s="238"/>
      <c r="O41" s="238"/>
      <c r="P41" s="238"/>
      <c r="Q41" s="238"/>
      <c r="R41" s="238"/>
    </row>
    <row r="42" spans="1:18" s="614" customFormat="1" ht="18" customHeight="1">
      <c r="A42" s="610" t="s">
        <v>67</v>
      </c>
      <c r="B42" s="611" t="s">
        <v>140</v>
      </c>
      <c r="C42" s="612">
        <v>6</v>
      </c>
      <c r="D42" s="226">
        <v>787500</v>
      </c>
      <c r="E42" s="226">
        <v>453784.8</v>
      </c>
      <c r="F42" s="226">
        <v>395507.17499999999</v>
      </c>
      <c r="G42" s="226">
        <v>127068.9</v>
      </c>
      <c r="H42" s="226">
        <v>94248.000000000015</v>
      </c>
      <c r="I42" s="613">
        <v>6600</v>
      </c>
      <c r="J42" s="415" t="s">
        <v>64</v>
      </c>
      <c r="K42" s="418" t="s">
        <v>64</v>
      </c>
      <c r="L42" s="415"/>
      <c r="M42" s="418"/>
      <c r="N42" s="415"/>
      <c r="O42" s="418"/>
      <c r="P42" s="415"/>
      <c r="Q42" s="418"/>
      <c r="R42" s="415"/>
    </row>
    <row r="43" spans="1:18" s="183" customFormat="1" ht="18" customHeight="1" outlineLevel="1">
      <c r="A43" s="185" t="s">
        <v>67</v>
      </c>
      <c r="B43" s="185" t="s">
        <v>141</v>
      </c>
      <c r="C43" s="617">
        <v>1</v>
      </c>
      <c r="D43" s="615"/>
      <c r="E43" s="615"/>
      <c r="F43" s="615"/>
      <c r="G43" s="615"/>
      <c r="H43" s="615"/>
      <c r="I43" s="618"/>
      <c r="J43" s="240"/>
      <c r="K43" s="240"/>
      <c r="L43" s="240"/>
      <c r="M43" s="240"/>
      <c r="N43" s="240"/>
      <c r="O43" s="240"/>
      <c r="P43" s="240"/>
      <c r="Q43" s="240"/>
      <c r="R43" s="240"/>
    </row>
    <row r="44" spans="1:18" s="183" customFormat="1" ht="18" customHeight="1" outlineLevel="1">
      <c r="A44" s="185" t="s">
        <v>67</v>
      </c>
      <c r="B44" s="185" t="s">
        <v>11</v>
      </c>
      <c r="C44" s="617">
        <v>3</v>
      </c>
      <c r="D44" s="615"/>
      <c r="E44" s="615"/>
      <c r="F44" s="615"/>
      <c r="G44" s="615"/>
      <c r="H44" s="615"/>
      <c r="I44" s="618"/>
      <c r="J44" s="240"/>
      <c r="K44" s="240"/>
      <c r="L44" s="240"/>
      <c r="M44" s="240"/>
      <c r="N44" s="240"/>
      <c r="O44" s="240"/>
      <c r="P44" s="240"/>
      <c r="Q44" s="240"/>
      <c r="R44" s="240"/>
    </row>
    <row r="45" spans="1:18" s="183" customFormat="1" ht="18" customHeight="1" outlineLevel="1">
      <c r="A45" s="185" t="s">
        <v>67</v>
      </c>
      <c r="B45" s="185" t="s">
        <v>114</v>
      </c>
      <c r="C45" s="617">
        <v>2</v>
      </c>
      <c r="D45" s="615"/>
      <c r="E45" s="615"/>
      <c r="F45" s="615"/>
      <c r="G45" s="615"/>
      <c r="H45" s="615"/>
      <c r="I45" s="618"/>
      <c r="J45" s="240"/>
      <c r="K45" s="240"/>
      <c r="L45" s="240"/>
      <c r="M45" s="240"/>
      <c r="N45" s="240"/>
      <c r="O45" s="240"/>
      <c r="P45" s="240"/>
      <c r="Q45" s="240"/>
      <c r="R45" s="240"/>
    </row>
    <row r="46" spans="1:18" s="183" customFormat="1" ht="18" customHeight="1">
      <c r="A46" s="185"/>
      <c r="B46" s="185"/>
      <c r="C46" s="617"/>
      <c r="D46" s="226"/>
      <c r="E46" s="226"/>
      <c r="F46" s="615"/>
      <c r="G46" s="615"/>
      <c r="H46" s="615"/>
      <c r="I46" s="618"/>
      <c r="J46" s="240"/>
      <c r="K46" s="240"/>
      <c r="L46" s="240"/>
      <c r="M46" s="240"/>
      <c r="N46" s="240"/>
      <c r="O46" s="240"/>
      <c r="P46" s="240"/>
      <c r="Q46" s="240"/>
      <c r="R46" s="240"/>
    </row>
    <row r="47" spans="1:18" s="614" customFormat="1" ht="18" customHeight="1">
      <c r="A47" s="610" t="s">
        <v>115</v>
      </c>
      <c r="B47" s="611" t="s">
        <v>176</v>
      </c>
      <c r="C47" s="612">
        <v>7</v>
      </c>
      <c r="D47" s="410">
        <v>735000</v>
      </c>
      <c r="E47" s="410">
        <v>384772.5</v>
      </c>
      <c r="F47" s="410">
        <v>318475.5</v>
      </c>
      <c r="G47" s="410">
        <v>109147.5</v>
      </c>
      <c r="H47" s="410">
        <v>21388.500000000004</v>
      </c>
      <c r="I47" s="613">
        <v>5796</v>
      </c>
      <c r="J47" s="415"/>
      <c r="K47" s="418"/>
      <c r="L47" s="415"/>
      <c r="M47" s="418" t="s">
        <v>64</v>
      </c>
      <c r="N47" s="415"/>
      <c r="O47" s="418"/>
      <c r="P47" s="415"/>
      <c r="Q47" s="418"/>
      <c r="R47" s="415"/>
    </row>
    <row r="48" spans="1:18" s="183" customFormat="1" ht="18" customHeight="1">
      <c r="A48" s="185"/>
      <c r="B48" s="185"/>
      <c r="D48" s="615"/>
      <c r="E48" s="615"/>
      <c r="F48" s="615"/>
      <c r="G48" s="615"/>
      <c r="H48" s="615"/>
      <c r="I48" s="275"/>
      <c r="J48" s="238"/>
      <c r="K48" s="238"/>
      <c r="L48" s="238"/>
      <c r="M48" s="238"/>
      <c r="N48" s="238"/>
      <c r="O48" s="238"/>
      <c r="P48" s="238"/>
      <c r="Q48" s="238"/>
      <c r="R48" s="238"/>
    </row>
    <row r="49" spans="1:18" s="614" customFormat="1" ht="18" customHeight="1">
      <c r="A49" s="610" t="s">
        <v>115</v>
      </c>
      <c r="B49" s="611" t="s">
        <v>177</v>
      </c>
      <c r="C49" s="612">
        <v>10</v>
      </c>
      <c r="D49" s="226">
        <v>532350</v>
      </c>
      <c r="E49" s="226">
        <v>268553.35499999998</v>
      </c>
      <c r="F49" s="226">
        <v>249283.65000000002</v>
      </c>
      <c r="G49" s="226">
        <v>98823.165000000008</v>
      </c>
      <c r="H49" s="226">
        <v>31338.825000000001</v>
      </c>
      <c r="I49" s="613">
        <v>4870</v>
      </c>
      <c r="J49" s="415"/>
      <c r="K49" s="418"/>
      <c r="L49" s="415"/>
      <c r="M49" s="418" t="s">
        <v>64</v>
      </c>
      <c r="N49" s="415"/>
      <c r="O49" s="418"/>
      <c r="P49" s="415"/>
      <c r="Q49" s="418"/>
      <c r="R49" s="415"/>
    </row>
    <row r="50" spans="1:18" s="183" customFormat="1" ht="18" customHeight="1" outlineLevel="1">
      <c r="A50" s="185" t="s">
        <v>115</v>
      </c>
      <c r="B50" s="185" t="s">
        <v>129</v>
      </c>
      <c r="C50" s="617">
        <v>1</v>
      </c>
      <c r="D50" s="615"/>
      <c r="E50" s="615"/>
      <c r="F50" s="615"/>
      <c r="G50" s="615"/>
      <c r="H50" s="615"/>
      <c r="I50" s="618"/>
      <c r="J50" s="240"/>
      <c r="K50" s="240"/>
      <c r="L50" s="240"/>
      <c r="M50" s="240"/>
      <c r="N50" s="240"/>
      <c r="O50" s="240"/>
      <c r="P50" s="240"/>
      <c r="Q50" s="240"/>
      <c r="R50" s="240"/>
    </row>
    <row r="51" spans="1:18" s="183" customFormat="1" ht="18" customHeight="1" outlineLevel="1">
      <c r="A51" s="185" t="s">
        <v>115</v>
      </c>
      <c r="B51" s="185" t="s">
        <v>120</v>
      </c>
      <c r="C51" s="617">
        <v>2</v>
      </c>
      <c r="D51" s="615"/>
      <c r="E51" s="615"/>
      <c r="F51" s="615"/>
      <c r="G51" s="615"/>
      <c r="H51" s="615"/>
      <c r="I51" s="618"/>
      <c r="J51" s="240"/>
      <c r="K51" s="240"/>
      <c r="L51" s="240"/>
      <c r="M51" s="240"/>
      <c r="N51" s="240"/>
      <c r="O51" s="240"/>
      <c r="P51" s="240"/>
      <c r="Q51" s="240"/>
      <c r="R51" s="240"/>
    </row>
    <row r="52" spans="1:18" s="183" customFormat="1" ht="18" customHeight="1" outlineLevel="1">
      <c r="A52" s="185" t="s">
        <v>115</v>
      </c>
      <c r="B52" s="185" t="s">
        <v>130</v>
      </c>
      <c r="C52" s="617">
        <v>2</v>
      </c>
      <c r="D52" s="615"/>
      <c r="E52" s="615"/>
      <c r="F52" s="615"/>
      <c r="G52" s="615"/>
      <c r="H52" s="615"/>
      <c r="I52" s="618"/>
      <c r="J52" s="240"/>
      <c r="K52" s="240"/>
      <c r="L52" s="240"/>
      <c r="M52" s="240"/>
      <c r="N52" s="240"/>
      <c r="O52" s="240"/>
      <c r="P52" s="240"/>
      <c r="Q52" s="240"/>
      <c r="R52" s="240"/>
    </row>
    <row r="53" spans="1:18" s="183" customFormat="1" ht="18" customHeight="1" outlineLevel="1">
      <c r="A53" s="185" t="s">
        <v>115</v>
      </c>
      <c r="B53" s="185" t="s">
        <v>121</v>
      </c>
      <c r="C53" s="617">
        <v>2</v>
      </c>
      <c r="D53" s="615"/>
      <c r="E53" s="615"/>
      <c r="F53" s="615"/>
      <c r="G53" s="615"/>
      <c r="H53" s="615"/>
      <c r="I53" s="618"/>
      <c r="J53" s="240"/>
      <c r="K53" s="240"/>
      <c r="L53" s="240"/>
      <c r="M53" s="240"/>
      <c r="N53" s="240"/>
      <c r="O53" s="240"/>
      <c r="P53" s="240"/>
      <c r="Q53" s="240"/>
      <c r="R53" s="240"/>
    </row>
    <row r="54" spans="1:18" s="183" customFormat="1" ht="18" customHeight="1" outlineLevel="1">
      <c r="A54" s="185" t="s">
        <v>115</v>
      </c>
      <c r="B54" s="185" t="s">
        <v>122</v>
      </c>
      <c r="C54" s="617">
        <v>2</v>
      </c>
      <c r="D54" s="615"/>
      <c r="E54" s="615"/>
      <c r="F54" s="615"/>
      <c r="G54" s="615"/>
      <c r="H54" s="615"/>
      <c r="I54" s="618"/>
      <c r="J54" s="240"/>
      <c r="K54" s="240"/>
      <c r="L54" s="240"/>
      <c r="M54" s="240"/>
      <c r="N54" s="240"/>
      <c r="O54" s="240"/>
      <c r="P54" s="240"/>
      <c r="Q54" s="240"/>
      <c r="R54" s="240"/>
    </row>
    <row r="55" spans="1:18" s="183" customFormat="1" ht="18" customHeight="1" outlineLevel="1">
      <c r="A55" s="185" t="s">
        <v>115</v>
      </c>
      <c r="B55" s="185" t="s">
        <v>123</v>
      </c>
      <c r="C55" s="617">
        <v>1</v>
      </c>
      <c r="D55" s="615"/>
      <c r="E55" s="615"/>
      <c r="F55" s="615"/>
      <c r="G55" s="615"/>
      <c r="H55" s="615"/>
      <c r="I55" s="618"/>
      <c r="J55" s="240"/>
      <c r="K55" s="240"/>
      <c r="L55" s="240"/>
      <c r="M55" s="240"/>
      <c r="N55" s="240"/>
      <c r="O55" s="240"/>
      <c r="P55" s="240"/>
      <c r="Q55" s="240"/>
      <c r="R55" s="240"/>
    </row>
    <row r="56" spans="1:18" s="183" customFormat="1" ht="18" customHeight="1">
      <c r="A56" s="616"/>
      <c r="B56" s="185"/>
      <c r="C56" s="617"/>
      <c r="D56" s="226"/>
      <c r="E56" s="226"/>
      <c r="F56" s="615"/>
      <c r="G56" s="615"/>
      <c r="H56" s="615"/>
      <c r="I56" s="618"/>
      <c r="J56" s="240"/>
      <c r="K56" s="240"/>
      <c r="L56" s="240"/>
      <c r="M56" s="240"/>
      <c r="N56" s="240"/>
      <c r="O56" s="240"/>
      <c r="P56" s="240"/>
      <c r="Q56" s="240"/>
      <c r="R56" s="240"/>
    </row>
    <row r="57" spans="1:18" s="614" customFormat="1" ht="18" customHeight="1">
      <c r="A57" s="610" t="s">
        <v>115</v>
      </c>
      <c r="B57" s="611" t="s">
        <v>496</v>
      </c>
      <c r="C57" s="612">
        <v>6</v>
      </c>
      <c r="D57" s="226">
        <v>291900</v>
      </c>
      <c r="E57" s="226">
        <v>142885.155</v>
      </c>
      <c r="F57" s="226">
        <v>135360.54</v>
      </c>
      <c r="G57" s="226">
        <v>47978.490000000005</v>
      </c>
      <c r="H57" s="226">
        <v>16465.89</v>
      </c>
      <c r="I57" s="613">
        <v>2376</v>
      </c>
      <c r="J57" s="415"/>
      <c r="K57" s="418"/>
      <c r="L57" s="415"/>
      <c r="M57" s="418" t="s">
        <v>64</v>
      </c>
      <c r="N57" s="415"/>
      <c r="O57" s="418"/>
      <c r="P57" s="415"/>
      <c r="Q57" s="418"/>
      <c r="R57" s="415"/>
    </row>
    <row r="58" spans="1:18" s="183" customFormat="1" ht="18" customHeight="1" outlineLevel="1">
      <c r="A58" s="185" t="s">
        <v>115</v>
      </c>
      <c r="B58" s="185" t="s">
        <v>129</v>
      </c>
      <c r="C58" s="617">
        <v>2</v>
      </c>
      <c r="D58" s="615"/>
      <c r="E58" s="615"/>
      <c r="F58" s="615"/>
      <c r="G58" s="615"/>
      <c r="H58" s="615"/>
      <c r="I58" s="618"/>
      <c r="J58" s="240"/>
      <c r="K58" s="240"/>
      <c r="L58" s="240"/>
      <c r="M58" s="240"/>
      <c r="N58" s="240"/>
      <c r="O58" s="240"/>
      <c r="P58" s="240"/>
      <c r="Q58" s="240"/>
      <c r="R58" s="240"/>
    </row>
    <row r="59" spans="1:18" s="183" customFormat="1" ht="18" customHeight="1" outlineLevel="1">
      <c r="A59" s="185" t="s">
        <v>115</v>
      </c>
      <c r="B59" s="185" t="s">
        <v>120</v>
      </c>
      <c r="C59" s="617">
        <v>1</v>
      </c>
      <c r="D59" s="615"/>
      <c r="E59" s="615"/>
      <c r="F59" s="615"/>
      <c r="G59" s="615"/>
      <c r="H59" s="615"/>
      <c r="I59" s="618"/>
      <c r="J59" s="240"/>
      <c r="K59" s="240"/>
      <c r="L59" s="240"/>
      <c r="M59" s="240"/>
      <c r="N59" s="240"/>
      <c r="O59" s="240"/>
      <c r="P59" s="240"/>
      <c r="Q59" s="240"/>
      <c r="R59" s="240"/>
    </row>
    <row r="60" spans="1:18" s="183" customFormat="1" ht="18" customHeight="1" outlineLevel="1">
      <c r="A60" s="185" t="s">
        <v>115</v>
      </c>
      <c r="B60" s="185" t="s">
        <v>130</v>
      </c>
      <c r="C60" s="617">
        <v>1</v>
      </c>
      <c r="D60" s="615"/>
      <c r="E60" s="615"/>
      <c r="F60" s="615"/>
      <c r="G60" s="615"/>
      <c r="H60" s="615"/>
      <c r="I60" s="618"/>
      <c r="J60" s="240"/>
      <c r="K60" s="240"/>
      <c r="L60" s="240"/>
      <c r="M60" s="240"/>
      <c r="N60" s="240"/>
      <c r="O60" s="240"/>
      <c r="P60" s="240"/>
      <c r="Q60" s="240"/>
      <c r="R60" s="240"/>
    </row>
    <row r="61" spans="1:18" s="183" customFormat="1" ht="18" customHeight="1">
      <c r="A61" s="185"/>
      <c r="B61" s="185"/>
      <c r="C61" s="617"/>
      <c r="D61" s="226"/>
      <c r="E61" s="226"/>
      <c r="F61" s="615"/>
      <c r="G61" s="615"/>
      <c r="H61" s="615"/>
      <c r="I61" s="618"/>
      <c r="J61" s="240"/>
      <c r="K61" s="240"/>
      <c r="L61" s="240"/>
      <c r="M61" s="240"/>
      <c r="N61" s="240"/>
      <c r="O61" s="240"/>
      <c r="P61" s="240"/>
      <c r="Q61" s="240"/>
      <c r="R61" s="240"/>
    </row>
    <row r="62" spans="1:18" s="614" customFormat="1" ht="18" customHeight="1">
      <c r="A62" s="610" t="s">
        <v>68</v>
      </c>
      <c r="B62" s="611" t="s">
        <v>179</v>
      </c>
      <c r="C62" s="612">
        <v>24</v>
      </c>
      <c r="D62" s="226">
        <v>1117200</v>
      </c>
      <c r="E62" s="226">
        <v>548702.49</v>
      </c>
      <c r="F62" s="226">
        <v>496351.38000000006</v>
      </c>
      <c r="G62" s="226">
        <v>196568.40000000002</v>
      </c>
      <c r="H62" s="226">
        <v>98456.19</v>
      </c>
      <c r="I62" s="613">
        <v>10464</v>
      </c>
      <c r="J62" s="415"/>
      <c r="K62" s="418"/>
      <c r="L62" s="415" t="s">
        <v>64</v>
      </c>
      <c r="M62" s="418"/>
      <c r="N62" s="415"/>
      <c r="O62" s="418"/>
      <c r="P62" s="415"/>
      <c r="Q62" s="418"/>
      <c r="R62" s="415"/>
    </row>
    <row r="63" spans="1:18" s="614" customFormat="1" ht="18" customHeight="1" outlineLevel="1">
      <c r="A63" s="185" t="s">
        <v>68</v>
      </c>
      <c r="B63" s="411" t="s">
        <v>18</v>
      </c>
      <c r="C63" s="617">
        <v>10</v>
      </c>
      <c r="D63" s="615"/>
      <c r="E63" s="615"/>
      <c r="F63" s="615"/>
      <c r="G63" s="615"/>
      <c r="H63" s="615"/>
      <c r="I63" s="618"/>
      <c r="J63" s="620"/>
      <c r="K63" s="620"/>
      <c r="L63" s="620"/>
      <c r="M63" s="620"/>
      <c r="N63" s="620"/>
      <c r="O63" s="620"/>
      <c r="P63" s="620"/>
      <c r="Q63" s="620"/>
      <c r="R63" s="620"/>
    </row>
    <row r="64" spans="1:18" s="183" customFormat="1" ht="18" customHeight="1" outlineLevel="1">
      <c r="A64" s="185" t="s">
        <v>68</v>
      </c>
      <c r="B64" s="187" t="s">
        <v>19</v>
      </c>
      <c r="C64" s="617">
        <v>7</v>
      </c>
      <c r="D64" s="615"/>
      <c r="E64" s="615"/>
      <c r="F64" s="615"/>
      <c r="G64" s="615"/>
      <c r="H64" s="615"/>
      <c r="I64" s="618"/>
      <c r="J64" s="240"/>
      <c r="K64" s="240"/>
      <c r="L64" s="240"/>
      <c r="M64" s="240"/>
      <c r="N64" s="240"/>
      <c r="O64" s="240"/>
      <c r="P64" s="240"/>
      <c r="Q64" s="240"/>
      <c r="R64" s="240"/>
    </row>
    <row r="65" spans="1:18" s="183" customFormat="1" ht="18" customHeight="1" outlineLevel="1">
      <c r="A65" s="185" t="s">
        <v>68</v>
      </c>
      <c r="B65" s="187" t="s">
        <v>20</v>
      </c>
      <c r="C65" s="617">
        <v>7</v>
      </c>
      <c r="D65" s="615"/>
      <c r="E65" s="615"/>
      <c r="F65" s="615"/>
      <c r="G65" s="615"/>
      <c r="H65" s="615"/>
      <c r="I65" s="618"/>
      <c r="J65" s="240"/>
      <c r="K65" s="240"/>
      <c r="L65" s="240"/>
      <c r="M65" s="240"/>
      <c r="N65" s="240"/>
      <c r="O65" s="240"/>
      <c r="P65" s="240"/>
      <c r="Q65" s="240"/>
      <c r="R65" s="240"/>
    </row>
    <row r="66" spans="1:18" s="183" customFormat="1" ht="18" customHeight="1">
      <c r="A66" s="185"/>
      <c r="B66" s="621"/>
      <c r="C66" s="617"/>
      <c r="D66" s="237"/>
      <c r="E66" s="237"/>
      <c r="F66" s="237"/>
      <c r="G66" s="237"/>
      <c r="H66" s="237"/>
      <c r="I66" s="618"/>
      <c r="J66" s="240"/>
      <c r="K66" s="240"/>
      <c r="L66" s="240"/>
      <c r="M66" s="240"/>
      <c r="N66" s="240"/>
      <c r="O66" s="240"/>
      <c r="P66" s="240"/>
      <c r="Q66" s="240"/>
      <c r="R66" s="240"/>
    </row>
    <row r="67" spans="1:18" s="614" customFormat="1" ht="18" customHeight="1">
      <c r="A67" s="610" t="s">
        <v>12</v>
      </c>
      <c r="B67" s="611" t="s">
        <v>334</v>
      </c>
      <c r="C67" s="612">
        <v>28</v>
      </c>
      <c r="D67" s="410">
        <v>2940</v>
      </c>
      <c r="E67" s="410">
        <v>1646.0724233983287</v>
      </c>
      <c r="F67" s="410">
        <v>1179.2757660167131</v>
      </c>
      <c r="G67" s="410">
        <v>556.88022284122553</v>
      </c>
      <c r="H67" s="410">
        <v>171.9777158774373</v>
      </c>
      <c r="I67" s="613">
        <v>8008</v>
      </c>
      <c r="J67" s="415"/>
      <c r="K67" s="418" t="s">
        <v>64</v>
      </c>
      <c r="L67" s="415"/>
      <c r="M67" s="418"/>
      <c r="N67" s="415"/>
      <c r="O67" s="418"/>
      <c r="P67" s="415"/>
      <c r="Q67" s="418"/>
      <c r="R67" s="415"/>
    </row>
    <row r="68" spans="1:18" s="614" customFormat="1" ht="18" customHeight="1">
      <c r="A68" s="610" t="s">
        <v>12</v>
      </c>
      <c r="B68" s="611" t="s">
        <v>335</v>
      </c>
      <c r="C68" s="612">
        <v>28</v>
      </c>
      <c r="D68" s="410">
        <v>2940</v>
      </c>
      <c r="E68" s="410">
        <v>1646.0724233983287</v>
      </c>
      <c r="F68" s="410">
        <v>1179.2757660167131</v>
      </c>
      <c r="G68" s="410">
        <v>556.88022284122553</v>
      </c>
      <c r="H68" s="410">
        <v>171.9777158774373</v>
      </c>
      <c r="I68" s="613">
        <v>5852</v>
      </c>
      <c r="J68" s="415"/>
      <c r="K68" s="418" t="s">
        <v>64</v>
      </c>
      <c r="L68" s="415"/>
      <c r="M68" s="418"/>
      <c r="N68" s="415"/>
      <c r="O68" s="418"/>
      <c r="P68" s="415"/>
      <c r="Q68" s="418"/>
      <c r="R68" s="415"/>
    </row>
    <row r="69" spans="1:18" s="614" customFormat="1" ht="18" customHeight="1">
      <c r="A69" s="610" t="s">
        <v>12</v>
      </c>
      <c r="B69" s="611" t="s">
        <v>336</v>
      </c>
      <c r="C69" s="612">
        <v>28</v>
      </c>
      <c r="D69" s="410">
        <v>2940</v>
      </c>
      <c r="E69" s="410">
        <v>1646.0724233983287</v>
      </c>
      <c r="F69" s="410">
        <v>1179.2757660167131</v>
      </c>
      <c r="G69" s="410">
        <v>556.88022284122553</v>
      </c>
      <c r="H69" s="410">
        <v>171.9777158774373</v>
      </c>
      <c r="I69" s="613">
        <v>5852</v>
      </c>
      <c r="J69" s="415"/>
      <c r="K69" s="418" t="s">
        <v>64</v>
      </c>
      <c r="L69" s="415"/>
      <c r="M69" s="418"/>
      <c r="N69" s="415"/>
      <c r="O69" s="418"/>
      <c r="P69" s="415"/>
      <c r="Q69" s="418"/>
      <c r="R69" s="415"/>
    </row>
    <row r="70" spans="1:18" s="614" customFormat="1" ht="18" customHeight="1">
      <c r="A70" s="610" t="s">
        <v>12</v>
      </c>
      <c r="B70" s="611" t="s">
        <v>337</v>
      </c>
      <c r="C70" s="612">
        <v>28</v>
      </c>
      <c r="D70" s="410">
        <v>2940</v>
      </c>
      <c r="E70" s="410">
        <v>1646.0724233983287</v>
      </c>
      <c r="F70" s="410">
        <v>1179.2757660167131</v>
      </c>
      <c r="G70" s="410">
        <v>556.88022284122553</v>
      </c>
      <c r="H70" s="410">
        <v>171.9777158774373</v>
      </c>
      <c r="I70" s="613">
        <v>812</v>
      </c>
      <c r="J70" s="415"/>
      <c r="K70" s="418" t="s">
        <v>64</v>
      </c>
      <c r="L70" s="415"/>
      <c r="M70" s="418"/>
      <c r="N70" s="415"/>
      <c r="O70" s="418"/>
      <c r="P70" s="415"/>
      <c r="Q70" s="418"/>
      <c r="R70" s="415"/>
    </row>
    <row r="71" spans="1:18" s="183" customFormat="1" ht="18" customHeight="1">
      <c r="A71" s="185"/>
      <c r="B71" s="185"/>
      <c r="C71" s="617"/>
      <c r="D71" s="236"/>
      <c r="E71" s="237"/>
      <c r="F71" s="237"/>
      <c r="G71" s="237"/>
      <c r="H71" s="237"/>
      <c r="I71" s="618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18" s="614" customFormat="1" ht="18" customHeight="1">
      <c r="A72" s="610" t="s">
        <v>267</v>
      </c>
      <c r="B72" s="611" t="s">
        <v>269</v>
      </c>
      <c r="C72" s="612">
        <v>40</v>
      </c>
      <c r="D72" s="226">
        <v>1155000</v>
      </c>
      <c r="E72" s="226">
        <v>686448</v>
      </c>
      <c r="F72" s="226">
        <v>776202</v>
      </c>
      <c r="G72" s="226">
        <v>503874</v>
      </c>
      <c r="H72" s="226">
        <v>255360</v>
      </c>
      <c r="I72" s="613">
        <v>18240</v>
      </c>
      <c r="J72" s="415"/>
      <c r="K72" s="418" t="s">
        <v>64</v>
      </c>
      <c r="L72" s="415"/>
      <c r="M72" s="418"/>
      <c r="N72" s="415"/>
      <c r="O72" s="418"/>
      <c r="P72" s="415"/>
      <c r="Q72" s="418"/>
      <c r="R72" s="415"/>
    </row>
    <row r="73" spans="1:18" s="614" customFormat="1" ht="18" customHeight="1">
      <c r="A73" s="610" t="s">
        <v>267</v>
      </c>
      <c r="B73" s="611" t="s">
        <v>270</v>
      </c>
      <c r="C73" s="612">
        <v>95</v>
      </c>
      <c r="D73" s="226">
        <v>2743125</v>
      </c>
      <c r="E73" s="226">
        <v>1630314</v>
      </c>
      <c r="F73" s="226">
        <v>1843479.75</v>
      </c>
      <c r="G73" s="226">
        <v>1196700.75</v>
      </c>
      <c r="H73" s="226">
        <v>606480</v>
      </c>
      <c r="I73" s="613">
        <v>38950</v>
      </c>
      <c r="J73" s="415"/>
      <c r="K73" s="418" t="s">
        <v>64</v>
      </c>
      <c r="L73" s="415"/>
      <c r="M73" s="418"/>
      <c r="N73" s="415"/>
      <c r="O73" s="418"/>
      <c r="P73" s="415"/>
      <c r="Q73" s="418"/>
      <c r="R73" s="415"/>
    </row>
    <row r="74" spans="1:18" s="614" customFormat="1" ht="18" customHeight="1">
      <c r="A74" s="610" t="s">
        <v>267</v>
      </c>
      <c r="B74" s="611" t="s">
        <v>697</v>
      </c>
      <c r="C74" s="612">
        <v>43</v>
      </c>
      <c r="D74" s="226">
        <v>1241625</v>
      </c>
      <c r="E74" s="226">
        <v>737931.6</v>
      </c>
      <c r="F74" s="226">
        <v>834417.15</v>
      </c>
      <c r="G74" s="226">
        <v>541664.55000000005</v>
      </c>
      <c r="H74" s="226">
        <v>274512</v>
      </c>
      <c r="I74" s="613">
        <v>19608</v>
      </c>
      <c r="J74" s="415"/>
      <c r="K74" s="418" t="s">
        <v>64</v>
      </c>
      <c r="L74" s="415"/>
      <c r="M74" s="418"/>
      <c r="N74" s="415"/>
      <c r="O74" s="418"/>
      <c r="P74" s="415"/>
      <c r="Q74" s="418"/>
      <c r="R74" s="415"/>
    </row>
    <row r="75" spans="1:18" ht="18" customHeight="1">
      <c r="A75" s="406"/>
      <c r="B75" s="406"/>
      <c r="C75" s="407"/>
      <c r="D75" s="163"/>
      <c r="E75" s="163"/>
      <c r="F75" s="163"/>
      <c r="G75" s="163"/>
      <c r="H75" s="163"/>
      <c r="I75" s="408"/>
    </row>
    <row r="76" spans="1:18" s="183" customFormat="1" ht="18" customHeight="1">
      <c r="A76" s="185"/>
      <c r="B76" s="185"/>
      <c r="D76" s="61"/>
      <c r="E76" s="61"/>
      <c r="F76" s="61"/>
      <c r="G76" s="61"/>
      <c r="H76" s="61"/>
      <c r="I76" s="276"/>
      <c r="J76" s="185"/>
      <c r="K76" s="185"/>
      <c r="L76" s="185"/>
      <c r="M76" s="185"/>
      <c r="N76" s="185"/>
      <c r="O76" s="185"/>
      <c r="P76" s="185"/>
      <c r="Q76" s="185"/>
      <c r="R76" s="185"/>
    </row>
    <row r="77" spans="1:18" s="240" customFormat="1" ht="18" customHeight="1">
      <c r="A77" s="227" t="s">
        <v>349</v>
      </c>
      <c r="B77" s="238"/>
      <c r="C77" s="239"/>
      <c r="D77" s="61"/>
      <c r="E77" s="61"/>
      <c r="F77" s="61"/>
      <c r="G77" s="61"/>
      <c r="H77" s="61"/>
      <c r="I77" s="277"/>
      <c r="J77" s="239"/>
      <c r="K77" s="239"/>
    </row>
    <row r="78" spans="1:18" s="238" customFormat="1" ht="18" customHeight="1">
      <c r="A78" s="113" t="s">
        <v>132</v>
      </c>
      <c r="D78" s="61"/>
      <c r="E78" s="61"/>
      <c r="F78" s="61"/>
      <c r="G78" s="61"/>
      <c r="H78" s="61"/>
      <c r="I78" s="278"/>
    </row>
    <row r="79" spans="1:18" s="240" customFormat="1" ht="18" customHeight="1">
      <c r="A79" s="228" t="s">
        <v>180</v>
      </c>
      <c r="D79" s="61"/>
      <c r="E79" s="61"/>
      <c r="F79" s="61"/>
      <c r="G79" s="61"/>
      <c r="H79" s="61"/>
      <c r="I79" s="279"/>
    </row>
    <row r="80" spans="1:18" s="238" customFormat="1" ht="18" customHeight="1">
      <c r="A80" s="238" t="s">
        <v>133</v>
      </c>
      <c r="D80" s="61"/>
      <c r="E80" s="61"/>
      <c r="F80" s="61"/>
      <c r="G80" s="61"/>
      <c r="H80" s="61"/>
      <c r="I80" s="278"/>
    </row>
    <row r="81" spans="1:9" s="238" customFormat="1" ht="18" customHeight="1">
      <c r="A81" s="238" t="s">
        <v>71</v>
      </c>
      <c r="D81" s="61"/>
      <c r="E81" s="61"/>
      <c r="F81" s="61"/>
      <c r="G81" s="61"/>
      <c r="H81" s="61"/>
      <c r="I81" s="278"/>
    </row>
    <row r="82" spans="1:9" s="183" customFormat="1" ht="15.75">
      <c r="D82" s="61"/>
      <c r="E82" s="61"/>
      <c r="F82" s="61"/>
      <c r="G82" s="61"/>
      <c r="H82" s="61"/>
      <c r="I82" s="280"/>
    </row>
    <row r="83" spans="1:9" ht="15.75">
      <c r="D83" s="163"/>
      <c r="E83" s="163"/>
      <c r="F83" s="163"/>
      <c r="G83" s="163"/>
      <c r="H83" s="163"/>
    </row>
    <row r="84" spans="1:9" ht="15.75">
      <c r="D84" s="163"/>
      <c r="E84" s="163"/>
      <c r="F84" s="163"/>
      <c r="G84" s="163"/>
      <c r="H84" s="163"/>
    </row>
    <row r="85" spans="1:9" ht="15.75">
      <c r="D85" s="163"/>
      <c r="E85" s="163"/>
      <c r="F85" s="163"/>
      <c r="G85" s="163"/>
      <c r="H85" s="163"/>
    </row>
    <row r="86" spans="1:9" ht="15.75">
      <c r="D86" s="163"/>
      <c r="E86" s="163"/>
      <c r="F86" s="163"/>
      <c r="G86" s="163"/>
      <c r="H86" s="163"/>
    </row>
    <row r="87" spans="1:9" ht="15.75">
      <c r="D87" s="163"/>
      <c r="E87" s="163"/>
      <c r="F87" s="163"/>
      <c r="G87" s="163"/>
      <c r="H87" s="163"/>
    </row>
    <row r="88" spans="1:9" ht="15.75">
      <c r="D88" s="163"/>
      <c r="E88" s="163"/>
      <c r="F88" s="163"/>
      <c r="G88" s="163"/>
      <c r="H88" s="163"/>
    </row>
    <row r="89" spans="1:9" ht="15.75">
      <c r="D89" s="163"/>
      <c r="E89" s="163"/>
      <c r="F89" s="163"/>
      <c r="G89" s="163"/>
      <c r="H89" s="163"/>
    </row>
    <row r="90" spans="1:9" ht="15.75">
      <c r="D90" s="163"/>
      <c r="E90" s="163"/>
      <c r="F90" s="163"/>
      <c r="G90" s="163"/>
      <c r="H90" s="163"/>
    </row>
    <row r="91" spans="1:9" ht="15.75">
      <c r="D91" s="163"/>
      <c r="E91" s="163"/>
      <c r="F91" s="163"/>
      <c r="G91" s="163"/>
      <c r="H91" s="163"/>
    </row>
    <row r="92" spans="1:9" ht="15.75">
      <c r="D92" s="163"/>
      <c r="E92" s="163"/>
      <c r="F92" s="163"/>
      <c r="G92" s="163"/>
      <c r="H92" s="163"/>
    </row>
    <row r="93" spans="1:9" ht="15.75">
      <c r="D93" s="163"/>
      <c r="E93" s="163"/>
      <c r="F93" s="163"/>
      <c r="G93" s="163"/>
      <c r="H93" s="163"/>
    </row>
    <row r="94" spans="1:9" ht="15.75">
      <c r="D94" s="163"/>
      <c r="E94" s="163"/>
      <c r="F94" s="163"/>
      <c r="G94" s="163"/>
      <c r="H94" s="163"/>
    </row>
    <row r="95" spans="1:9" ht="15.75">
      <c r="D95" s="163"/>
      <c r="E95" s="163"/>
      <c r="F95" s="163"/>
      <c r="G95" s="163"/>
      <c r="H95" s="163"/>
    </row>
    <row r="96" spans="1:9" ht="15.75">
      <c r="D96" s="163"/>
      <c r="E96" s="163"/>
      <c r="F96" s="163"/>
      <c r="G96" s="163"/>
      <c r="H96" s="163"/>
    </row>
    <row r="97" spans="4:8" ht="15.75">
      <c r="D97" s="163"/>
      <c r="E97" s="163"/>
      <c r="F97" s="163"/>
      <c r="G97" s="163"/>
      <c r="H97" s="163"/>
    </row>
    <row r="98" spans="4:8" ht="15.75">
      <c r="D98" s="163"/>
      <c r="E98" s="163"/>
      <c r="F98" s="163"/>
      <c r="G98" s="163"/>
      <c r="H98" s="163"/>
    </row>
    <row r="99" spans="4:8" ht="15.75">
      <c r="D99" s="163"/>
      <c r="E99" s="163"/>
      <c r="F99" s="163"/>
      <c r="G99" s="163"/>
      <c r="H99" s="163"/>
    </row>
    <row r="100" spans="4:8" ht="15.75">
      <c r="D100" s="163"/>
      <c r="E100" s="163"/>
      <c r="F100" s="163"/>
      <c r="G100" s="163"/>
      <c r="H100" s="163"/>
    </row>
    <row r="101" spans="4:8" ht="15.75">
      <c r="D101" s="163"/>
      <c r="E101" s="163"/>
      <c r="F101" s="163"/>
      <c r="G101" s="163"/>
      <c r="H101" s="163"/>
    </row>
    <row r="102" spans="4:8" ht="15.75">
      <c r="D102" s="163"/>
      <c r="E102" s="163"/>
      <c r="F102" s="163"/>
      <c r="G102" s="163"/>
      <c r="H102" s="163"/>
    </row>
    <row r="103" spans="4:8" ht="15.75">
      <c r="D103" s="163"/>
      <c r="E103" s="163"/>
      <c r="F103" s="163"/>
      <c r="G103" s="163"/>
      <c r="H103" s="163"/>
    </row>
    <row r="104" spans="4:8" ht="15.75">
      <c r="D104" s="163"/>
      <c r="E104" s="163"/>
      <c r="F104" s="163"/>
      <c r="G104" s="163"/>
      <c r="H104" s="163"/>
    </row>
    <row r="105" spans="4:8" ht="15.75">
      <c r="D105" s="163"/>
      <c r="E105" s="163"/>
      <c r="F105" s="163"/>
      <c r="G105" s="163"/>
      <c r="H105" s="163"/>
    </row>
    <row r="106" spans="4:8" ht="15.75">
      <c r="D106" s="163"/>
      <c r="E106" s="163"/>
      <c r="F106" s="163"/>
      <c r="G106" s="163"/>
      <c r="H106" s="163"/>
    </row>
    <row r="107" spans="4:8" ht="15.75">
      <c r="D107" s="163"/>
      <c r="E107" s="163"/>
      <c r="F107" s="163"/>
      <c r="G107" s="163"/>
      <c r="H107" s="163"/>
    </row>
    <row r="108" spans="4:8" ht="15.75">
      <c r="D108" s="163"/>
      <c r="E108" s="163"/>
      <c r="F108" s="163"/>
      <c r="G108" s="163"/>
      <c r="H108" s="163"/>
    </row>
    <row r="109" spans="4:8" ht="15.75">
      <c r="D109" s="163"/>
      <c r="E109" s="163"/>
      <c r="F109" s="163"/>
      <c r="G109" s="163"/>
      <c r="H109" s="163"/>
    </row>
    <row r="110" spans="4:8" ht="15.75">
      <c r="D110" s="163"/>
      <c r="E110" s="163"/>
      <c r="F110" s="163"/>
      <c r="G110" s="163"/>
      <c r="H110" s="163"/>
    </row>
    <row r="111" spans="4:8" ht="15.75">
      <c r="D111" s="163"/>
      <c r="E111" s="163"/>
      <c r="F111" s="163"/>
      <c r="G111" s="163"/>
      <c r="H111" s="163"/>
    </row>
    <row r="112" spans="4:8" ht="15.75">
      <c r="D112" s="163"/>
      <c r="E112" s="163"/>
      <c r="F112" s="163"/>
      <c r="G112" s="163"/>
      <c r="H112" s="163"/>
    </row>
    <row r="113" spans="4:8" ht="15.75">
      <c r="D113" s="163"/>
      <c r="E113" s="163"/>
      <c r="F113" s="163"/>
      <c r="G113" s="163"/>
      <c r="H113" s="163"/>
    </row>
    <row r="114" spans="4:8" ht="15.75">
      <c r="D114" s="163"/>
      <c r="E114" s="163"/>
      <c r="F114" s="163"/>
      <c r="G114" s="163"/>
      <c r="H114" s="163"/>
    </row>
    <row r="115" spans="4:8" ht="15.75">
      <c r="D115" s="163"/>
      <c r="E115" s="163"/>
      <c r="F115" s="163"/>
      <c r="G115" s="163"/>
      <c r="H115" s="163"/>
    </row>
    <row r="116" spans="4:8" ht="15.75">
      <c r="D116" s="163"/>
      <c r="E116" s="163"/>
      <c r="F116" s="163"/>
      <c r="G116" s="163"/>
      <c r="H116" s="163"/>
    </row>
    <row r="117" spans="4:8" ht="15.75">
      <c r="D117" s="163"/>
      <c r="E117" s="163"/>
      <c r="F117" s="163"/>
      <c r="G117" s="163"/>
      <c r="H117" s="163"/>
    </row>
    <row r="118" spans="4:8" ht="15.75">
      <c r="D118" s="163"/>
      <c r="E118" s="163"/>
      <c r="F118" s="163"/>
      <c r="G118" s="163"/>
      <c r="H118" s="163"/>
    </row>
    <row r="119" spans="4:8" ht="15.75">
      <c r="D119" s="163"/>
      <c r="E119" s="163"/>
      <c r="F119" s="163"/>
      <c r="G119" s="163"/>
      <c r="H119" s="163"/>
    </row>
    <row r="120" spans="4:8" ht="15.75">
      <c r="D120" s="163"/>
      <c r="E120" s="163"/>
      <c r="F120" s="163"/>
      <c r="G120" s="163"/>
      <c r="H120" s="163"/>
    </row>
    <row r="121" spans="4:8" ht="15.75">
      <c r="D121" s="163"/>
      <c r="E121" s="163"/>
      <c r="F121" s="163"/>
      <c r="G121" s="163"/>
      <c r="H121" s="163"/>
    </row>
    <row r="122" spans="4:8" ht="15.75">
      <c r="D122" s="163"/>
      <c r="E122" s="163"/>
      <c r="F122" s="163"/>
      <c r="G122" s="163"/>
      <c r="H122" s="163"/>
    </row>
    <row r="123" spans="4:8" ht="15.75">
      <c r="D123" s="163"/>
      <c r="E123" s="163"/>
      <c r="F123" s="163"/>
      <c r="G123" s="163"/>
      <c r="H123" s="163"/>
    </row>
    <row r="124" spans="4:8" ht="15.75">
      <c r="D124" s="163"/>
      <c r="E124" s="163"/>
      <c r="F124" s="163"/>
      <c r="G124" s="163"/>
      <c r="H124" s="163"/>
    </row>
    <row r="125" spans="4:8" ht="15.75">
      <c r="D125" s="163"/>
      <c r="E125" s="163"/>
      <c r="F125" s="163"/>
      <c r="G125" s="163"/>
      <c r="H125" s="163"/>
    </row>
    <row r="126" spans="4:8" ht="15.75">
      <c r="D126" s="163"/>
      <c r="E126" s="163"/>
      <c r="F126" s="163"/>
      <c r="G126" s="163"/>
      <c r="H126" s="163"/>
    </row>
    <row r="127" spans="4:8" ht="15.75">
      <c r="D127" s="163"/>
      <c r="E127" s="163"/>
      <c r="F127" s="163"/>
      <c r="G127" s="163"/>
      <c r="H127" s="163"/>
    </row>
    <row r="128" spans="4:8" ht="15.75">
      <c r="D128" s="163"/>
      <c r="E128" s="163"/>
      <c r="F128" s="163"/>
      <c r="G128" s="163"/>
      <c r="H128" s="163"/>
    </row>
    <row r="129" spans="4:8" ht="15.75">
      <c r="D129" s="163"/>
      <c r="E129" s="163"/>
      <c r="F129" s="163"/>
      <c r="G129" s="163"/>
      <c r="H129" s="163"/>
    </row>
    <row r="130" spans="4:8" ht="15.75">
      <c r="D130" s="163"/>
      <c r="E130" s="163"/>
      <c r="F130" s="163"/>
      <c r="G130" s="163"/>
      <c r="H130" s="163"/>
    </row>
    <row r="131" spans="4:8" ht="15.75">
      <c r="D131" s="163"/>
      <c r="E131" s="163"/>
      <c r="F131" s="163"/>
      <c r="G131" s="163"/>
      <c r="H131" s="163"/>
    </row>
    <row r="132" spans="4:8" ht="15.75">
      <c r="D132" s="163"/>
      <c r="E132" s="163"/>
      <c r="F132" s="163"/>
      <c r="G132" s="163"/>
      <c r="H132" s="163"/>
    </row>
    <row r="133" spans="4:8" ht="15.75">
      <c r="D133" s="163"/>
      <c r="E133" s="163"/>
      <c r="F133" s="163"/>
      <c r="G133" s="163"/>
      <c r="H133" s="163"/>
    </row>
    <row r="134" spans="4:8" ht="15.75">
      <c r="D134" s="163"/>
      <c r="E134" s="163"/>
      <c r="F134" s="163"/>
      <c r="G134" s="163"/>
      <c r="H134" s="163"/>
    </row>
    <row r="135" spans="4:8" ht="15.75">
      <c r="D135" s="163"/>
      <c r="E135" s="163"/>
      <c r="F135" s="163"/>
      <c r="G135" s="163"/>
      <c r="H135" s="163"/>
    </row>
    <row r="136" spans="4:8" ht="15.75">
      <c r="D136" s="163"/>
      <c r="E136" s="163"/>
      <c r="F136" s="163"/>
      <c r="G136" s="163"/>
      <c r="H136" s="163"/>
    </row>
    <row r="137" spans="4:8" ht="15.75">
      <c r="D137" s="61"/>
      <c r="E137" s="61"/>
      <c r="F137" s="61"/>
      <c r="G137" s="61"/>
      <c r="H137" s="61"/>
    </row>
    <row r="138" spans="4:8" ht="15.75">
      <c r="D138" s="61"/>
      <c r="E138" s="61"/>
      <c r="F138" s="61"/>
      <c r="G138" s="61"/>
      <c r="H138" s="61"/>
    </row>
    <row r="139" spans="4:8" ht="15.75">
      <c r="D139" s="61"/>
      <c r="E139" s="61"/>
      <c r="F139" s="61"/>
      <c r="G139" s="61"/>
      <c r="H139" s="61"/>
    </row>
    <row r="140" spans="4:8" ht="15.75">
      <c r="D140" s="61"/>
      <c r="E140" s="61"/>
      <c r="F140" s="61"/>
      <c r="G140" s="61"/>
      <c r="H140" s="61"/>
    </row>
    <row r="141" spans="4:8" ht="15.75">
      <c r="D141" s="61"/>
      <c r="E141" s="61"/>
      <c r="F141" s="61"/>
      <c r="G141" s="61"/>
      <c r="H141" s="61"/>
    </row>
    <row r="142" spans="4:8" ht="15.75">
      <c r="D142" s="61"/>
      <c r="E142" s="61"/>
      <c r="F142" s="61"/>
      <c r="G142" s="61"/>
      <c r="H142" s="61"/>
    </row>
    <row r="143" spans="4:8" ht="15.75">
      <c r="D143" s="61"/>
      <c r="E143" s="61"/>
      <c r="F143" s="61"/>
      <c r="G143" s="61"/>
      <c r="H143" s="61"/>
    </row>
    <row r="144" spans="4:8" ht="15.75">
      <c r="D144" s="61"/>
      <c r="E144" s="61"/>
      <c r="F144" s="61"/>
      <c r="G144" s="61"/>
      <c r="H144" s="61"/>
    </row>
    <row r="145" spans="4:8" ht="15.75">
      <c r="D145" s="61"/>
      <c r="E145" s="61"/>
      <c r="F145" s="61"/>
      <c r="G145" s="61"/>
      <c r="H145" s="61"/>
    </row>
    <row r="146" spans="4:8" ht="15.75">
      <c r="D146" s="61"/>
      <c r="E146" s="61"/>
      <c r="F146" s="61"/>
      <c r="G146" s="61"/>
      <c r="H146" s="61"/>
    </row>
    <row r="147" spans="4:8" ht="15.75">
      <c r="D147" s="61"/>
      <c r="E147" s="61"/>
      <c r="F147" s="61"/>
      <c r="G147" s="61"/>
      <c r="H147" s="61"/>
    </row>
    <row r="148" spans="4:8" ht="15.75">
      <c r="D148" s="61"/>
      <c r="E148" s="61"/>
      <c r="F148" s="61"/>
      <c r="G148" s="61"/>
      <c r="H148" s="61"/>
    </row>
    <row r="149" spans="4:8" ht="15.75">
      <c r="D149" s="61"/>
      <c r="E149" s="61"/>
      <c r="F149" s="61"/>
      <c r="G149" s="61"/>
      <c r="H149" s="61"/>
    </row>
    <row r="150" spans="4:8" ht="15.75">
      <c r="D150" s="61"/>
      <c r="E150" s="61"/>
      <c r="F150" s="61"/>
      <c r="G150" s="61"/>
      <c r="H150" s="61"/>
    </row>
    <row r="151" spans="4:8" ht="15.75">
      <c r="D151" s="61"/>
      <c r="E151" s="61"/>
      <c r="F151" s="61"/>
      <c r="G151" s="61"/>
      <c r="H151" s="61"/>
    </row>
    <row r="152" spans="4:8" ht="15.75">
      <c r="D152" s="61"/>
      <c r="E152" s="61"/>
      <c r="F152" s="61"/>
      <c r="G152" s="61"/>
      <c r="H152" s="61"/>
    </row>
    <row r="153" spans="4:8" ht="15.75">
      <c r="D153" s="61"/>
      <c r="E153" s="61"/>
      <c r="F153" s="61"/>
      <c r="G153" s="61"/>
      <c r="H153" s="61"/>
    </row>
    <row r="154" spans="4:8" ht="15.75">
      <c r="D154" s="61"/>
      <c r="E154" s="61"/>
      <c r="F154" s="61"/>
      <c r="G154" s="61"/>
      <c r="H154" s="61"/>
    </row>
    <row r="155" spans="4:8" ht="15.75">
      <c r="D155" s="61"/>
      <c r="E155" s="61"/>
      <c r="F155" s="61"/>
      <c r="G155" s="61"/>
      <c r="H155" s="61"/>
    </row>
    <row r="156" spans="4:8" ht="15.75">
      <c r="D156" s="61"/>
      <c r="E156" s="61"/>
      <c r="F156" s="61"/>
      <c r="G156" s="61"/>
      <c r="H156" s="61"/>
    </row>
    <row r="157" spans="4:8" ht="15.75">
      <c r="D157" s="61"/>
      <c r="E157" s="61"/>
      <c r="F157" s="61"/>
      <c r="G157" s="61"/>
      <c r="H157" s="61"/>
    </row>
    <row r="158" spans="4:8" ht="15.75">
      <c r="D158" s="61"/>
      <c r="E158" s="61"/>
      <c r="F158" s="61"/>
      <c r="G158" s="61"/>
      <c r="H158" s="61"/>
    </row>
    <row r="159" spans="4:8" ht="15.75">
      <c r="D159" s="61"/>
      <c r="E159" s="61"/>
      <c r="F159" s="61"/>
      <c r="G159" s="61"/>
      <c r="H159" s="61"/>
    </row>
    <row r="160" spans="4:8" ht="15.75">
      <c r="D160" s="61"/>
      <c r="E160" s="61"/>
      <c r="F160" s="61"/>
      <c r="G160" s="61"/>
      <c r="H160" s="61"/>
    </row>
    <row r="161" spans="4:8" ht="15.75">
      <c r="D161" s="61"/>
      <c r="E161" s="61"/>
      <c r="F161" s="61"/>
      <c r="G161" s="61"/>
      <c r="H161" s="61"/>
    </row>
    <row r="162" spans="4:8" ht="15.75">
      <c r="D162" s="61"/>
      <c r="E162" s="61"/>
      <c r="F162" s="61"/>
      <c r="G162" s="61"/>
      <c r="H162" s="61"/>
    </row>
    <row r="163" spans="4:8" ht="15.75">
      <c r="D163" s="61"/>
      <c r="E163" s="61"/>
      <c r="F163" s="61"/>
      <c r="G163" s="61"/>
      <c r="H163" s="61"/>
    </row>
    <row r="164" spans="4:8" ht="15.75">
      <c r="D164" s="61"/>
      <c r="E164" s="61"/>
      <c r="F164" s="61"/>
      <c r="G164" s="61"/>
      <c r="H164" s="61"/>
    </row>
    <row r="165" spans="4:8" ht="15.75">
      <c r="D165" s="61"/>
      <c r="E165" s="61"/>
      <c r="F165" s="61"/>
      <c r="G165" s="61"/>
      <c r="H165" s="61"/>
    </row>
    <row r="166" spans="4:8" ht="15.75">
      <c r="D166" s="61"/>
      <c r="E166" s="61"/>
      <c r="F166" s="61"/>
      <c r="G166" s="61"/>
      <c r="H166" s="61"/>
    </row>
    <row r="167" spans="4:8" ht="15.75">
      <c r="D167" s="61"/>
      <c r="E167" s="61"/>
      <c r="F167" s="61"/>
      <c r="G167" s="61"/>
      <c r="H167" s="61"/>
    </row>
    <row r="168" spans="4:8" ht="15.75">
      <c r="D168" s="61"/>
      <c r="E168" s="61"/>
      <c r="F168" s="61"/>
      <c r="G168" s="61"/>
      <c r="H168" s="61"/>
    </row>
    <row r="169" spans="4:8" ht="15.75">
      <c r="D169" s="61"/>
      <c r="E169" s="61"/>
      <c r="F169" s="61"/>
      <c r="G169" s="61"/>
      <c r="H169" s="61"/>
    </row>
    <row r="170" spans="4:8" ht="15.75">
      <c r="D170" s="61"/>
      <c r="E170" s="61"/>
      <c r="F170" s="61"/>
      <c r="G170" s="61"/>
      <c r="H170" s="61"/>
    </row>
    <row r="171" spans="4:8" ht="15.75">
      <c r="D171" s="61"/>
      <c r="E171" s="61"/>
      <c r="F171" s="61"/>
      <c r="G171" s="61"/>
      <c r="H171" s="61"/>
    </row>
    <row r="172" spans="4:8" ht="15.75">
      <c r="D172" s="61"/>
      <c r="E172" s="61"/>
      <c r="F172" s="61"/>
      <c r="G172" s="61"/>
      <c r="H172" s="61"/>
    </row>
    <row r="173" spans="4:8" ht="15.75">
      <c r="D173" s="61"/>
      <c r="E173" s="61"/>
      <c r="F173" s="61"/>
      <c r="G173" s="61"/>
      <c r="H173" s="61"/>
    </row>
    <row r="174" spans="4:8" ht="15.75">
      <c r="D174" s="61"/>
      <c r="E174" s="61"/>
      <c r="F174" s="61"/>
      <c r="G174" s="61"/>
      <c r="H174" s="61"/>
    </row>
    <row r="175" spans="4:8" ht="15.75">
      <c r="D175" s="61"/>
      <c r="E175" s="61"/>
      <c r="F175" s="61"/>
      <c r="G175" s="61"/>
      <c r="H175" s="61"/>
    </row>
    <row r="176" spans="4:8" ht="15.75">
      <c r="D176" s="61"/>
      <c r="E176" s="61"/>
      <c r="F176" s="61"/>
      <c r="G176" s="61"/>
      <c r="H176" s="61"/>
    </row>
    <row r="177" spans="4:8" ht="15.75">
      <c r="D177" s="61"/>
      <c r="E177" s="61"/>
      <c r="F177" s="61"/>
      <c r="G177" s="61"/>
      <c r="H177" s="61"/>
    </row>
    <row r="178" spans="4:8" ht="15.75">
      <c r="D178" s="61"/>
      <c r="E178" s="61"/>
      <c r="F178" s="61"/>
      <c r="G178" s="61"/>
      <c r="H178" s="61"/>
    </row>
    <row r="179" spans="4:8" ht="15.75">
      <c r="D179" s="61"/>
      <c r="E179" s="61"/>
      <c r="F179" s="61"/>
      <c r="G179" s="61"/>
      <c r="H179" s="61"/>
    </row>
    <row r="180" spans="4:8" ht="15.75">
      <c r="D180" s="61"/>
      <c r="E180" s="61"/>
      <c r="F180" s="61"/>
      <c r="G180" s="61"/>
      <c r="H180" s="61"/>
    </row>
    <row r="181" spans="4:8" ht="15.75">
      <c r="D181" s="61"/>
      <c r="E181" s="61"/>
      <c r="F181" s="61"/>
      <c r="G181" s="61"/>
      <c r="H181" s="61"/>
    </row>
    <row r="182" spans="4:8" ht="15.75">
      <c r="D182" s="61"/>
      <c r="E182" s="61"/>
      <c r="F182" s="61"/>
      <c r="G182" s="61"/>
      <c r="H182" s="61"/>
    </row>
    <row r="183" spans="4:8" ht="15.75">
      <c r="D183" s="61"/>
      <c r="E183" s="61"/>
      <c r="F183" s="61"/>
      <c r="G183" s="61"/>
      <c r="H183" s="61"/>
    </row>
    <row r="184" spans="4:8" ht="15.75">
      <c r="D184" s="61"/>
      <c r="E184" s="61"/>
      <c r="F184" s="61"/>
      <c r="G184" s="61"/>
      <c r="H184" s="61"/>
    </row>
    <row r="185" spans="4:8" ht="15.75">
      <c r="D185" s="61"/>
      <c r="E185" s="61"/>
      <c r="F185" s="61"/>
      <c r="G185" s="61"/>
      <c r="H185" s="61"/>
    </row>
    <row r="186" spans="4:8" ht="15.75">
      <c r="D186" s="61"/>
      <c r="E186" s="61"/>
      <c r="F186" s="61"/>
      <c r="G186" s="61"/>
      <c r="H186" s="61"/>
    </row>
    <row r="187" spans="4:8" ht="15.75">
      <c r="D187" s="61"/>
      <c r="E187" s="61"/>
      <c r="F187" s="61"/>
      <c r="G187" s="61"/>
      <c r="H187" s="61"/>
    </row>
    <row r="188" spans="4:8" ht="15.75">
      <c r="D188" s="61"/>
      <c r="E188" s="61"/>
      <c r="F188" s="61"/>
      <c r="G188" s="61"/>
      <c r="H188" s="61"/>
    </row>
    <row r="189" spans="4:8" ht="15.75">
      <c r="D189" s="61"/>
      <c r="E189" s="61"/>
      <c r="F189" s="61"/>
      <c r="G189" s="61"/>
      <c r="H189" s="61"/>
    </row>
    <row r="190" spans="4:8" ht="15.75">
      <c r="D190" s="61"/>
      <c r="E190" s="61"/>
      <c r="F190" s="61"/>
      <c r="G190" s="61"/>
      <c r="H190" s="61"/>
    </row>
    <row r="191" spans="4:8" ht="15.75">
      <c r="D191" s="61"/>
      <c r="E191" s="61"/>
      <c r="F191" s="61"/>
      <c r="G191" s="61"/>
      <c r="H191" s="61"/>
    </row>
    <row r="192" spans="4:8" ht="15.75">
      <c r="D192" s="61"/>
      <c r="E192" s="61"/>
      <c r="F192" s="61"/>
      <c r="G192" s="61"/>
      <c r="H192" s="61"/>
    </row>
    <row r="193" spans="4:8" ht="15.75">
      <c r="D193" s="61"/>
      <c r="E193" s="61"/>
      <c r="F193" s="61"/>
      <c r="G193" s="61"/>
      <c r="H193" s="61"/>
    </row>
    <row r="194" spans="4:8" ht="15.75">
      <c r="D194" s="61"/>
      <c r="E194" s="61"/>
      <c r="F194" s="61"/>
      <c r="G194" s="61"/>
      <c r="H194" s="61"/>
    </row>
    <row r="195" spans="4:8" ht="15.75">
      <c r="D195" s="61"/>
      <c r="E195" s="61"/>
      <c r="F195" s="61"/>
      <c r="G195" s="61"/>
      <c r="H195" s="61"/>
    </row>
    <row r="196" spans="4:8" ht="15.75">
      <c r="D196" s="61"/>
      <c r="E196" s="61"/>
      <c r="F196" s="61"/>
      <c r="G196" s="61"/>
      <c r="H196" s="61"/>
    </row>
    <row r="197" spans="4:8" ht="15.75">
      <c r="D197" s="61"/>
      <c r="E197" s="61"/>
      <c r="F197" s="61"/>
      <c r="G197" s="61"/>
      <c r="H197" s="61"/>
    </row>
    <row r="198" spans="4:8" ht="15.75">
      <c r="D198" s="61"/>
      <c r="E198" s="61"/>
      <c r="F198" s="61"/>
      <c r="G198" s="61"/>
      <c r="H198" s="61"/>
    </row>
    <row r="199" spans="4:8" ht="15.75">
      <c r="D199" s="61"/>
      <c r="E199" s="61"/>
      <c r="F199" s="61"/>
      <c r="G199" s="61"/>
      <c r="H199" s="61"/>
    </row>
    <row r="200" spans="4:8">
      <c r="D200" s="190"/>
      <c r="E200" s="190"/>
      <c r="F200" s="190"/>
      <c r="G200" s="190"/>
      <c r="H200" s="190"/>
    </row>
    <row r="201" spans="4:8">
      <c r="D201" s="190"/>
      <c r="E201" s="190"/>
      <c r="F201" s="190"/>
      <c r="G201" s="190"/>
      <c r="H201" s="190"/>
    </row>
    <row r="202" spans="4:8">
      <c r="D202" s="191"/>
      <c r="E202" s="191"/>
      <c r="F202" s="191"/>
      <c r="G202" s="191"/>
      <c r="H202" s="191"/>
    </row>
    <row r="203" spans="4:8">
      <c r="D203" s="191"/>
      <c r="E203" s="191"/>
      <c r="F203" s="191"/>
      <c r="G203" s="191"/>
      <c r="H203" s="191"/>
    </row>
    <row r="204" spans="4:8">
      <c r="D204" s="191"/>
      <c r="E204" s="191"/>
      <c r="F204" s="191"/>
      <c r="G204" s="191"/>
      <c r="H204" s="191"/>
    </row>
    <row r="205" spans="4:8">
      <c r="D205" s="191"/>
      <c r="E205" s="191"/>
      <c r="F205" s="191"/>
      <c r="G205" s="191"/>
      <c r="H205" s="191"/>
    </row>
    <row r="206" spans="4:8">
      <c r="D206" s="191"/>
      <c r="E206" s="191"/>
      <c r="F206" s="191"/>
      <c r="G206" s="191"/>
      <c r="H206" s="191"/>
    </row>
    <row r="207" spans="4:8">
      <c r="D207" s="191"/>
      <c r="E207" s="191"/>
      <c r="F207" s="191"/>
      <c r="G207" s="191"/>
      <c r="H207" s="191"/>
    </row>
    <row r="208" spans="4:8">
      <c r="D208" s="191"/>
      <c r="E208" s="191"/>
      <c r="F208" s="191"/>
      <c r="G208" s="191"/>
      <c r="H208" s="191"/>
    </row>
    <row r="209" spans="4:8">
      <c r="D209" s="191"/>
      <c r="E209" s="191"/>
      <c r="F209" s="191"/>
      <c r="G209" s="191"/>
      <c r="H209" s="191"/>
    </row>
    <row r="210" spans="4:8">
      <c r="D210" s="191"/>
      <c r="E210" s="191"/>
      <c r="F210" s="191"/>
      <c r="G210" s="191"/>
      <c r="H210" s="191"/>
    </row>
    <row r="211" spans="4:8">
      <c r="D211" s="191"/>
      <c r="E211" s="191"/>
      <c r="F211" s="191"/>
      <c r="G211" s="191"/>
      <c r="H211" s="191"/>
    </row>
    <row r="212" spans="4:8">
      <c r="D212" s="191"/>
      <c r="E212" s="191"/>
      <c r="F212" s="191"/>
      <c r="G212" s="191"/>
      <c r="H212" s="191"/>
    </row>
    <row r="213" spans="4:8">
      <c r="D213" s="191"/>
      <c r="E213" s="191"/>
      <c r="F213" s="191"/>
      <c r="G213" s="191"/>
      <c r="H213" s="191"/>
    </row>
    <row r="214" spans="4:8">
      <c r="D214" s="191"/>
      <c r="E214" s="191"/>
      <c r="F214" s="191"/>
      <c r="G214" s="191"/>
      <c r="H214" s="191"/>
    </row>
    <row r="215" spans="4:8">
      <c r="D215" s="190"/>
      <c r="E215" s="190"/>
      <c r="F215" s="190"/>
      <c r="G215" s="190"/>
      <c r="H215" s="190"/>
    </row>
    <row r="216" spans="4:8">
      <c r="D216" s="190"/>
      <c r="E216" s="190"/>
      <c r="F216" s="190"/>
      <c r="G216" s="190"/>
      <c r="H216" s="190"/>
    </row>
    <row r="217" spans="4:8" ht="15.75">
      <c r="D217" s="187"/>
      <c r="E217" s="187"/>
      <c r="F217" s="187"/>
      <c r="G217" s="187"/>
      <c r="H217" s="187"/>
    </row>
    <row r="218" spans="4:8" ht="15.75">
      <c r="D218" s="187"/>
      <c r="E218" s="187"/>
      <c r="F218" s="187"/>
      <c r="G218" s="187"/>
      <c r="H218" s="187"/>
    </row>
    <row r="219" spans="4:8" ht="15.75">
      <c r="D219" s="188"/>
      <c r="E219" s="188"/>
      <c r="F219" s="188"/>
      <c r="G219" s="188"/>
      <c r="H219" s="188"/>
    </row>
    <row r="220" spans="4:8" ht="15.75">
      <c r="D220" s="188"/>
      <c r="E220" s="188"/>
      <c r="F220" s="188"/>
      <c r="G220" s="188"/>
      <c r="H220" s="188"/>
    </row>
    <row r="221" spans="4:8" ht="15.75">
      <c r="D221" s="188"/>
      <c r="E221" s="188"/>
      <c r="F221" s="188"/>
      <c r="G221" s="188"/>
      <c r="H221" s="188"/>
    </row>
    <row r="222" spans="4:8">
      <c r="D222" s="190"/>
      <c r="E222" s="190"/>
      <c r="F222" s="190"/>
      <c r="G222" s="190"/>
      <c r="H222" s="190"/>
    </row>
    <row r="223" spans="4:8">
      <c r="D223" s="192"/>
      <c r="E223" s="192"/>
      <c r="F223" s="192"/>
      <c r="G223" s="192"/>
      <c r="H223" s="192"/>
    </row>
    <row r="224" spans="4:8">
      <c r="D224" s="193"/>
      <c r="E224" s="193"/>
      <c r="F224" s="193"/>
      <c r="G224" s="193"/>
      <c r="H224" s="193"/>
    </row>
    <row r="225" spans="4:8">
      <c r="D225" s="193"/>
      <c r="E225" s="193"/>
      <c r="F225" s="193"/>
      <c r="G225" s="193"/>
      <c r="H225" s="193"/>
    </row>
    <row r="226" spans="4:8">
      <c r="D226" s="193"/>
      <c r="E226" s="193"/>
      <c r="F226" s="193"/>
      <c r="G226" s="193"/>
      <c r="H226" s="193"/>
    </row>
    <row r="227" spans="4:8">
      <c r="D227" s="191"/>
      <c r="E227" s="191"/>
      <c r="F227" s="191"/>
      <c r="G227" s="191"/>
      <c r="H227" s="191"/>
    </row>
    <row r="228" spans="4:8">
      <c r="D228" s="191"/>
      <c r="E228" s="191"/>
      <c r="F228" s="191"/>
      <c r="G228" s="191"/>
      <c r="H228" s="191"/>
    </row>
    <row r="229" spans="4:8">
      <c r="D229" s="191"/>
      <c r="E229" s="191"/>
      <c r="F229" s="191"/>
      <c r="G229" s="191"/>
      <c r="H229" s="191"/>
    </row>
    <row r="230" spans="4:8">
      <c r="D230" s="191"/>
      <c r="E230" s="191"/>
      <c r="F230" s="191"/>
      <c r="G230" s="191"/>
      <c r="H230" s="191"/>
    </row>
    <row r="231" spans="4:8">
      <c r="D231" s="191"/>
      <c r="E231" s="191"/>
      <c r="F231" s="191"/>
      <c r="G231" s="191"/>
      <c r="H231" s="191"/>
    </row>
    <row r="232" spans="4:8">
      <c r="D232" s="191"/>
      <c r="E232" s="191"/>
      <c r="F232" s="191"/>
      <c r="G232" s="191"/>
      <c r="H232" s="191"/>
    </row>
    <row r="233" spans="4:8">
      <c r="D233" s="191"/>
      <c r="E233" s="191"/>
      <c r="F233" s="191"/>
      <c r="G233" s="191"/>
      <c r="H233" s="191"/>
    </row>
    <row r="234" spans="4:8">
      <c r="D234" s="191"/>
      <c r="E234" s="191"/>
      <c r="F234" s="191"/>
      <c r="G234" s="191"/>
      <c r="H234" s="191"/>
    </row>
    <row r="235" spans="4:8">
      <c r="D235" s="191"/>
      <c r="E235" s="191"/>
      <c r="F235" s="191"/>
      <c r="G235" s="191"/>
      <c r="H235" s="191"/>
    </row>
    <row r="236" spans="4:8">
      <c r="D236" s="191"/>
      <c r="E236" s="191"/>
      <c r="F236" s="191"/>
      <c r="G236" s="191"/>
      <c r="H236" s="191"/>
    </row>
    <row r="237" spans="4:8">
      <c r="D237" s="191"/>
      <c r="E237" s="191"/>
      <c r="F237" s="191"/>
      <c r="G237" s="191"/>
      <c r="H237" s="191"/>
    </row>
    <row r="238" spans="4:8">
      <c r="D238" s="191"/>
      <c r="E238" s="191"/>
      <c r="F238" s="191"/>
      <c r="G238" s="191"/>
      <c r="H238" s="191"/>
    </row>
    <row r="239" spans="4:8">
      <c r="D239" s="191"/>
      <c r="E239" s="191"/>
      <c r="F239" s="191"/>
      <c r="G239" s="191"/>
      <c r="H239" s="191"/>
    </row>
    <row r="240" spans="4:8">
      <c r="D240" s="191"/>
      <c r="E240" s="191"/>
      <c r="F240" s="191"/>
      <c r="G240" s="191"/>
      <c r="H240" s="191"/>
    </row>
    <row r="241" spans="4:8">
      <c r="D241" s="191"/>
      <c r="E241" s="191"/>
      <c r="F241" s="191"/>
      <c r="G241" s="191"/>
      <c r="H241" s="191"/>
    </row>
    <row r="242" spans="4:8">
      <c r="D242" s="190"/>
      <c r="E242" s="190"/>
      <c r="F242" s="190"/>
      <c r="G242" s="190"/>
      <c r="H242" s="190"/>
    </row>
    <row r="243" spans="4:8">
      <c r="D243" s="190"/>
      <c r="E243" s="190"/>
      <c r="F243" s="190"/>
      <c r="G243" s="190"/>
      <c r="H243" s="190"/>
    </row>
    <row r="244" spans="4:8">
      <c r="D244" s="190"/>
      <c r="E244" s="190"/>
      <c r="F244" s="190"/>
      <c r="G244" s="190"/>
      <c r="H244" s="190"/>
    </row>
    <row r="245" spans="4:8" ht="15.75">
      <c r="D245" s="188"/>
      <c r="E245" s="188"/>
      <c r="F245" s="188"/>
      <c r="G245" s="188"/>
      <c r="H245" s="188"/>
    </row>
    <row r="246" spans="4:8" ht="15.75">
      <c r="D246" s="188"/>
      <c r="E246" s="188"/>
      <c r="F246" s="188"/>
      <c r="G246" s="188"/>
      <c r="H246" s="188"/>
    </row>
    <row r="247" spans="4:8">
      <c r="D247" s="193"/>
      <c r="E247" s="193"/>
      <c r="F247" s="193"/>
      <c r="G247" s="193"/>
      <c r="H247" s="193"/>
    </row>
    <row r="248" spans="4:8">
      <c r="D248" s="193"/>
      <c r="E248" s="193"/>
      <c r="F248" s="193"/>
      <c r="G248" s="193"/>
      <c r="H248" s="193"/>
    </row>
    <row r="249" spans="4:8">
      <c r="D249" s="190"/>
      <c r="E249" s="190"/>
      <c r="F249" s="190"/>
      <c r="G249" s="190"/>
      <c r="H249" s="190"/>
    </row>
    <row r="250" spans="4:8">
      <c r="D250" s="194"/>
      <c r="E250" s="194"/>
      <c r="F250" s="194"/>
      <c r="G250" s="194"/>
      <c r="H250" s="194"/>
    </row>
    <row r="251" spans="4:8">
      <c r="D251" s="190"/>
      <c r="E251" s="190"/>
      <c r="F251" s="190"/>
      <c r="G251" s="190"/>
      <c r="H251" s="190"/>
    </row>
    <row r="252" spans="4:8">
      <c r="D252" s="192"/>
      <c r="E252" s="192"/>
      <c r="F252" s="192"/>
      <c r="G252" s="192"/>
      <c r="H252" s="192"/>
    </row>
    <row r="253" spans="4:8">
      <c r="D253" s="190"/>
      <c r="E253" s="190"/>
      <c r="F253" s="190"/>
      <c r="G253" s="190"/>
      <c r="H253" s="190"/>
    </row>
    <row r="254" spans="4:8">
      <c r="D254" s="192"/>
      <c r="E254" s="192"/>
      <c r="F254" s="192"/>
      <c r="G254" s="192"/>
      <c r="H254" s="192"/>
    </row>
  </sheetData>
  <mergeCells count="15">
    <mergeCell ref="A3:A4"/>
    <mergeCell ref="B3:B4"/>
    <mergeCell ref="C3:C4"/>
    <mergeCell ref="J3:R3"/>
    <mergeCell ref="R4:R5"/>
    <mergeCell ref="D4:H4"/>
    <mergeCell ref="J4:J5"/>
    <mergeCell ref="K4:K5"/>
    <mergeCell ref="L4:L5"/>
    <mergeCell ref="M4:M5"/>
    <mergeCell ref="N4:N5"/>
    <mergeCell ref="O4:O5"/>
    <mergeCell ref="P4:P5"/>
    <mergeCell ref="Q4:Q5"/>
    <mergeCell ref="D3:H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845E-EFD0-4F9E-86E5-DDBD27CFAAE5}">
  <dimension ref="A1:AE277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42578125" defaultRowHeight="18" outlineLevelRow="1" outlineLevelCol="1"/>
  <cols>
    <col min="1" max="1" width="54.5703125" style="189" customWidth="1"/>
    <col min="2" max="2" width="35.42578125" style="189" customWidth="1"/>
    <col min="3" max="3" width="17.42578125" style="189" customWidth="1"/>
    <col min="4" max="8" width="8.5703125" style="195" customWidth="1" outlineLevel="1"/>
    <col min="9" max="9" width="18.85546875" style="281" bestFit="1" customWidth="1"/>
    <col min="10" max="18" width="4.5703125" style="189" bestFit="1" customWidth="1"/>
    <col min="19" max="19" width="7.5703125" style="189" customWidth="1"/>
    <col min="20" max="20" width="5.5703125" style="189" customWidth="1"/>
    <col min="21" max="16384" width="9.42578125" style="189"/>
  </cols>
  <sheetData>
    <row r="1" spans="1:31" s="201" customFormat="1" ht="33.75" customHeight="1">
      <c r="A1" s="198" t="s">
        <v>351</v>
      </c>
      <c r="B1" s="217"/>
      <c r="C1" s="217"/>
      <c r="D1" s="217"/>
      <c r="E1" s="217"/>
      <c r="F1" s="217"/>
      <c r="G1" s="217"/>
      <c r="H1" s="217"/>
      <c r="I1" s="269"/>
      <c r="J1" s="217"/>
      <c r="K1" s="217"/>
      <c r="L1" s="217"/>
      <c r="M1" s="217"/>
      <c r="N1" s="217"/>
      <c r="O1" s="217"/>
      <c r="P1" s="217"/>
      <c r="Q1" s="217"/>
      <c r="R1" s="217"/>
      <c r="S1" s="229"/>
      <c r="T1" s="230"/>
      <c r="U1" s="234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s="201" customFormat="1" ht="27" customHeight="1">
      <c r="A2" s="202" t="s">
        <v>501</v>
      </c>
      <c r="I2" s="274"/>
      <c r="J2" s="219"/>
      <c r="K2" s="219"/>
      <c r="L2" s="219"/>
      <c r="M2" s="219"/>
      <c r="N2" s="219"/>
      <c r="O2" s="219"/>
      <c r="P2" s="219"/>
      <c r="Q2" s="219"/>
      <c r="R2" s="219"/>
    </row>
    <row r="3" spans="1:31" s="121" customFormat="1" ht="26.1" customHeight="1">
      <c r="A3" s="758" t="s">
        <v>41</v>
      </c>
      <c r="B3" s="758" t="s">
        <v>83</v>
      </c>
      <c r="C3" s="762" t="s">
        <v>266</v>
      </c>
      <c r="D3" s="766" t="s">
        <v>164</v>
      </c>
      <c r="E3" s="767"/>
      <c r="F3" s="767"/>
      <c r="G3" s="767"/>
      <c r="H3" s="767"/>
      <c r="I3" s="480" t="s">
        <v>434</v>
      </c>
      <c r="J3" s="749" t="s">
        <v>46</v>
      </c>
      <c r="K3" s="750"/>
      <c r="L3" s="750"/>
      <c r="M3" s="750"/>
      <c r="N3" s="750"/>
      <c r="O3" s="750"/>
      <c r="P3" s="750"/>
      <c r="Q3" s="750"/>
      <c r="R3" s="751"/>
      <c r="S3" s="120"/>
      <c r="T3" s="120"/>
    </row>
    <row r="4" spans="1:31" s="183" customFormat="1" ht="37.5" customHeight="1">
      <c r="A4" s="759"/>
      <c r="B4" s="759"/>
      <c r="C4" s="763"/>
      <c r="D4" s="764" t="s">
        <v>503</v>
      </c>
      <c r="E4" s="765"/>
      <c r="F4" s="765"/>
      <c r="G4" s="765"/>
      <c r="H4" s="765"/>
      <c r="I4" s="479" t="s">
        <v>345</v>
      </c>
      <c r="J4" s="741" t="s">
        <v>54</v>
      </c>
      <c r="K4" s="756" t="s">
        <v>344</v>
      </c>
      <c r="L4" s="741" t="s">
        <v>55</v>
      </c>
      <c r="M4" s="756" t="s">
        <v>56</v>
      </c>
      <c r="N4" s="741" t="s">
        <v>57</v>
      </c>
      <c r="O4" s="739" t="s">
        <v>58</v>
      </c>
      <c r="P4" s="741" t="s">
        <v>59</v>
      </c>
      <c r="Q4" s="739" t="s">
        <v>60</v>
      </c>
      <c r="R4" s="741" t="s">
        <v>61</v>
      </c>
    </row>
    <row r="5" spans="1:31" s="183" customFormat="1" ht="53.25" customHeight="1">
      <c r="A5" s="231"/>
      <c r="B5" s="232"/>
      <c r="C5" s="233"/>
      <c r="D5" s="224" t="s">
        <v>165</v>
      </c>
      <c r="E5" s="224" t="s">
        <v>166</v>
      </c>
      <c r="F5" s="224" t="s">
        <v>167</v>
      </c>
      <c r="G5" s="224" t="s">
        <v>168</v>
      </c>
      <c r="H5" s="224" t="s">
        <v>169</v>
      </c>
      <c r="I5" s="272" t="s">
        <v>503</v>
      </c>
      <c r="J5" s="742"/>
      <c r="K5" s="757"/>
      <c r="L5" s="742"/>
      <c r="M5" s="757"/>
      <c r="N5" s="742"/>
      <c r="O5" s="740"/>
      <c r="P5" s="742"/>
      <c r="Q5" s="740"/>
      <c r="R5" s="742"/>
    </row>
    <row r="6" spans="1:31" s="183" customFormat="1" ht="18" customHeight="1">
      <c r="A6" s="235" t="s">
        <v>170</v>
      </c>
      <c r="C6" s="184"/>
      <c r="D6" s="226">
        <v>57500177</v>
      </c>
      <c r="E6" s="226">
        <v>23774726</v>
      </c>
      <c r="F6" s="226">
        <v>37658137</v>
      </c>
      <c r="G6" s="226">
        <v>23273723</v>
      </c>
      <c r="H6" s="226">
        <v>12086078</v>
      </c>
      <c r="I6" s="273"/>
      <c r="J6" s="185"/>
      <c r="K6" s="185"/>
      <c r="L6" s="185"/>
      <c r="M6" s="185"/>
      <c r="N6" s="185"/>
      <c r="O6" s="185"/>
      <c r="P6" s="185"/>
      <c r="Q6" s="185"/>
      <c r="R6" s="185"/>
    </row>
    <row r="7" spans="1:31" s="183" customFormat="1" ht="18" customHeight="1">
      <c r="A7" s="186"/>
      <c r="B7" s="185"/>
      <c r="D7" s="226"/>
      <c r="E7" s="226"/>
      <c r="F7" s="226"/>
      <c r="G7" s="226"/>
      <c r="H7" s="226"/>
      <c r="I7" s="275"/>
      <c r="J7" s="185"/>
      <c r="K7" s="185"/>
      <c r="L7" s="185"/>
      <c r="M7" s="185"/>
      <c r="N7" s="185"/>
      <c r="O7" s="185"/>
      <c r="P7" s="185"/>
      <c r="Q7" s="185"/>
      <c r="R7" s="185"/>
    </row>
    <row r="8" spans="1:31" s="614" customFormat="1" ht="18" customHeight="1">
      <c r="A8" s="610" t="s">
        <v>338</v>
      </c>
      <c r="B8" s="611" t="s">
        <v>136</v>
      </c>
      <c r="C8" s="612">
        <v>46</v>
      </c>
      <c r="D8" s="226">
        <v>2769165</v>
      </c>
      <c r="E8" s="226">
        <v>1484496.09</v>
      </c>
      <c r="F8" s="226">
        <v>1450561.1400000001</v>
      </c>
      <c r="G8" s="226">
        <v>548017.57500000007</v>
      </c>
      <c r="H8" s="226">
        <v>286939.48499999999</v>
      </c>
      <c r="I8" s="613">
        <v>24121</v>
      </c>
      <c r="J8" s="415"/>
      <c r="K8" s="418" t="s">
        <v>64</v>
      </c>
      <c r="L8" s="415" t="s">
        <v>64</v>
      </c>
      <c r="M8" s="418" t="s">
        <v>64</v>
      </c>
      <c r="N8" s="415"/>
      <c r="O8" s="418"/>
      <c r="P8" s="415"/>
      <c r="Q8" s="418"/>
      <c r="R8" s="415"/>
    </row>
    <row r="9" spans="1:31" s="183" customFormat="1" ht="18" customHeight="1" outlineLevel="1">
      <c r="A9" s="185" t="s">
        <v>65</v>
      </c>
      <c r="B9" s="185" t="s">
        <v>2</v>
      </c>
      <c r="C9" s="617">
        <v>1</v>
      </c>
      <c r="D9" s="615"/>
      <c r="E9" s="615"/>
      <c r="F9" s="615"/>
      <c r="G9" s="615"/>
      <c r="H9" s="615"/>
      <c r="I9" s="618"/>
      <c r="J9" s="240"/>
      <c r="K9" s="240"/>
      <c r="L9" s="240"/>
      <c r="M9" s="240"/>
      <c r="N9" s="240"/>
      <c r="O9" s="240"/>
      <c r="P9" s="240"/>
      <c r="Q9" s="240"/>
      <c r="R9" s="240"/>
    </row>
    <row r="10" spans="1:31" s="183" customFormat="1" ht="18" customHeight="1" outlineLevel="1">
      <c r="A10" s="185" t="s">
        <v>65</v>
      </c>
      <c r="B10" s="185" t="s">
        <v>21</v>
      </c>
      <c r="C10" s="617">
        <v>1</v>
      </c>
      <c r="D10" s="615"/>
      <c r="E10" s="615"/>
      <c r="F10" s="615"/>
      <c r="G10" s="615"/>
      <c r="H10" s="615"/>
      <c r="I10" s="618"/>
      <c r="J10" s="240"/>
      <c r="K10" s="240"/>
      <c r="L10" s="240"/>
      <c r="M10" s="240"/>
      <c r="N10" s="240"/>
      <c r="O10" s="240"/>
      <c r="P10" s="240"/>
      <c r="Q10" s="240"/>
      <c r="R10" s="240"/>
    </row>
    <row r="11" spans="1:31" s="183" customFormat="1" ht="18" customHeight="1" outlineLevel="1">
      <c r="A11" s="185" t="s">
        <v>65</v>
      </c>
      <c r="B11" s="185" t="s">
        <v>4</v>
      </c>
      <c r="C11" s="617">
        <v>2</v>
      </c>
      <c r="D11" s="615"/>
      <c r="E11" s="615"/>
      <c r="F11" s="615"/>
      <c r="G11" s="615"/>
      <c r="H11" s="615"/>
      <c r="I11" s="618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31" s="183" customFormat="1" ht="18" customHeight="1" outlineLevel="1">
      <c r="A12" s="185" t="s">
        <v>66</v>
      </c>
      <c r="B12" s="185" t="s">
        <v>104</v>
      </c>
      <c r="C12" s="617">
        <v>1</v>
      </c>
      <c r="D12" s="615"/>
      <c r="E12" s="615"/>
      <c r="F12" s="615"/>
      <c r="G12" s="615"/>
      <c r="H12" s="615"/>
      <c r="I12" s="618"/>
      <c r="J12" s="240"/>
      <c r="K12" s="240"/>
      <c r="L12" s="240"/>
      <c r="M12" s="240"/>
      <c r="N12" s="240"/>
      <c r="O12" s="240"/>
      <c r="P12" s="240"/>
      <c r="Q12" s="240"/>
      <c r="R12" s="240"/>
    </row>
    <row r="13" spans="1:31" s="183" customFormat="1" ht="18" customHeight="1" outlineLevel="1">
      <c r="A13" s="185" t="s">
        <v>66</v>
      </c>
      <c r="B13" s="185" t="s">
        <v>30</v>
      </c>
      <c r="C13" s="617">
        <v>3</v>
      </c>
      <c r="D13" s="615"/>
      <c r="E13" s="615"/>
      <c r="F13" s="615"/>
      <c r="G13" s="615"/>
      <c r="H13" s="615"/>
      <c r="I13" s="618"/>
      <c r="J13" s="240"/>
      <c r="K13" s="240"/>
      <c r="L13" s="240"/>
      <c r="M13" s="240"/>
      <c r="N13" s="240"/>
      <c r="O13" s="240"/>
      <c r="P13" s="240"/>
      <c r="Q13" s="240"/>
      <c r="R13" s="240"/>
    </row>
    <row r="14" spans="1:31" s="183" customFormat="1" ht="18" customHeight="1" outlineLevel="1">
      <c r="A14" s="185" t="s">
        <v>66</v>
      </c>
      <c r="B14" s="185" t="s">
        <v>8</v>
      </c>
      <c r="C14" s="617">
        <v>5</v>
      </c>
      <c r="D14" s="615"/>
      <c r="E14" s="615"/>
      <c r="F14" s="615"/>
      <c r="G14" s="615"/>
      <c r="H14" s="615"/>
      <c r="I14" s="618"/>
      <c r="J14" s="240"/>
      <c r="K14" s="240"/>
      <c r="L14" s="240"/>
      <c r="M14" s="240"/>
      <c r="N14" s="240"/>
      <c r="O14" s="240"/>
      <c r="P14" s="240"/>
      <c r="Q14" s="240"/>
      <c r="R14" s="240"/>
    </row>
    <row r="15" spans="1:31" s="183" customFormat="1" ht="18" customHeight="1" outlineLevel="1">
      <c r="A15" s="185" t="s">
        <v>66</v>
      </c>
      <c r="B15" s="185" t="s">
        <v>9</v>
      </c>
      <c r="C15" s="617">
        <v>1</v>
      </c>
      <c r="D15" s="615"/>
      <c r="E15" s="615"/>
      <c r="F15" s="615"/>
      <c r="G15" s="615"/>
      <c r="H15" s="615"/>
      <c r="I15" s="618"/>
      <c r="J15" s="240"/>
      <c r="K15" s="240"/>
      <c r="L15" s="240"/>
      <c r="M15" s="240"/>
      <c r="N15" s="240"/>
      <c r="O15" s="240"/>
      <c r="P15" s="240"/>
      <c r="Q15" s="240"/>
      <c r="R15" s="240"/>
    </row>
    <row r="16" spans="1:31" s="183" customFormat="1" ht="18" customHeight="1" outlineLevel="1">
      <c r="A16" s="185" t="s">
        <v>66</v>
      </c>
      <c r="B16" s="185" t="s">
        <v>35</v>
      </c>
      <c r="C16" s="617">
        <v>1</v>
      </c>
      <c r="D16" s="615"/>
      <c r="E16" s="615"/>
      <c r="F16" s="615"/>
      <c r="G16" s="615"/>
      <c r="H16" s="615"/>
      <c r="I16" s="618"/>
      <c r="J16" s="240"/>
      <c r="K16" s="240"/>
      <c r="L16" s="240"/>
      <c r="M16" s="240"/>
      <c r="N16" s="240"/>
      <c r="O16" s="240"/>
      <c r="P16" s="240"/>
      <c r="Q16" s="240"/>
      <c r="R16" s="240"/>
    </row>
    <row r="17" spans="1:18" s="183" customFormat="1" ht="18" customHeight="1" outlineLevel="1">
      <c r="A17" s="185" t="s">
        <v>115</v>
      </c>
      <c r="B17" s="185" t="s">
        <v>129</v>
      </c>
      <c r="C17" s="617">
        <v>1</v>
      </c>
      <c r="D17" s="615"/>
      <c r="E17" s="615"/>
      <c r="F17" s="615"/>
      <c r="G17" s="615"/>
      <c r="H17" s="615"/>
      <c r="I17" s="618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18" s="183" customFormat="1" ht="18" customHeight="1" outlineLevel="1">
      <c r="A18" s="185" t="s">
        <v>115</v>
      </c>
      <c r="B18" s="185" t="s">
        <v>130</v>
      </c>
      <c r="C18" s="617">
        <v>1</v>
      </c>
      <c r="D18" s="615"/>
      <c r="E18" s="615"/>
      <c r="F18" s="615"/>
      <c r="G18" s="615"/>
      <c r="H18" s="615"/>
      <c r="I18" s="618"/>
      <c r="J18" s="240"/>
      <c r="K18" s="240"/>
      <c r="L18" s="240"/>
      <c r="M18" s="240"/>
      <c r="N18" s="240"/>
      <c r="O18" s="240"/>
      <c r="P18" s="240"/>
      <c r="Q18" s="240"/>
      <c r="R18" s="240"/>
    </row>
    <row r="19" spans="1:18" s="183" customFormat="1" ht="18" customHeight="1" outlineLevel="1">
      <c r="A19" s="185" t="s">
        <v>115</v>
      </c>
      <c r="B19" s="185" t="s">
        <v>142</v>
      </c>
      <c r="C19" s="617">
        <v>1</v>
      </c>
      <c r="D19" s="615"/>
      <c r="E19" s="615"/>
      <c r="F19" s="615"/>
      <c r="G19" s="615"/>
      <c r="H19" s="615"/>
      <c r="I19" s="618"/>
      <c r="J19" s="240"/>
      <c r="K19" s="240"/>
      <c r="L19" s="240"/>
      <c r="M19" s="240"/>
      <c r="N19" s="240"/>
      <c r="O19" s="240"/>
      <c r="P19" s="240"/>
      <c r="Q19" s="240"/>
      <c r="R19" s="240"/>
    </row>
    <row r="20" spans="1:18" s="183" customFormat="1" ht="18" customHeight="1" outlineLevel="1">
      <c r="A20" s="185" t="s">
        <v>68</v>
      </c>
      <c r="B20" s="185" t="s">
        <v>18</v>
      </c>
      <c r="C20" s="617">
        <v>3</v>
      </c>
      <c r="D20" s="615"/>
      <c r="E20" s="615"/>
      <c r="F20" s="615"/>
      <c r="G20" s="615"/>
      <c r="H20" s="615"/>
      <c r="I20" s="618"/>
      <c r="J20" s="240"/>
      <c r="K20" s="240"/>
      <c r="L20" s="240"/>
      <c r="M20" s="240"/>
      <c r="N20" s="240"/>
      <c r="O20" s="240"/>
      <c r="P20" s="240"/>
      <c r="Q20" s="240"/>
      <c r="R20" s="240"/>
    </row>
    <row r="21" spans="1:18" s="183" customFormat="1" ht="18" customHeight="1" outlineLevel="1">
      <c r="A21" s="185" t="s">
        <v>68</v>
      </c>
      <c r="B21" s="185" t="s">
        <v>19</v>
      </c>
      <c r="C21" s="617">
        <v>3</v>
      </c>
      <c r="D21" s="615"/>
      <c r="E21" s="615"/>
      <c r="F21" s="615"/>
      <c r="G21" s="615"/>
      <c r="H21" s="615"/>
      <c r="I21" s="618"/>
      <c r="J21" s="240"/>
      <c r="K21" s="240"/>
      <c r="L21" s="240"/>
      <c r="M21" s="240"/>
      <c r="N21" s="240"/>
      <c r="O21" s="240"/>
      <c r="P21" s="240"/>
      <c r="Q21" s="240"/>
      <c r="R21" s="240"/>
    </row>
    <row r="22" spans="1:18" s="183" customFormat="1" ht="18" customHeight="1" outlineLevel="1">
      <c r="A22" s="185" t="s">
        <v>68</v>
      </c>
      <c r="B22" s="185" t="s">
        <v>20</v>
      </c>
      <c r="C22" s="617">
        <v>2</v>
      </c>
      <c r="D22" s="615"/>
      <c r="E22" s="615"/>
      <c r="F22" s="615"/>
      <c r="G22" s="615"/>
      <c r="H22" s="615"/>
      <c r="I22" s="618"/>
      <c r="J22" s="240"/>
      <c r="K22" s="240"/>
      <c r="L22" s="240"/>
      <c r="M22" s="240"/>
      <c r="N22" s="240"/>
      <c r="O22" s="240"/>
      <c r="P22" s="240"/>
      <c r="Q22" s="240"/>
      <c r="R22" s="240"/>
    </row>
    <row r="23" spans="1:18" s="183" customFormat="1" ht="18" customHeight="1" outlineLevel="1">
      <c r="A23" s="185" t="s">
        <v>267</v>
      </c>
      <c r="B23" s="185" t="s">
        <v>268</v>
      </c>
      <c r="C23" s="617">
        <v>11</v>
      </c>
      <c r="D23" s="226"/>
      <c r="E23" s="226"/>
      <c r="F23" s="226"/>
      <c r="G23" s="226"/>
      <c r="H23" s="226"/>
      <c r="I23" s="618"/>
      <c r="J23" s="240"/>
      <c r="K23" s="240"/>
      <c r="L23" s="240"/>
      <c r="M23" s="240"/>
      <c r="N23" s="240"/>
      <c r="O23" s="240"/>
      <c r="P23" s="240"/>
      <c r="Q23" s="240"/>
      <c r="R23" s="240"/>
    </row>
    <row r="24" spans="1:18" s="183" customFormat="1" ht="18" customHeight="1" outlineLevel="1">
      <c r="A24" s="185" t="s">
        <v>339</v>
      </c>
      <c r="B24" s="185" t="s">
        <v>340</v>
      </c>
      <c r="C24" s="617">
        <v>9</v>
      </c>
      <c r="D24" s="226"/>
      <c r="E24" s="226"/>
      <c r="F24" s="226"/>
      <c r="G24" s="226"/>
      <c r="H24" s="226"/>
      <c r="I24" s="618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8" ht="18" customHeight="1">
      <c r="A25" s="406"/>
      <c r="B25" s="406"/>
      <c r="C25" s="407"/>
      <c r="D25" s="727"/>
      <c r="E25" s="440"/>
      <c r="F25" s="440"/>
      <c r="G25" s="440"/>
      <c r="H25" s="440"/>
      <c r="I25" s="441"/>
      <c r="J25" s="442"/>
      <c r="K25" s="442"/>
      <c r="L25" s="442"/>
      <c r="M25" s="442"/>
      <c r="N25" s="442"/>
      <c r="O25" s="442"/>
      <c r="P25" s="442"/>
      <c r="Q25" s="442"/>
      <c r="R25" s="442"/>
    </row>
    <row r="26" spans="1:18" s="614" customFormat="1" ht="18" customHeight="1">
      <c r="A26" s="610" t="s">
        <v>341</v>
      </c>
      <c r="B26" s="611" t="s">
        <v>137</v>
      </c>
      <c r="C26" s="612">
        <v>40</v>
      </c>
      <c r="D26" s="226">
        <v>2450700</v>
      </c>
      <c r="E26" s="226">
        <v>1428420.21</v>
      </c>
      <c r="F26" s="226">
        <v>1436054.7600000002</v>
      </c>
      <c r="G26" s="226">
        <v>499761.46500000003</v>
      </c>
      <c r="H26" s="226">
        <v>285258.435</v>
      </c>
      <c r="I26" s="613">
        <v>23361</v>
      </c>
      <c r="J26" s="415" t="s">
        <v>64</v>
      </c>
      <c r="K26" s="418" t="s">
        <v>64</v>
      </c>
      <c r="L26" s="415"/>
      <c r="M26" s="418"/>
      <c r="N26" s="415"/>
      <c r="O26" s="418"/>
      <c r="P26" s="415"/>
      <c r="Q26" s="418"/>
      <c r="R26" s="415"/>
    </row>
    <row r="27" spans="1:18" s="183" customFormat="1" ht="18" customHeight="1" outlineLevel="1">
      <c r="A27" s="185" t="s">
        <v>65</v>
      </c>
      <c r="B27" s="185" t="s">
        <v>2</v>
      </c>
      <c r="C27" s="617">
        <v>2</v>
      </c>
      <c r="D27" s="615"/>
      <c r="E27" s="615"/>
      <c r="F27" s="615"/>
      <c r="G27" s="615"/>
      <c r="H27" s="615"/>
      <c r="I27" s="618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8" s="183" customFormat="1" ht="18" customHeight="1" outlineLevel="1">
      <c r="A28" s="185" t="s">
        <v>65</v>
      </c>
      <c r="B28" s="185" t="s">
        <v>21</v>
      </c>
      <c r="C28" s="617">
        <v>1</v>
      </c>
      <c r="D28" s="615"/>
      <c r="E28" s="615"/>
      <c r="F28" s="615"/>
      <c r="G28" s="615"/>
      <c r="H28" s="615"/>
      <c r="I28" s="618"/>
      <c r="J28" s="240"/>
      <c r="K28" s="240"/>
      <c r="L28" s="240"/>
      <c r="M28" s="240"/>
      <c r="N28" s="240"/>
      <c r="O28" s="240"/>
      <c r="P28" s="240"/>
      <c r="Q28" s="240"/>
      <c r="R28" s="240"/>
    </row>
    <row r="29" spans="1:18" s="183" customFormat="1" ht="18" customHeight="1" outlineLevel="1">
      <c r="A29" s="185" t="s">
        <v>65</v>
      </c>
      <c r="B29" s="185" t="s">
        <v>4</v>
      </c>
      <c r="C29" s="617">
        <v>3</v>
      </c>
      <c r="D29" s="615"/>
      <c r="E29" s="615"/>
      <c r="F29" s="615"/>
      <c r="G29" s="615"/>
      <c r="H29" s="615"/>
      <c r="I29" s="618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1:18" s="183" customFormat="1" ht="18" customHeight="1" outlineLevel="1">
      <c r="A30" s="185" t="s">
        <v>65</v>
      </c>
      <c r="B30" s="185" t="s">
        <v>143</v>
      </c>
      <c r="C30" s="617">
        <v>3</v>
      </c>
      <c r="D30" s="615"/>
      <c r="E30" s="615"/>
      <c r="F30" s="615"/>
      <c r="G30" s="615"/>
      <c r="H30" s="615"/>
      <c r="I30" s="618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1:18" s="183" customFormat="1" ht="18" customHeight="1" outlineLevel="1">
      <c r="A31" s="185" t="s">
        <v>67</v>
      </c>
      <c r="B31" s="185" t="s">
        <v>109</v>
      </c>
      <c r="C31" s="617">
        <v>2</v>
      </c>
      <c r="D31" s="615"/>
      <c r="E31" s="615"/>
      <c r="F31" s="615"/>
      <c r="G31" s="615"/>
      <c r="H31" s="615"/>
      <c r="I31" s="618"/>
      <c r="J31" s="240"/>
      <c r="K31" s="240"/>
      <c r="L31" s="240"/>
      <c r="M31" s="240"/>
      <c r="N31" s="240"/>
      <c r="O31" s="240"/>
      <c r="P31" s="240"/>
      <c r="Q31" s="240"/>
      <c r="R31" s="240"/>
    </row>
    <row r="32" spans="1:18" s="183" customFormat="1" ht="18" customHeight="1" outlineLevel="1">
      <c r="A32" s="185" t="s">
        <v>67</v>
      </c>
      <c r="B32" s="185" t="s">
        <v>33</v>
      </c>
      <c r="C32" s="617">
        <v>2</v>
      </c>
      <c r="D32" s="615"/>
      <c r="E32" s="615"/>
      <c r="F32" s="615"/>
      <c r="G32" s="615"/>
      <c r="H32" s="615"/>
      <c r="I32" s="618"/>
      <c r="J32" s="240"/>
      <c r="K32" s="240"/>
      <c r="L32" s="240"/>
      <c r="M32" s="240"/>
      <c r="N32" s="240"/>
      <c r="O32" s="240"/>
      <c r="P32" s="240"/>
      <c r="Q32" s="240"/>
      <c r="R32" s="240"/>
    </row>
    <row r="33" spans="1:18" s="183" customFormat="1" ht="18" customHeight="1" outlineLevel="1">
      <c r="A33" s="185" t="s">
        <v>67</v>
      </c>
      <c r="B33" s="185" t="s">
        <v>10</v>
      </c>
      <c r="C33" s="617">
        <v>3</v>
      </c>
      <c r="D33" s="615"/>
      <c r="E33" s="615"/>
      <c r="F33" s="615"/>
      <c r="G33" s="615"/>
      <c r="H33" s="615"/>
      <c r="I33" s="618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8" s="183" customFormat="1" ht="18" customHeight="1" outlineLevel="1">
      <c r="A34" s="185" t="s">
        <v>67</v>
      </c>
      <c r="B34" s="185" t="s">
        <v>36</v>
      </c>
      <c r="C34" s="617">
        <v>2</v>
      </c>
      <c r="D34" s="615"/>
      <c r="E34" s="615"/>
      <c r="F34" s="615"/>
      <c r="G34" s="615"/>
      <c r="H34" s="615"/>
      <c r="I34" s="618"/>
      <c r="J34" s="240"/>
      <c r="K34" s="240"/>
      <c r="L34" s="240"/>
      <c r="M34" s="240"/>
      <c r="N34" s="240"/>
      <c r="O34" s="240"/>
      <c r="P34" s="240"/>
      <c r="Q34" s="240"/>
      <c r="R34" s="240"/>
    </row>
    <row r="35" spans="1:18" s="183" customFormat="1" ht="18" customHeight="1" outlineLevel="1">
      <c r="A35" s="185" t="s">
        <v>267</v>
      </c>
      <c r="B35" s="185" t="s">
        <v>268</v>
      </c>
      <c r="C35" s="617">
        <v>12</v>
      </c>
      <c r="D35" s="226"/>
      <c r="E35" s="226"/>
      <c r="F35" s="226"/>
      <c r="G35" s="226"/>
      <c r="H35" s="226"/>
      <c r="I35" s="618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1:18" s="183" customFormat="1" ht="18" customHeight="1" outlineLevel="1">
      <c r="A36" s="185" t="s">
        <v>339</v>
      </c>
      <c r="B36" s="185" t="s">
        <v>340</v>
      </c>
      <c r="C36" s="617">
        <v>10</v>
      </c>
      <c r="D36" s="226"/>
      <c r="E36" s="226"/>
      <c r="F36" s="226"/>
      <c r="G36" s="226"/>
      <c r="H36" s="226"/>
      <c r="I36" s="618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8" ht="18" customHeight="1">
      <c r="A37" s="406"/>
      <c r="B37" s="406"/>
      <c r="C37" s="407"/>
      <c r="D37" s="440"/>
      <c r="E37" s="440"/>
      <c r="F37" s="440"/>
      <c r="G37" s="440"/>
      <c r="H37" s="440"/>
      <c r="I37" s="441"/>
      <c r="J37" s="442"/>
      <c r="K37" s="442"/>
      <c r="L37" s="442"/>
      <c r="M37" s="442"/>
      <c r="N37" s="442"/>
      <c r="O37" s="442"/>
      <c r="P37" s="442"/>
      <c r="Q37" s="442"/>
      <c r="R37" s="442"/>
    </row>
    <row r="38" spans="1:18" s="614" customFormat="1" ht="18" customHeight="1">
      <c r="A38" s="610" t="s">
        <v>342</v>
      </c>
      <c r="B38" s="611" t="s">
        <v>343</v>
      </c>
      <c r="C38" s="612">
        <v>53</v>
      </c>
      <c r="D38" s="226">
        <v>2951340</v>
      </c>
      <c r="E38" s="226">
        <v>1683501.0149999999</v>
      </c>
      <c r="F38" s="226">
        <v>1648603.845</v>
      </c>
      <c r="G38" s="226">
        <v>569544.78</v>
      </c>
      <c r="H38" s="226">
        <v>313731.59999999992</v>
      </c>
      <c r="I38" s="613">
        <v>25027</v>
      </c>
      <c r="J38" s="415" t="s">
        <v>64</v>
      </c>
      <c r="K38" s="418" t="s">
        <v>64</v>
      </c>
      <c r="L38" s="415" t="s">
        <v>64</v>
      </c>
      <c r="M38" s="418"/>
      <c r="N38" s="415"/>
      <c r="O38" s="418"/>
      <c r="P38" s="415"/>
      <c r="Q38" s="418"/>
      <c r="R38" s="415"/>
    </row>
    <row r="39" spans="1:18" s="183" customFormat="1" ht="18" customHeight="1" outlineLevel="1">
      <c r="A39" s="185" t="s">
        <v>65</v>
      </c>
      <c r="B39" s="185" t="s">
        <v>2</v>
      </c>
      <c r="C39" s="617">
        <v>2</v>
      </c>
      <c r="D39" s="615"/>
      <c r="E39" s="615"/>
      <c r="F39" s="615"/>
      <c r="G39" s="615"/>
      <c r="H39" s="615"/>
      <c r="I39" s="719"/>
    </row>
    <row r="40" spans="1:18" s="183" customFormat="1" ht="18" customHeight="1" outlineLevel="1">
      <c r="A40" s="185" t="s">
        <v>65</v>
      </c>
      <c r="B40" s="185" t="s">
        <v>21</v>
      </c>
      <c r="C40" s="617">
        <v>1</v>
      </c>
      <c r="D40" s="615"/>
      <c r="E40" s="615"/>
      <c r="F40" s="615"/>
      <c r="G40" s="615"/>
      <c r="H40" s="615"/>
      <c r="I40" s="719"/>
    </row>
    <row r="41" spans="1:18" s="183" customFormat="1" ht="18" customHeight="1" outlineLevel="1">
      <c r="A41" s="185" t="s">
        <v>65</v>
      </c>
      <c r="B41" s="185" t="s">
        <v>4</v>
      </c>
      <c r="C41" s="617">
        <v>2</v>
      </c>
      <c r="D41" s="615"/>
      <c r="E41" s="615"/>
      <c r="F41" s="615"/>
      <c r="G41" s="615"/>
      <c r="H41" s="615"/>
      <c r="I41" s="719"/>
    </row>
    <row r="42" spans="1:18" s="183" customFormat="1" ht="18" customHeight="1" outlineLevel="1">
      <c r="A42" s="185" t="s">
        <v>65</v>
      </c>
      <c r="B42" s="185" t="s">
        <v>143</v>
      </c>
      <c r="C42" s="617">
        <v>2</v>
      </c>
      <c r="D42" s="615"/>
      <c r="E42" s="615"/>
      <c r="F42" s="615"/>
      <c r="G42" s="615"/>
      <c r="H42" s="615"/>
      <c r="I42" s="719"/>
    </row>
    <row r="43" spans="1:18" s="183" customFormat="1" ht="18" customHeight="1" outlineLevel="1">
      <c r="A43" s="185" t="s">
        <v>66</v>
      </c>
      <c r="B43" s="185" t="s">
        <v>104</v>
      </c>
      <c r="C43" s="617">
        <v>4</v>
      </c>
      <c r="D43" s="615"/>
      <c r="E43" s="615"/>
      <c r="F43" s="615"/>
      <c r="G43" s="615"/>
      <c r="H43" s="615"/>
      <c r="I43" s="719"/>
    </row>
    <row r="44" spans="1:18" s="183" customFormat="1" ht="18" customHeight="1" outlineLevel="1">
      <c r="A44" s="185" t="s">
        <v>66</v>
      </c>
      <c r="B44" s="185" t="s">
        <v>30</v>
      </c>
      <c r="C44" s="617">
        <v>4</v>
      </c>
      <c r="D44" s="615"/>
      <c r="E44" s="615"/>
      <c r="F44" s="615"/>
      <c r="G44" s="615"/>
      <c r="H44" s="615"/>
      <c r="I44" s="719"/>
    </row>
    <row r="45" spans="1:18" s="183" customFormat="1" ht="18" customHeight="1" outlineLevel="1">
      <c r="A45" s="185" t="s">
        <v>66</v>
      </c>
      <c r="B45" s="185" t="s">
        <v>9</v>
      </c>
      <c r="C45" s="617">
        <v>1</v>
      </c>
      <c r="D45" s="615"/>
      <c r="E45" s="615"/>
      <c r="F45" s="615"/>
      <c r="G45" s="615"/>
      <c r="H45" s="615"/>
      <c r="I45" s="719"/>
    </row>
    <row r="46" spans="1:18" s="183" customFormat="1" ht="18" customHeight="1" outlineLevel="1">
      <c r="A46" s="185" t="s">
        <v>66</v>
      </c>
      <c r="B46" s="185" t="s">
        <v>35</v>
      </c>
      <c r="C46" s="617">
        <v>2</v>
      </c>
      <c r="D46" s="615"/>
      <c r="E46" s="615"/>
      <c r="F46" s="615"/>
      <c r="G46" s="615"/>
      <c r="H46" s="615"/>
      <c r="I46" s="719"/>
    </row>
    <row r="47" spans="1:18" s="183" customFormat="1" ht="18" customHeight="1" outlineLevel="1">
      <c r="A47" s="185" t="s">
        <v>67</v>
      </c>
      <c r="B47" s="185" t="s">
        <v>109</v>
      </c>
      <c r="C47" s="617">
        <v>6</v>
      </c>
      <c r="D47" s="615"/>
      <c r="E47" s="615"/>
      <c r="F47" s="615"/>
      <c r="G47" s="615"/>
      <c r="H47" s="615"/>
      <c r="I47" s="719"/>
    </row>
    <row r="48" spans="1:18" s="183" customFormat="1" ht="18" customHeight="1" outlineLevel="1">
      <c r="A48" s="185" t="s">
        <v>67</v>
      </c>
      <c r="B48" s="185" t="s">
        <v>33</v>
      </c>
      <c r="C48" s="617">
        <v>3</v>
      </c>
      <c r="D48" s="615"/>
      <c r="E48" s="615"/>
      <c r="F48" s="615"/>
      <c r="G48" s="615"/>
      <c r="H48" s="615"/>
      <c r="I48" s="719"/>
    </row>
    <row r="49" spans="1:11" s="183" customFormat="1" ht="18" customHeight="1" outlineLevel="1">
      <c r="A49" s="185" t="s">
        <v>67</v>
      </c>
      <c r="B49" s="185" t="s">
        <v>36</v>
      </c>
      <c r="C49" s="617">
        <v>1</v>
      </c>
      <c r="D49" s="615"/>
      <c r="E49" s="615"/>
      <c r="F49" s="615"/>
      <c r="G49" s="615"/>
      <c r="H49" s="615"/>
      <c r="I49" s="719"/>
    </row>
    <row r="50" spans="1:11" s="183" customFormat="1" ht="18" customHeight="1" outlineLevel="1">
      <c r="A50" s="185" t="s">
        <v>68</v>
      </c>
      <c r="B50" s="185" t="s">
        <v>18</v>
      </c>
      <c r="C50" s="617">
        <v>2</v>
      </c>
      <c r="D50" s="615"/>
      <c r="E50" s="615"/>
      <c r="F50" s="615"/>
      <c r="G50" s="615"/>
      <c r="H50" s="615"/>
      <c r="I50" s="719"/>
    </row>
    <row r="51" spans="1:11" s="183" customFormat="1" ht="18" customHeight="1" outlineLevel="1">
      <c r="A51" s="185" t="s">
        <v>68</v>
      </c>
      <c r="B51" s="185" t="s">
        <v>19</v>
      </c>
      <c r="C51" s="617">
        <v>2</v>
      </c>
      <c r="D51" s="615"/>
      <c r="E51" s="615"/>
      <c r="F51" s="615"/>
      <c r="G51" s="615"/>
      <c r="H51" s="615"/>
      <c r="I51" s="719"/>
    </row>
    <row r="52" spans="1:11" s="183" customFormat="1" ht="18" customHeight="1" outlineLevel="1">
      <c r="A52" s="185" t="s">
        <v>68</v>
      </c>
      <c r="B52" s="185" t="s">
        <v>20</v>
      </c>
      <c r="C52" s="617">
        <v>2</v>
      </c>
      <c r="D52" s="615"/>
      <c r="E52" s="615"/>
      <c r="F52" s="615"/>
      <c r="G52" s="615"/>
      <c r="H52" s="615"/>
      <c r="I52" s="719"/>
    </row>
    <row r="53" spans="1:11" s="183" customFormat="1" ht="18" customHeight="1" outlineLevel="1">
      <c r="A53" s="185" t="s">
        <v>267</v>
      </c>
      <c r="B53" s="185" t="s">
        <v>268</v>
      </c>
      <c r="C53" s="617">
        <v>10</v>
      </c>
      <c r="D53" s="226"/>
      <c r="E53" s="226"/>
      <c r="F53" s="226"/>
      <c r="G53" s="226"/>
      <c r="H53" s="226"/>
      <c r="I53" s="719"/>
    </row>
    <row r="54" spans="1:11" s="183" customFormat="1" ht="18" customHeight="1" outlineLevel="1">
      <c r="A54" s="185" t="s">
        <v>339</v>
      </c>
      <c r="B54" s="185" t="s">
        <v>340</v>
      </c>
      <c r="C54" s="617">
        <v>9</v>
      </c>
      <c r="D54" s="226"/>
      <c r="E54" s="226"/>
      <c r="F54" s="226"/>
      <c r="G54" s="226"/>
      <c r="H54" s="226"/>
      <c r="I54" s="719"/>
    </row>
    <row r="55" spans="1:11" ht="14.25" customHeight="1">
      <c r="A55" s="406"/>
      <c r="B55" s="406"/>
      <c r="C55" s="407"/>
      <c r="D55" s="123"/>
      <c r="E55" s="123"/>
      <c r="F55" s="123"/>
      <c r="G55" s="123"/>
      <c r="H55" s="123"/>
      <c r="I55" s="408"/>
    </row>
    <row r="56" spans="1:11" ht="15.75">
      <c r="B56" s="406"/>
      <c r="C56" s="407"/>
      <c r="D56" s="123"/>
      <c r="E56" s="123"/>
      <c r="F56" s="123"/>
      <c r="G56" s="123"/>
      <c r="H56" s="123"/>
      <c r="I56" s="408"/>
    </row>
    <row r="57" spans="1:11" s="240" customFormat="1" ht="18" customHeight="1">
      <c r="A57" s="227" t="s">
        <v>349</v>
      </c>
      <c r="B57" s="238"/>
      <c r="C57" s="239"/>
      <c r="D57" s="61"/>
      <c r="E57" s="61"/>
      <c r="F57" s="61"/>
      <c r="G57" s="61"/>
      <c r="H57" s="61"/>
      <c r="I57" s="277"/>
      <c r="J57" s="239"/>
      <c r="K57" s="239"/>
    </row>
    <row r="58" spans="1:11" s="238" customFormat="1" ht="18" customHeight="1">
      <c r="A58" s="113" t="s">
        <v>132</v>
      </c>
      <c r="D58" s="61"/>
      <c r="E58" s="61"/>
      <c r="F58" s="61"/>
      <c r="G58" s="61"/>
      <c r="H58" s="61"/>
      <c r="I58" s="278"/>
    </row>
    <row r="59" spans="1:11" s="240" customFormat="1" ht="18" customHeight="1">
      <c r="A59" s="228" t="s">
        <v>180</v>
      </c>
      <c r="D59" s="61"/>
      <c r="E59" s="61"/>
      <c r="F59" s="61"/>
      <c r="G59" s="61"/>
      <c r="H59" s="61"/>
      <c r="I59" s="279"/>
    </row>
    <row r="60" spans="1:11" s="238" customFormat="1" ht="18" customHeight="1">
      <c r="A60" s="238" t="s">
        <v>133</v>
      </c>
      <c r="D60" s="61"/>
      <c r="E60" s="61"/>
      <c r="F60" s="61"/>
      <c r="G60" s="61"/>
      <c r="H60" s="61"/>
      <c r="I60" s="278"/>
    </row>
    <row r="61" spans="1:11" s="238" customFormat="1" ht="18" customHeight="1">
      <c r="A61" s="238" t="s">
        <v>71</v>
      </c>
      <c r="D61" s="61"/>
      <c r="E61" s="61"/>
      <c r="F61" s="61"/>
      <c r="G61" s="61"/>
      <c r="H61" s="61"/>
      <c r="I61" s="278"/>
    </row>
    <row r="62" spans="1:11" s="183" customFormat="1" ht="15.75">
      <c r="D62" s="122"/>
      <c r="E62" s="122"/>
      <c r="F62" s="122"/>
      <c r="G62" s="122"/>
      <c r="H62" s="122"/>
      <c r="I62" s="280"/>
    </row>
    <row r="63" spans="1:11" s="183" customFormat="1" ht="15.75">
      <c r="D63" s="122"/>
      <c r="E63" s="122"/>
      <c r="F63" s="122"/>
      <c r="G63" s="122"/>
      <c r="H63" s="122"/>
      <c r="I63" s="280"/>
    </row>
    <row r="64" spans="1:11" ht="15.75">
      <c r="D64" s="123"/>
      <c r="E64" s="123"/>
      <c r="F64" s="123"/>
      <c r="G64" s="123"/>
      <c r="H64" s="123"/>
    </row>
    <row r="65" spans="4:8" ht="15.75">
      <c r="D65" s="123"/>
      <c r="E65" s="123"/>
      <c r="F65" s="123"/>
      <c r="G65" s="123"/>
      <c r="H65" s="123"/>
    </row>
    <row r="66" spans="4:8" ht="15.75">
      <c r="D66" s="123"/>
      <c r="E66" s="123"/>
      <c r="F66" s="123"/>
      <c r="G66" s="123"/>
      <c r="H66" s="123"/>
    </row>
    <row r="67" spans="4:8" ht="15.75">
      <c r="D67" s="123"/>
      <c r="E67" s="123"/>
      <c r="F67" s="123"/>
      <c r="G67" s="123"/>
      <c r="H67" s="123"/>
    </row>
    <row r="68" spans="4:8" ht="15.75">
      <c r="D68" s="123"/>
      <c r="E68" s="123"/>
      <c r="F68" s="123"/>
      <c r="G68" s="123"/>
      <c r="H68" s="123"/>
    </row>
    <row r="69" spans="4:8" ht="15.75">
      <c r="D69" s="123"/>
      <c r="E69" s="123"/>
      <c r="F69" s="123"/>
      <c r="G69" s="123"/>
      <c r="H69" s="123"/>
    </row>
    <row r="70" spans="4:8" ht="15.75">
      <c r="D70" s="123"/>
      <c r="E70" s="123"/>
      <c r="F70" s="123"/>
      <c r="G70" s="123"/>
      <c r="H70" s="123"/>
    </row>
    <row r="71" spans="4:8" ht="15.75">
      <c r="D71" s="123"/>
      <c r="E71" s="123"/>
      <c r="F71" s="123"/>
      <c r="G71" s="123"/>
      <c r="H71" s="123"/>
    </row>
    <row r="72" spans="4:8" ht="15.75">
      <c r="D72" s="123"/>
      <c r="E72" s="123"/>
      <c r="F72" s="123"/>
      <c r="G72" s="123"/>
      <c r="H72" s="123"/>
    </row>
    <row r="73" spans="4:8" ht="15.75">
      <c r="D73" s="123"/>
      <c r="E73" s="123"/>
      <c r="F73" s="123"/>
      <c r="G73" s="123"/>
      <c r="H73" s="123"/>
    </row>
    <row r="74" spans="4:8" ht="15.75">
      <c r="D74" s="123"/>
      <c r="E74" s="123"/>
      <c r="F74" s="123"/>
      <c r="G74" s="123"/>
      <c r="H74" s="123"/>
    </row>
    <row r="75" spans="4:8" ht="15.75">
      <c r="D75" s="123"/>
      <c r="E75" s="123"/>
      <c r="F75" s="123"/>
      <c r="G75" s="123"/>
      <c r="H75" s="123"/>
    </row>
    <row r="76" spans="4:8" ht="15.75">
      <c r="D76" s="123"/>
      <c r="E76" s="123"/>
      <c r="F76" s="123"/>
      <c r="G76" s="123"/>
      <c r="H76" s="123"/>
    </row>
    <row r="77" spans="4:8" ht="15.75">
      <c r="D77" s="123"/>
      <c r="E77" s="123"/>
      <c r="F77" s="123"/>
      <c r="G77" s="123"/>
      <c r="H77" s="123"/>
    </row>
    <row r="78" spans="4:8" ht="15.75">
      <c r="D78" s="123"/>
      <c r="E78" s="123"/>
      <c r="F78" s="123"/>
      <c r="G78" s="123"/>
      <c r="H78" s="123"/>
    </row>
    <row r="79" spans="4:8" ht="15.75">
      <c r="D79" s="123"/>
      <c r="E79" s="123"/>
      <c r="F79" s="123"/>
      <c r="G79" s="123"/>
      <c r="H79" s="123"/>
    </row>
    <row r="80" spans="4:8" ht="15.75">
      <c r="D80" s="123"/>
      <c r="E80" s="123"/>
      <c r="F80" s="123"/>
      <c r="G80" s="123"/>
      <c r="H80" s="123"/>
    </row>
    <row r="81" spans="4:8" ht="15.75">
      <c r="D81" s="123"/>
      <c r="E81" s="123"/>
      <c r="F81" s="123"/>
      <c r="G81" s="123"/>
      <c r="H81" s="123"/>
    </row>
    <row r="82" spans="4:8" ht="15.75">
      <c r="D82" s="123"/>
      <c r="E82" s="123"/>
      <c r="F82" s="123"/>
      <c r="G82" s="123"/>
      <c r="H82" s="123"/>
    </row>
    <row r="83" spans="4:8" ht="15.75">
      <c r="D83" s="123"/>
      <c r="E83" s="123"/>
      <c r="F83" s="123"/>
      <c r="G83" s="123"/>
      <c r="H83" s="123"/>
    </row>
    <row r="84" spans="4:8" ht="15.75">
      <c r="D84" s="123"/>
      <c r="E84" s="123"/>
      <c r="F84" s="123"/>
      <c r="G84" s="123"/>
      <c r="H84" s="123"/>
    </row>
    <row r="85" spans="4:8" ht="15.75">
      <c r="D85" s="123"/>
      <c r="E85" s="123"/>
      <c r="F85" s="123"/>
      <c r="G85" s="123"/>
      <c r="H85" s="123"/>
    </row>
    <row r="86" spans="4:8" ht="15.75">
      <c r="D86" s="123"/>
      <c r="E86" s="123"/>
      <c r="F86" s="123"/>
      <c r="G86" s="123"/>
      <c r="H86" s="123"/>
    </row>
    <row r="87" spans="4:8" ht="15.75">
      <c r="D87" s="123"/>
      <c r="E87" s="123"/>
      <c r="F87" s="123"/>
      <c r="G87" s="123"/>
      <c r="H87" s="123"/>
    </row>
    <row r="88" spans="4:8" ht="15.75">
      <c r="D88" s="123"/>
      <c r="E88" s="123"/>
      <c r="F88" s="123"/>
      <c r="G88" s="123"/>
      <c r="H88" s="123"/>
    </row>
    <row r="89" spans="4:8" ht="15.75">
      <c r="D89" s="123"/>
      <c r="E89" s="123"/>
      <c r="F89" s="123"/>
      <c r="G89" s="123"/>
      <c r="H89" s="123"/>
    </row>
    <row r="90" spans="4:8" ht="15.75">
      <c r="D90" s="123"/>
      <c r="E90" s="123"/>
      <c r="F90" s="123"/>
      <c r="G90" s="123"/>
      <c r="H90" s="123"/>
    </row>
    <row r="91" spans="4:8" ht="15.75">
      <c r="D91" s="123"/>
      <c r="E91" s="123"/>
      <c r="F91" s="123"/>
      <c r="G91" s="123"/>
      <c r="H91" s="123"/>
    </row>
    <row r="92" spans="4:8" ht="15.75">
      <c r="D92" s="123"/>
      <c r="E92" s="123"/>
      <c r="F92" s="123"/>
      <c r="G92" s="123"/>
      <c r="H92" s="123"/>
    </row>
    <row r="93" spans="4:8" ht="15.75">
      <c r="D93" s="123"/>
      <c r="E93" s="123"/>
      <c r="F93" s="123"/>
      <c r="G93" s="123"/>
      <c r="H93" s="123"/>
    </row>
    <row r="94" spans="4:8" ht="15.75">
      <c r="D94" s="123"/>
      <c r="E94" s="123"/>
      <c r="F94" s="123"/>
      <c r="G94" s="123"/>
      <c r="H94" s="123"/>
    </row>
    <row r="95" spans="4:8" ht="15.75">
      <c r="D95" s="123"/>
      <c r="E95" s="123"/>
      <c r="F95" s="123"/>
      <c r="G95" s="123"/>
      <c r="H95" s="123"/>
    </row>
    <row r="96" spans="4:8" ht="15.75">
      <c r="D96" s="163"/>
      <c r="E96" s="163"/>
      <c r="F96" s="163"/>
      <c r="G96" s="163"/>
      <c r="H96" s="163"/>
    </row>
    <row r="97" spans="4:8" ht="15.75">
      <c r="D97" s="163"/>
      <c r="E97" s="163"/>
      <c r="F97" s="163"/>
      <c r="G97" s="163"/>
      <c r="H97" s="163"/>
    </row>
    <row r="98" spans="4:8" ht="15.75">
      <c r="D98" s="163"/>
      <c r="E98" s="163"/>
      <c r="F98" s="163"/>
      <c r="G98" s="163"/>
      <c r="H98" s="163"/>
    </row>
    <row r="99" spans="4:8" ht="15.75">
      <c r="D99" s="163"/>
      <c r="E99" s="163"/>
      <c r="F99" s="163"/>
      <c r="G99" s="163"/>
      <c r="H99" s="163"/>
    </row>
    <row r="100" spans="4:8" ht="15.75">
      <c r="D100" s="163"/>
      <c r="E100" s="163"/>
      <c r="F100" s="163"/>
      <c r="G100" s="163"/>
      <c r="H100" s="163"/>
    </row>
    <row r="101" spans="4:8" ht="15.75">
      <c r="D101" s="163"/>
      <c r="E101" s="163"/>
      <c r="F101" s="163"/>
      <c r="G101" s="163"/>
      <c r="H101" s="163"/>
    </row>
    <row r="102" spans="4:8" ht="15.75">
      <c r="D102" s="163"/>
      <c r="E102" s="163"/>
      <c r="F102" s="163"/>
      <c r="G102" s="163"/>
      <c r="H102" s="163"/>
    </row>
    <row r="103" spans="4:8" ht="15.75">
      <c r="D103" s="163"/>
      <c r="E103" s="163"/>
      <c r="F103" s="163"/>
      <c r="G103" s="163"/>
      <c r="H103" s="163"/>
    </row>
    <row r="104" spans="4:8" ht="15.75">
      <c r="D104" s="163"/>
      <c r="E104" s="163"/>
      <c r="F104" s="163"/>
      <c r="G104" s="163"/>
      <c r="H104" s="163"/>
    </row>
    <row r="105" spans="4:8" ht="15.75">
      <c r="D105" s="163"/>
      <c r="E105" s="163"/>
      <c r="F105" s="163"/>
      <c r="G105" s="163"/>
      <c r="H105" s="163"/>
    </row>
    <row r="106" spans="4:8" ht="15.75">
      <c r="D106" s="163"/>
      <c r="E106" s="163"/>
      <c r="F106" s="163"/>
      <c r="G106" s="163"/>
      <c r="H106" s="163"/>
    </row>
    <row r="107" spans="4:8" ht="15.75">
      <c r="D107" s="163"/>
      <c r="E107" s="163"/>
      <c r="F107" s="163"/>
      <c r="G107" s="163"/>
      <c r="H107" s="163"/>
    </row>
    <row r="108" spans="4:8" ht="15.75">
      <c r="D108" s="163"/>
      <c r="E108" s="163"/>
      <c r="F108" s="163"/>
      <c r="G108" s="163"/>
      <c r="H108" s="163"/>
    </row>
    <row r="109" spans="4:8" ht="15.75">
      <c r="D109" s="163"/>
      <c r="E109" s="163"/>
      <c r="F109" s="163"/>
      <c r="G109" s="163"/>
      <c r="H109" s="163"/>
    </row>
    <row r="110" spans="4:8" ht="15.75">
      <c r="D110" s="163"/>
      <c r="E110" s="163"/>
      <c r="F110" s="163"/>
      <c r="G110" s="163"/>
      <c r="H110" s="163"/>
    </row>
    <row r="111" spans="4:8" ht="15.75">
      <c r="D111" s="163"/>
      <c r="E111" s="163"/>
      <c r="F111" s="163"/>
      <c r="G111" s="163"/>
      <c r="H111" s="163"/>
    </row>
    <row r="112" spans="4:8" ht="15.75">
      <c r="D112" s="163"/>
      <c r="E112" s="163"/>
      <c r="F112" s="163"/>
      <c r="G112" s="163"/>
      <c r="H112" s="163"/>
    </row>
    <row r="113" spans="4:8" ht="15.75">
      <c r="D113" s="163"/>
      <c r="E113" s="163"/>
      <c r="F113" s="163"/>
      <c r="G113" s="163"/>
      <c r="H113" s="163"/>
    </row>
    <row r="114" spans="4:8" ht="15.75">
      <c r="D114" s="163"/>
      <c r="E114" s="163"/>
      <c r="F114" s="163"/>
      <c r="G114" s="163"/>
      <c r="H114" s="163"/>
    </row>
    <row r="115" spans="4:8" ht="15.75">
      <c r="D115" s="163"/>
      <c r="E115" s="163"/>
      <c r="F115" s="163"/>
      <c r="G115" s="163"/>
      <c r="H115" s="163"/>
    </row>
    <row r="116" spans="4:8" ht="15.75">
      <c r="D116" s="163"/>
      <c r="E116" s="163"/>
      <c r="F116" s="163"/>
      <c r="G116" s="163"/>
      <c r="H116" s="163"/>
    </row>
    <row r="117" spans="4:8" ht="15.75">
      <c r="D117" s="163"/>
      <c r="E117" s="163"/>
      <c r="F117" s="163"/>
      <c r="G117" s="163"/>
      <c r="H117" s="163"/>
    </row>
    <row r="118" spans="4:8" ht="15.75">
      <c r="D118" s="163"/>
      <c r="E118" s="163"/>
      <c r="F118" s="163"/>
      <c r="G118" s="163"/>
      <c r="H118" s="163"/>
    </row>
    <row r="119" spans="4:8" ht="15.75">
      <c r="D119" s="163"/>
      <c r="E119" s="163"/>
      <c r="F119" s="163"/>
      <c r="G119" s="163"/>
      <c r="H119" s="163"/>
    </row>
    <row r="120" spans="4:8" ht="15.75">
      <c r="D120" s="163"/>
      <c r="E120" s="163"/>
      <c r="F120" s="163"/>
      <c r="G120" s="163"/>
      <c r="H120" s="163"/>
    </row>
    <row r="121" spans="4:8" ht="15.75">
      <c r="D121" s="163"/>
      <c r="E121" s="163"/>
      <c r="F121" s="163"/>
      <c r="G121" s="163"/>
      <c r="H121" s="163"/>
    </row>
    <row r="122" spans="4:8" ht="15.75">
      <c r="D122" s="163"/>
      <c r="E122" s="163"/>
      <c r="F122" s="163"/>
      <c r="G122" s="163"/>
      <c r="H122" s="163"/>
    </row>
    <row r="123" spans="4:8" ht="15.75">
      <c r="D123" s="61"/>
      <c r="E123" s="61"/>
      <c r="F123" s="61"/>
      <c r="G123" s="61"/>
      <c r="H123" s="61"/>
    </row>
    <row r="124" spans="4:8" ht="15.75">
      <c r="D124" s="61"/>
      <c r="E124" s="61"/>
      <c r="F124" s="61"/>
      <c r="G124" s="61"/>
      <c r="H124" s="61"/>
    </row>
    <row r="125" spans="4:8" ht="15.75">
      <c r="D125" s="61"/>
      <c r="E125" s="61"/>
      <c r="F125" s="61"/>
      <c r="G125" s="61"/>
      <c r="H125" s="61"/>
    </row>
    <row r="126" spans="4:8" ht="15.75">
      <c r="D126" s="61"/>
      <c r="E126" s="61"/>
      <c r="F126" s="61"/>
      <c r="G126" s="61"/>
      <c r="H126" s="61"/>
    </row>
    <row r="127" spans="4:8" ht="15.75">
      <c r="D127" s="61"/>
      <c r="E127" s="61"/>
      <c r="F127" s="61"/>
      <c r="G127" s="61"/>
      <c r="H127" s="61"/>
    </row>
    <row r="128" spans="4:8" ht="15.75">
      <c r="D128" s="61"/>
      <c r="E128" s="61"/>
      <c r="F128" s="61"/>
      <c r="G128" s="61"/>
      <c r="H128" s="61"/>
    </row>
    <row r="129" spans="4:8" ht="15.75">
      <c r="D129" s="61"/>
      <c r="E129" s="61"/>
      <c r="F129" s="61"/>
      <c r="G129" s="61"/>
      <c r="H129" s="61"/>
    </row>
    <row r="130" spans="4:8" ht="15.75">
      <c r="D130" s="61"/>
      <c r="E130" s="61"/>
      <c r="F130" s="61"/>
      <c r="G130" s="61"/>
      <c r="H130" s="61"/>
    </row>
    <row r="131" spans="4:8" ht="15.75">
      <c r="D131" s="61"/>
      <c r="E131" s="61"/>
      <c r="F131" s="61"/>
      <c r="G131" s="61"/>
      <c r="H131" s="61"/>
    </row>
    <row r="132" spans="4:8" ht="15.75">
      <c r="D132" s="61"/>
      <c r="E132" s="61"/>
      <c r="F132" s="61"/>
      <c r="G132" s="61"/>
      <c r="H132" s="61"/>
    </row>
    <row r="133" spans="4:8" ht="15.75">
      <c r="D133" s="61"/>
      <c r="E133" s="61"/>
      <c r="F133" s="61"/>
      <c r="G133" s="61"/>
      <c r="H133" s="61"/>
    </row>
    <row r="134" spans="4:8" ht="15.75">
      <c r="D134" s="61"/>
      <c r="E134" s="61"/>
      <c r="F134" s="61"/>
      <c r="G134" s="61"/>
      <c r="H134" s="61"/>
    </row>
    <row r="135" spans="4:8" ht="15.75">
      <c r="D135" s="61"/>
      <c r="E135" s="61"/>
      <c r="F135" s="61"/>
      <c r="G135" s="61"/>
      <c r="H135" s="61"/>
    </row>
    <row r="136" spans="4:8" ht="15.75">
      <c r="D136" s="61"/>
      <c r="E136" s="61"/>
      <c r="F136" s="61"/>
      <c r="G136" s="61"/>
      <c r="H136" s="61"/>
    </row>
    <row r="137" spans="4:8" ht="15.75">
      <c r="D137" s="61"/>
      <c r="E137" s="61"/>
      <c r="F137" s="61"/>
      <c r="G137" s="61"/>
      <c r="H137" s="61"/>
    </row>
    <row r="138" spans="4:8" ht="15.75">
      <c r="D138" s="61"/>
      <c r="E138" s="61"/>
      <c r="F138" s="61"/>
      <c r="G138" s="61"/>
      <c r="H138" s="61"/>
    </row>
    <row r="139" spans="4:8" ht="15.75">
      <c r="D139" s="61"/>
      <c r="E139" s="61"/>
      <c r="F139" s="61"/>
      <c r="G139" s="61"/>
      <c r="H139" s="61"/>
    </row>
    <row r="140" spans="4:8" ht="15.75">
      <c r="D140" s="61"/>
      <c r="E140" s="61"/>
      <c r="F140" s="61"/>
      <c r="G140" s="61"/>
      <c r="H140" s="61"/>
    </row>
    <row r="141" spans="4:8" ht="15.75">
      <c r="D141" s="61"/>
      <c r="E141" s="61"/>
      <c r="F141" s="61"/>
      <c r="G141" s="61"/>
      <c r="H141" s="61"/>
    </row>
    <row r="142" spans="4:8" ht="15.75">
      <c r="D142" s="61"/>
      <c r="E142" s="61"/>
      <c r="F142" s="61"/>
      <c r="G142" s="61"/>
      <c r="H142" s="61"/>
    </row>
    <row r="143" spans="4:8" ht="15.75">
      <c r="D143" s="61"/>
      <c r="E143" s="61"/>
      <c r="F143" s="61"/>
      <c r="G143" s="61"/>
      <c r="H143" s="61"/>
    </row>
    <row r="144" spans="4:8" ht="15.75">
      <c r="D144" s="61"/>
      <c r="E144" s="61"/>
      <c r="F144" s="61"/>
      <c r="G144" s="61"/>
      <c r="H144" s="61"/>
    </row>
    <row r="145" spans="4:8" ht="15.75">
      <c r="D145" s="61"/>
      <c r="E145" s="61"/>
      <c r="F145" s="61"/>
      <c r="G145" s="61"/>
      <c r="H145" s="61"/>
    </row>
    <row r="146" spans="4:8" ht="15.75">
      <c r="D146" s="61"/>
      <c r="E146" s="61"/>
      <c r="F146" s="61"/>
      <c r="G146" s="61"/>
      <c r="H146" s="61"/>
    </row>
    <row r="147" spans="4:8" ht="15.75">
      <c r="D147" s="61"/>
      <c r="E147" s="61"/>
      <c r="F147" s="61"/>
      <c r="G147" s="61"/>
      <c r="H147" s="61"/>
    </row>
    <row r="148" spans="4:8" ht="15.75">
      <c r="D148" s="61"/>
      <c r="E148" s="61"/>
      <c r="F148" s="61"/>
      <c r="G148" s="61"/>
      <c r="H148" s="61"/>
    </row>
    <row r="149" spans="4:8" ht="15.75">
      <c r="D149" s="61"/>
      <c r="E149" s="61"/>
      <c r="F149" s="61"/>
      <c r="G149" s="61"/>
      <c r="H149" s="61"/>
    </row>
    <row r="150" spans="4:8" ht="15.75">
      <c r="D150" s="61"/>
      <c r="E150" s="61"/>
      <c r="F150" s="61"/>
      <c r="G150" s="61"/>
      <c r="H150" s="61"/>
    </row>
    <row r="151" spans="4:8" ht="15.75">
      <c r="D151" s="61"/>
      <c r="E151" s="61"/>
      <c r="F151" s="61"/>
      <c r="G151" s="61"/>
      <c r="H151" s="61"/>
    </row>
    <row r="152" spans="4:8" ht="15.75">
      <c r="D152" s="61"/>
      <c r="E152" s="61"/>
      <c r="F152" s="61"/>
      <c r="G152" s="61"/>
      <c r="H152" s="61"/>
    </row>
    <row r="153" spans="4:8" ht="15.75">
      <c r="D153" s="61"/>
      <c r="E153" s="61"/>
      <c r="F153" s="61"/>
      <c r="G153" s="61"/>
      <c r="H153" s="61"/>
    </row>
    <row r="154" spans="4:8" ht="15.75">
      <c r="D154" s="61"/>
      <c r="E154" s="61"/>
      <c r="F154" s="61"/>
      <c r="G154" s="61"/>
      <c r="H154" s="61"/>
    </row>
    <row r="155" spans="4:8" ht="15.75">
      <c r="D155" s="61"/>
      <c r="E155" s="61"/>
      <c r="F155" s="61"/>
      <c r="G155" s="61"/>
      <c r="H155" s="61"/>
    </row>
    <row r="156" spans="4:8" ht="15.75">
      <c r="D156" s="61"/>
      <c r="E156" s="61"/>
      <c r="F156" s="61"/>
      <c r="G156" s="61"/>
      <c r="H156" s="61"/>
    </row>
    <row r="157" spans="4:8" ht="15.75">
      <c r="D157" s="61"/>
      <c r="E157" s="61"/>
      <c r="F157" s="61"/>
      <c r="G157" s="61"/>
      <c r="H157" s="61"/>
    </row>
    <row r="158" spans="4:8" ht="15.75">
      <c r="D158" s="61"/>
      <c r="E158" s="61"/>
      <c r="F158" s="61"/>
      <c r="G158" s="61"/>
      <c r="H158" s="61"/>
    </row>
    <row r="159" spans="4:8" ht="15.75">
      <c r="D159" s="61"/>
      <c r="E159" s="61"/>
      <c r="F159" s="61"/>
      <c r="G159" s="61"/>
      <c r="H159" s="61"/>
    </row>
    <row r="160" spans="4:8" ht="15.75">
      <c r="D160" s="61"/>
      <c r="E160" s="61"/>
      <c r="F160" s="61"/>
      <c r="G160" s="61"/>
      <c r="H160" s="61"/>
    </row>
    <row r="161" spans="4:8" ht="15.75">
      <c r="D161" s="61"/>
      <c r="E161" s="61"/>
      <c r="F161" s="61"/>
      <c r="G161" s="61"/>
      <c r="H161" s="61"/>
    </row>
    <row r="162" spans="4:8" ht="15.75">
      <c r="D162" s="61"/>
      <c r="E162" s="61"/>
      <c r="F162" s="61"/>
      <c r="G162" s="61"/>
      <c r="H162" s="61"/>
    </row>
    <row r="163" spans="4:8" ht="15.75">
      <c r="D163" s="61"/>
      <c r="E163" s="61"/>
      <c r="F163" s="61"/>
      <c r="G163" s="61"/>
      <c r="H163" s="61"/>
    </row>
    <row r="164" spans="4:8" ht="15.75">
      <c r="D164" s="61"/>
      <c r="E164" s="61"/>
      <c r="F164" s="61"/>
      <c r="G164" s="61"/>
      <c r="H164" s="61"/>
    </row>
    <row r="165" spans="4:8" ht="15.75">
      <c r="D165" s="61"/>
      <c r="E165" s="61"/>
      <c r="F165" s="61"/>
      <c r="G165" s="61"/>
      <c r="H165" s="61"/>
    </row>
    <row r="166" spans="4:8" ht="15.75">
      <c r="D166" s="61"/>
      <c r="E166" s="61"/>
      <c r="F166" s="61"/>
      <c r="G166" s="61"/>
      <c r="H166" s="61"/>
    </row>
    <row r="167" spans="4:8" ht="15.75">
      <c r="D167" s="61"/>
      <c r="E167" s="61"/>
      <c r="F167" s="61"/>
      <c r="G167" s="61"/>
      <c r="H167" s="61"/>
    </row>
    <row r="168" spans="4:8" ht="15.75">
      <c r="D168" s="61"/>
      <c r="E168" s="61"/>
      <c r="F168" s="61"/>
      <c r="G168" s="61"/>
      <c r="H168" s="61"/>
    </row>
    <row r="169" spans="4:8" ht="15.75">
      <c r="D169" s="61"/>
      <c r="E169" s="61"/>
      <c r="F169" s="61"/>
      <c r="G169" s="61"/>
      <c r="H169" s="61"/>
    </row>
    <row r="170" spans="4:8" ht="15.75">
      <c r="D170" s="61"/>
      <c r="E170" s="61"/>
      <c r="F170" s="61"/>
      <c r="G170" s="61"/>
      <c r="H170" s="61"/>
    </row>
    <row r="171" spans="4:8" ht="15.75">
      <c r="D171" s="61"/>
      <c r="E171" s="61"/>
      <c r="F171" s="61"/>
      <c r="G171" s="61"/>
      <c r="H171" s="61"/>
    </row>
    <row r="172" spans="4:8" ht="15.75">
      <c r="D172" s="61"/>
      <c r="E172" s="61"/>
      <c r="F172" s="61"/>
      <c r="G172" s="61"/>
      <c r="H172" s="61"/>
    </row>
    <row r="173" spans="4:8" ht="15.75">
      <c r="D173" s="61"/>
      <c r="E173" s="61"/>
      <c r="F173" s="61"/>
      <c r="G173" s="61"/>
      <c r="H173" s="61"/>
    </row>
    <row r="174" spans="4:8" ht="15.75">
      <c r="D174" s="61"/>
      <c r="E174" s="61"/>
      <c r="F174" s="61"/>
      <c r="G174" s="61"/>
      <c r="H174" s="61"/>
    </row>
    <row r="175" spans="4:8" ht="15.75">
      <c r="D175" s="61"/>
      <c r="E175" s="61"/>
      <c r="F175" s="61"/>
      <c r="G175" s="61"/>
      <c r="H175" s="61"/>
    </row>
    <row r="176" spans="4:8" ht="15.75">
      <c r="D176" s="61"/>
      <c r="E176" s="61"/>
      <c r="F176" s="61"/>
      <c r="G176" s="61"/>
      <c r="H176" s="61"/>
    </row>
    <row r="177" spans="4:8" ht="15.75">
      <c r="D177" s="61"/>
      <c r="E177" s="61"/>
      <c r="F177" s="61"/>
      <c r="G177" s="61"/>
      <c r="H177" s="61"/>
    </row>
    <row r="178" spans="4:8" ht="15.75">
      <c r="D178" s="61"/>
      <c r="E178" s="61"/>
      <c r="F178" s="61"/>
      <c r="G178" s="61"/>
      <c r="H178" s="61"/>
    </row>
    <row r="179" spans="4:8" ht="15.75">
      <c r="D179" s="61"/>
      <c r="E179" s="61"/>
      <c r="F179" s="61"/>
      <c r="G179" s="61"/>
      <c r="H179" s="61"/>
    </row>
    <row r="180" spans="4:8" ht="15.75">
      <c r="D180" s="61"/>
      <c r="E180" s="61"/>
      <c r="F180" s="61"/>
      <c r="G180" s="61"/>
      <c r="H180" s="61"/>
    </row>
    <row r="181" spans="4:8" ht="15.75">
      <c r="D181" s="61"/>
      <c r="E181" s="61"/>
      <c r="F181" s="61"/>
      <c r="G181" s="61"/>
      <c r="H181" s="61"/>
    </row>
    <row r="182" spans="4:8" ht="15.75">
      <c r="D182" s="61"/>
      <c r="E182" s="61"/>
      <c r="F182" s="61"/>
      <c r="G182" s="61"/>
      <c r="H182" s="61"/>
    </row>
    <row r="183" spans="4:8" ht="15.75">
      <c r="D183" s="61"/>
      <c r="E183" s="61"/>
      <c r="F183" s="61"/>
      <c r="G183" s="61"/>
      <c r="H183" s="61"/>
    </row>
    <row r="184" spans="4:8" ht="15.75">
      <c r="D184" s="61"/>
      <c r="E184" s="61"/>
      <c r="F184" s="61"/>
      <c r="G184" s="61"/>
      <c r="H184" s="61"/>
    </row>
    <row r="185" spans="4:8" ht="15.75">
      <c r="D185" s="61"/>
      <c r="E185" s="61"/>
      <c r="F185" s="61"/>
      <c r="G185" s="61"/>
      <c r="H185" s="61"/>
    </row>
    <row r="186" spans="4:8" ht="15.75">
      <c r="D186" s="61"/>
      <c r="E186" s="61"/>
      <c r="F186" s="61"/>
      <c r="G186" s="61"/>
      <c r="H186" s="61"/>
    </row>
    <row r="187" spans="4:8" ht="15.75">
      <c r="D187" s="61"/>
      <c r="E187" s="61"/>
      <c r="F187" s="61"/>
      <c r="G187" s="61"/>
      <c r="H187" s="61"/>
    </row>
    <row r="188" spans="4:8" ht="15.75">
      <c r="D188" s="61"/>
      <c r="E188" s="61"/>
      <c r="F188" s="61"/>
      <c r="G188" s="61"/>
      <c r="H188" s="61"/>
    </row>
    <row r="189" spans="4:8" ht="15.75">
      <c r="D189" s="61"/>
      <c r="E189" s="61"/>
      <c r="F189" s="61"/>
      <c r="G189" s="61"/>
      <c r="H189" s="61"/>
    </row>
    <row r="190" spans="4:8" ht="15.75">
      <c r="D190" s="61"/>
      <c r="E190" s="61"/>
      <c r="F190" s="61"/>
      <c r="G190" s="61"/>
      <c r="H190" s="61"/>
    </row>
    <row r="191" spans="4:8" ht="15.75">
      <c r="D191" s="61"/>
      <c r="E191" s="61"/>
      <c r="F191" s="61"/>
      <c r="G191" s="61"/>
      <c r="H191" s="61"/>
    </row>
    <row r="192" spans="4:8" ht="15.75">
      <c r="D192" s="61"/>
      <c r="E192" s="61"/>
      <c r="F192" s="61"/>
      <c r="G192" s="61"/>
      <c r="H192" s="61"/>
    </row>
    <row r="193" spans="4:8" ht="15.75">
      <c r="D193" s="61"/>
      <c r="E193" s="61"/>
      <c r="F193" s="61"/>
      <c r="G193" s="61"/>
      <c r="H193" s="61"/>
    </row>
    <row r="194" spans="4:8" ht="15.75">
      <c r="D194" s="61"/>
      <c r="E194" s="61"/>
      <c r="F194" s="61"/>
      <c r="G194" s="61"/>
      <c r="H194" s="61"/>
    </row>
    <row r="195" spans="4:8" ht="15.75">
      <c r="D195" s="61"/>
      <c r="E195" s="61"/>
      <c r="F195" s="61"/>
      <c r="G195" s="61"/>
      <c r="H195" s="61"/>
    </row>
    <row r="196" spans="4:8" ht="15.75">
      <c r="D196" s="61"/>
      <c r="E196" s="61"/>
      <c r="F196" s="61"/>
      <c r="G196" s="61"/>
      <c r="H196" s="61"/>
    </row>
    <row r="197" spans="4:8" ht="15.75">
      <c r="D197" s="61"/>
      <c r="E197" s="61"/>
      <c r="F197" s="61"/>
      <c r="G197" s="61"/>
      <c r="H197" s="61"/>
    </row>
    <row r="198" spans="4:8" ht="15.75">
      <c r="D198" s="61"/>
      <c r="E198" s="61"/>
      <c r="F198" s="61"/>
      <c r="G198" s="61"/>
      <c r="H198" s="61"/>
    </row>
    <row r="199" spans="4:8" ht="15.75">
      <c r="D199" s="61"/>
      <c r="E199" s="61"/>
      <c r="F199" s="61"/>
      <c r="G199" s="61"/>
      <c r="H199" s="61"/>
    </row>
    <row r="200" spans="4:8" ht="15.75">
      <c r="D200" s="61"/>
      <c r="E200" s="61"/>
      <c r="F200" s="61"/>
      <c r="G200" s="61"/>
      <c r="H200" s="61"/>
    </row>
    <row r="201" spans="4:8" ht="15.75">
      <c r="D201" s="61"/>
      <c r="E201" s="61"/>
      <c r="F201" s="61"/>
      <c r="G201" s="61"/>
      <c r="H201" s="61"/>
    </row>
    <row r="202" spans="4:8" ht="15.75">
      <c r="D202" s="61"/>
      <c r="E202" s="61"/>
      <c r="F202" s="61"/>
      <c r="G202" s="61"/>
      <c r="H202" s="61"/>
    </row>
    <row r="203" spans="4:8" ht="15.75">
      <c r="D203" s="61"/>
      <c r="E203" s="61"/>
      <c r="F203" s="61"/>
      <c r="G203" s="61"/>
      <c r="H203" s="61"/>
    </row>
    <row r="204" spans="4:8" ht="15.75">
      <c r="D204" s="61"/>
      <c r="E204" s="61"/>
      <c r="F204" s="61"/>
      <c r="G204" s="61"/>
      <c r="H204" s="61"/>
    </row>
    <row r="205" spans="4:8" ht="15.75">
      <c r="D205" s="61"/>
      <c r="E205" s="61"/>
      <c r="F205" s="61"/>
      <c r="G205" s="61"/>
      <c r="H205" s="61"/>
    </row>
    <row r="206" spans="4:8" ht="15.75">
      <c r="D206" s="61"/>
      <c r="E206" s="61"/>
      <c r="F206" s="61"/>
      <c r="G206" s="61"/>
      <c r="H206" s="61"/>
    </row>
    <row r="207" spans="4:8" ht="15.75">
      <c r="D207" s="61"/>
      <c r="E207" s="61"/>
      <c r="F207" s="61"/>
      <c r="G207" s="61"/>
      <c r="H207" s="61"/>
    </row>
    <row r="208" spans="4:8" ht="15.75">
      <c r="D208" s="61"/>
      <c r="E208" s="61"/>
      <c r="F208" s="61"/>
      <c r="G208" s="61"/>
      <c r="H208" s="61"/>
    </row>
    <row r="209" spans="4:8" ht="15.75">
      <c r="D209" s="61"/>
      <c r="E209" s="61"/>
      <c r="F209" s="61"/>
      <c r="G209" s="61"/>
      <c r="H209" s="61"/>
    </row>
    <row r="210" spans="4:8" ht="15.75">
      <c r="D210" s="61"/>
      <c r="E210" s="61"/>
      <c r="F210" s="61"/>
      <c r="G210" s="61"/>
      <c r="H210" s="61"/>
    </row>
    <row r="211" spans="4:8" ht="15.75">
      <c r="D211" s="61"/>
      <c r="E211" s="61"/>
      <c r="F211" s="61"/>
      <c r="G211" s="61"/>
      <c r="H211" s="61"/>
    </row>
    <row r="212" spans="4:8" ht="15.75">
      <c r="D212" s="61"/>
      <c r="E212" s="61"/>
      <c r="F212" s="61"/>
      <c r="G212" s="61"/>
      <c r="H212" s="61"/>
    </row>
    <row r="213" spans="4:8" ht="15.75">
      <c r="D213" s="61"/>
      <c r="E213" s="61"/>
      <c r="F213" s="61"/>
      <c r="G213" s="61"/>
      <c r="H213" s="61"/>
    </row>
    <row r="214" spans="4:8" ht="15.75">
      <c r="D214" s="61"/>
      <c r="E214" s="61"/>
      <c r="F214" s="61"/>
      <c r="G214" s="61"/>
      <c r="H214" s="61"/>
    </row>
    <row r="215" spans="4:8" ht="15.75">
      <c r="D215" s="61"/>
      <c r="E215" s="61"/>
      <c r="F215" s="61"/>
      <c r="G215" s="61"/>
      <c r="H215" s="61"/>
    </row>
    <row r="216" spans="4:8" ht="15.75">
      <c r="D216" s="61"/>
      <c r="E216" s="61"/>
      <c r="F216" s="61"/>
      <c r="G216" s="61"/>
      <c r="H216" s="61"/>
    </row>
    <row r="217" spans="4:8" ht="15.75">
      <c r="D217" s="61"/>
      <c r="E217" s="61"/>
      <c r="F217" s="61"/>
      <c r="G217" s="61"/>
      <c r="H217" s="61"/>
    </row>
    <row r="218" spans="4:8" ht="15.75">
      <c r="D218" s="61"/>
      <c r="E218" s="61"/>
      <c r="F218" s="61"/>
      <c r="G218" s="61"/>
      <c r="H218" s="61"/>
    </row>
    <row r="219" spans="4:8" ht="15.75">
      <c r="D219" s="61"/>
      <c r="E219" s="61"/>
      <c r="F219" s="61"/>
      <c r="G219" s="61"/>
      <c r="H219" s="61"/>
    </row>
    <row r="220" spans="4:8" ht="15.75">
      <c r="D220" s="61"/>
      <c r="E220" s="61"/>
      <c r="F220" s="61"/>
      <c r="G220" s="61"/>
      <c r="H220" s="61"/>
    </row>
    <row r="221" spans="4:8" ht="15.75">
      <c r="D221" s="61"/>
      <c r="E221" s="61"/>
      <c r="F221" s="61"/>
      <c r="G221" s="61"/>
      <c r="H221" s="61"/>
    </row>
    <row r="222" spans="4:8" ht="15.75">
      <c r="D222" s="61"/>
      <c r="E222" s="61"/>
      <c r="F222" s="61"/>
      <c r="G222" s="61"/>
      <c r="H222" s="61"/>
    </row>
    <row r="223" spans="4:8">
      <c r="D223" s="190"/>
      <c r="E223" s="190"/>
      <c r="F223" s="190"/>
      <c r="G223" s="190"/>
      <c r="H223" s="190"/>
    </row>
    <row r="224" spans="4:8">
      <c r="D224" s="190"/>
      <c r="E224" s="190"/>
      <c r="F224" s="190"/>
      <c r="G224" s="190"/>
      <c r="H224" s="190"/>
    </row>
    <row r="225" spans="4:8">
      <c r="D225" s="191"/>
      <c r="E225" s="191"/>
      <c r="F225" s="191"/>
      <c r="G225" s="191"/>
      <c r="H225" s="191"/>
    </row>
    <row r="226" spans="4:8">
      <c r="D226" s="191"/>
      <c r="E226" s="191"/>
      <c r="F226" s="191"/>
      <c r="G226" s="191"/>
      <c r="H226" s="191"/>
    </row>
    <row r="227" spans="4:8">
      <c r="D227" s="191"/>
      <c r="E227" s="191"/>
      <c r="F227" s="191"/>
      <c r="G227" s="191"/>
      <c r="H227" s="191"/>
    </row>
    <row r="228" spans="4:8">
      <c r="D228" s="191"/>
      <c r="E228" s="191"/>
      <c r="F228" s="191"/>
      <c r="G228" s="191"/>
      <c r="H228" s="191"/>
    </row>
    <row r="229" spans="4:8">
      <c r="D229" s="191"/>
      <c r="E229" s="191"/>
      <c r="F229" s="191"/>
      <c r="G229" s="191"/>
      <c r="H229" s="191"/>
    </row>
    <row r="230" spans="4:8">
      <c r="D230" s="191"/>
      <c r="E230" s="191"/>
      <c r="F230" s="191"/>
      <c r="G230" s="191"/>
      <c r="H230" s="191"/>
    </row>
    <row r="231" spans="4:8">
      <c r="D231" s="191"/>
      <c r="E231" s="191"/>
      <c r="F231" s="191"/>
      <c r="G231" s="191"/>
      <c r="H231" s="191"/>
    </row>
    <row r="232" spans="4:8">
      <c r="D232" s="191"/>
      <c r="E232" s="191"/>
      <c r="F232" s="191"/>
      <c r="G232" s="191"/>
      <c r="H232" s="191"/>
    </row>
    <row r="233" spans="4:8">
      <c r="D233" s="191"/>
      <c r="E233" s="191"/>
      <c r="F233" s="191"/>
      <c r="G233" s="191"/>
      <c r="H233" s="191"/>
    </row>
    <row r="234" spans="4:8">
      <c r="D234" s="191"/>
      <c r="E234" s="191"/>
      <c r="F234" s="191"/>
      <c r="G234" s="191"/>
      <c r="H234" s="191"/>
    </row>
    <row r="235" spans="4:8">
      <c r="D235" s="191"/>
      <c r="E235" s="191"/>
      <c r="F235" s="191"/>
      <c r="G235" s="191"/>
      <c r="H235" s="191"/>
    </row>
    <row r="236" spans="4:8">
      <c r="D236" s="191"/>
      <c r="E236" s="191"/>
      <c r="F236" s="191"/>
      <c r="G236" s="191"/>
      <c r="H236" s="191"/>
    </row>
    <row r="237" spans="4:8">
      <c r="D237" s="191"/>
      <c r="E237" s="191"/>
      <c r="F237" s="191"/>
      <c r="G237" s="191"/>
      <c r="H237" s="191"/>
    </row>
    <row r="238" spans="4:8">
      <c r="D238" s="190"/>
      <c r="E238" s="190"/>
      <c r="F238" s="190"/>
      <c r="G238" s="190"/>
      <c r="H238" s="190"/>
    </row>
    <row r="239" spans="4:8">
      <c r="D239" s="190"/>
      <c r="E239" s="190"/>
      <c r="F239" s="190"/>
      <c r="G239" s="190"/>
      <c r="H239" s="190"/>
    </row>
    <row r="240" spans="4:8" ht="15.75">
      <c r="D240" s="187"/>
      <c r="E240" s="187"/>
      <c r="F240" s="187"/>
      <c r="G240" s="187"/>
      <c r="H240" s="187"/>
    </row>
    <row r="241" spans="4:8" ht="15.75">
      <c r="D241" s="187"/>
      <c r="E241" s="187"/>
      <c r="F241" s="187"/>
      <c r="G241" s="187"/>
      <c r="H241" s="187"/>
    </row>
    <row r="242" spans="4:8" ht="15.75">
      <c r="D242" s="188"/>
      <c r="E242" s="188"/>
      <c r="F242" s="188"/>
      <c r="G242" s="188"/>
      <c r="H242" s="188"/>
    </row>
    <row r="243" spans="4:8" ht="15.75">
      <c r="D243" s="188"/>
      <c r="E243" s="188"/>
      <c r="F243" s="188"/>
      <c r="G243" s="188"/>
      <c r="H243" s="188"/>
    </row>
    <row r="244" spans="4:8" ht="15.75">
      <c r="D244" s="188"/>
      <c r="E244" s="188"/>
      <c r="F244" s="188"/>
      <c r="G244" s="188"/>
      <c r="H244" s="188"/>
    </row>
    <row r="245" spans="4:8">
      <c r="D245" s="190"/>
      <c r="E245" s="190"/>
      <c r="F245" s="190"/>
      <c r="G245" s="190"/>
      <c r="H245" s="190"/>
    </row>
    <row r="246" spans="4:8">
      <c r="D246" s="192"/>
      <c r="E246" s="192"/>
      <c r="F246" s="192"/>
      <c r="G246" s="192"/>
      <c r="H246" s="192"/>
    </row>
    <row r="247" spans="4:8">
      <c r="D247" s="193"/>
      <c r="E247" s="193"/>
      <c r="F247" s="193"/>
      <c r="G247" s="193"/>
      <c r="H247" s="193"/>
    </row>
    <row r="248" spans="4:8">
      <c r="D248" s="193"/>
      <c r="E248" s="193"/>
      <c r="F248" s="193"/>
      <c r="G248" s="193"/>
      <c r="H248" s="193"/>
    </row>
    <row r="249" spans="4:8">
      <c r="D249" s="193"/>
      <c r="E249" s="193"/>
      <c r="F249" s="193"/>
      <c r="G249" s="193"/>
      <c r="H249" s="193"/>
    </row>
    <row r="250" spans="4:8">
      <c r="D250" s="191"/>
      <c r="E250" s="191"/>
      <c r="F250" s="191"/>
      <c r="G250" s="191"/>
      <c r="H250" s="191"/>
    </row>
    <row r="251" spans="4:8">
      <c r="D251" s="191"/>
      <c r="E251" s="191"/>
      <c r="F251" s="191"/>
      <c r="G251" s="191"/>
      <c r="H251" s="191"/>
    </row>
    <row r="252" spans="4:8">
      <c r="D252" s="191"/>
      <c r="E252" s="191"/>
      <c r="F252" s="191"/>
      <c r="G252" s="191"/>
      <c r="H252" s="191"/>
    </row>
    <row r="253" spans="4:8">
      <c r="D253" s="191"/>
      <c r="E253" s="191"/>
      <c r="F253" s="191"/>
      <c r="G253" s="191"/>
      <c r="H253" s="191"/>
    </row>
    <row r="254" spans="4:8">
      <c r="D254" s="191"/>
      <c r="E254" s="191"/>
      <c r="F254" s="191"/>
      <c r="G254" s="191"/>
      <c r="H254" s="191"/>
    </row>
    <row r="255" spans="4:8">
      <c r="D255" s="191"/>
      <c r="E255" s="191"/>
      <c r="F255" s="191"/>
      <c r="G255" s="191"/>
      <c r="H255" s="191"/>
    </row>
    <row r="256" spans="4:8">
      <c r="D256" s="191"/>
      <c r="E256" s="191"/>
      <c r="F256" s="191"/>
      <c r="G256" s="191"/>
      <c r="H256" s="191"/>
    </row>
    <row r="257" spans="4:8">
      <c r="D257" s="191"/>
      <c r="E257" s="191"/>
      <c r="F257" s="191"/>
      <c r="G257" s="191"/>
      <c r="H257" s="191"/>
    </row>
    <row r="258" spans="4:8">
      <c r="D258" s="191"/>
      <c r="E258" s="191"/>
      <c r="F258" s="191"/>
      <c r="G258" s="191"/>
      <c r="H258" s="191"/>
    </row>
    <row r="259" spans="4:8">
      <c r="D259" s="191"/>
      <c r="E259" s="191"/>
      <c r="F259" s="191"/>
      <c r="G259" s="191"/>
      <c r="H259" s="191"/>
    </row>
    <row r="260" spans="4:8">
      <c r="D260" s="191"/>
      <c r="E260" s="191"/>
      <c r="F260" s="191"/>
      <c r="G260" s="191"/>
      <c r="H260" s="191"/>
    </row>
    <row r="261" spans="4:8">
      <c r="D261" s="191"/>
      <c r="E261" s="191"/>
      <c r="F261" s="191"/>
      <c r="G261" s="191"/>
      <c r="H261" s="191"/>
    </row>
    <row r="262" spans="4:8">
      <c r="D262" s="191"/>
      <c r="E262" s="191"/>
      <c r="F262" s="191"/>
      <c r="G262" s="191"/>
      <c r="H262" s="191"/>
    </row>
    <row r="263" spans="4:8">
      <c r="D263" s="191"/>
      <c r="E263" s="191"/>
      <c r="F263" s="191"/>
      <c r="G263" s="191"/>
      <c r="H263" s="191"/>
    </row>
    <row r="264" spans="4:8">
      <c r="D264" s="191"/>
      <c r="E264" s="191"/>
      <c r="F264" s="191"/>
      <c r="G264" s="191"/>
      <c r="H264" s="191"/>
    </row>
    <row r="265" spans="4:8">
      <c r="D265" s="190"/>
      <c r="E265" s="190"/>
      <c r="F265" s="190"/>
      <c r="G265" s="190"/>
      <c r="H265" s="190"/>
    </row>
    <row r="266" spans="4:8">
      <c r="D266" s="190"/>
      <c r="E266" s="190"/>
      <c r="F266" s="190"/>
      <c r="G266" s="190"/>
      <c r="H266" s="190"/>
    </row>
    <row r="267" spans="4:8">
      <c r="D267" s="190"/>
      <c r="E267" s="190"/>
      <c r="F267" s="190"/>
      <c r="G267" s="190"/>
      <c r="H267" s="190"/>
    </row>
    <row r="268" spans="4:8" ht="15.75">
      <c r="D268" s="188"/>
      <c r="E268" s="188"/>
      <c r="F268" s="188"/>
      <c r="G268" s="188"/>
      <c r="H268" s="188"/>
    </row>
    <row r="269" spans="4:8" ht="15.75">
      <c r="D269" s="188"/>
      <c r="E269" s="188"/>
      <c r="F269" s="188"/>
      <c r="G269" s="188"/>
      <c r="H269" s="188"/>
    </row>
    <row r="270" spans="4:8">
      <c r="D270" s="193"/>
      <c r="E270" s="193"/>
      <c r="F270" s="193"/>
      <c r="G270" s="193"/>
      <c r="H270" s="193"/>
    </row>
    <row r="271" spans="4:8">
      <c r="D271" s="193"/>
      <c r="E271" s="193"/>
      <c r="F271" s="193"/>
      <c r="G271" s="193"/>
      <c r="H271" s="193"/>
    </row>
    <row r="272" spans="4:8">
      <c r="D272" s="190"/>
      <c r="E272" s="190"/>
      <c r="F272" s="190"/>
      <c r="G272" s="190"/>
      <c r="H272" s="190"/>
    </row>
    <row r="273" spans="4:8">
      <c r="D273" s="194"/>
      <c r="E273" s="194"/>
      <c r="F273" s="194"/>
      <c r="G273" s="194"/>
      <c r="H273" s="194"/>
    </row>
    <row r="274" spans="4:8">
      <c r="D274" s="190"/>
      <c r="E274" s="190"/>
      <c r="F274" s="190"/>
      <c r="G274" s="190"/>
      <c r="H274" s="190"/>
    </row>
    <row r="275" spans="4:8">
      <c r="D275" s="192"/>
      <c r="E275" s="192"/>
      <c r="F275" s="192"/>
      <c r="G275" s="192"/>
      <c r="H275" s="192"/>
    </row>
    <row r="276" spans="4:8">
      <c r="D276" s="190"/>
      <c r="E276" s="190"/>
      <c r="F276" s="190"/>
      <c r="G276" s="190"/>
      <c r="H276" s="190"/>
    </row>
    <row r="277" spans="4:8">
      <c r="D277" s="192"/>
      <c r="E277" s="192"/>
      <c r="F277" s="192"/>
      <c r="G277" s="192"/>
      <c r="H277" s="192"/>
    </row>
  </sheetData>
  <mergeCells count="15">
    <mergeCell ref="A3:A4"/>
    <mergeCell ref="B3:B4"/>
    <mergeCell ref="C3:C4"/>
    <mergeCell ref="P4:P5"/>
    <mergeCell ref="Q4:Q5"/>
    <mergeCell ref="R4:R5"/>
    <mergeCell ref="J3:R3"/>
    <mergeCell ref="D4:H4"/>
    <mergeCell ref="J4:J5"/>
    <mergeCell ref="K4:K5"/>
    <mergeCell ref="L4:L5"/>
    <mergeCell ref="M4:M5"/>
    <mergeCell ref="N4:N5"/>
    <mergeCell ref="O4:O5"/>
    <mergeCell ref="D3:H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511C-8FF7-426E-8E93-14A841955AA2}">
  <sheetPr>
    <pageSetUpPr fitToPage="1"/>
  </sheetPr>
  <dimension ref="A1:AQ180"/>
  <sheetViews>
    <sheetView zoomScale="70" zoomScaleNormal="70" workbookViewId="0">
      <selection activeCell="A2" sqref="A2"/>
    </sheetView>
  </sheetViews>
  <sheetFormatPr defaultColWidth="9.42578125" defaultRowHeight="18" outlineLevelCol="1"/>
  <cols>
    <col min="1" max="1" width="14.5703125" style="72" customWidth="1"/>
    <col min="2" max="2" width="33.42578125" style="74" customWidth="1"/>
    <col min="3" max="3" width="28.42578125" style="110" customWidth="1" outlineLevel="1"/>
    <col min="4" max="4" width="38.5703125" style="110" customWidth="1" outlineLevel="1"/>
    <col min="5" max="5" width="28.5703125" style="94" customWidth="1"/>
    <col min="6" max="12" width="3.5703125" style="94" customWidth="1"/>
    <col min="13" max="17" width="8.5703125" style="116" customWidth="1" outlineLevel="1"/>
    <col min="18" max="18" width="22.5703125" style="289" bestFit="1" customWidth="1"/>
    <col min="19" max="27" width="3.5703125" style="77" customWidth="1"/>
    <col min="28" max="30" width="9.42578125" style="74"/>
    <col min="31" max="31" width="12" style="74" bestFit="1" customWidth="1"/>
    <col min="32" max="16384" width="9.42578125" style="74"/>
  </cols>
  <sheetData>
    <row r="1" spans="1:29" s="201" customFormat="1" ht="33.75" customHeight="1">
      <c r="A1" s="198" t="s">
        <v>352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69"/>
      <c r="S1" s="217"/>
      <c r="T1" s="217"/>
      <c r="U1" s="217"/>
      <c r="V1" s="217"/>
      <c r="W1" s="217"/>
      <c r="X1" s="217"/>
      <c r="Y1" s="217"/>
      <c r="Z1" s="217"/>
      <c r="AA1" s="218"/>
      <c r="AB1" s="200"/>
      <c r="AC1" s="200"/>
    </row>
    <row r="2" spans="1:29" s="201" customFormat="1" ht="27" customHeight="1">
      <c r="A2" s="202" t="s">
        <v>502</v>
      </c>
      <c r="L2" s="219"/>
      <c r="M2" s="219"/>
      <c r="N2" s="219"/>
      <c r="O2" s="219"/>
      <c r="P2" s="219"/>
      <c r="Q2" s="219"/>
      <c r="R2" s="270"/>
    </row>
    <row r="3" spans="1:29" s="118" customFormat="1">
      <c r="A3" s="145" t="s">
        <v>0</v>
      </c>
      <c r="B3" s="146" t="s">
        <v>261</v>
      </c>
      <c r="C3" s="147"/>
      <c r="D3" s="147"/>
      <c r="E3" s="148"/>
      <c r="F3" s="117"/>
      <c r="G3" s="117"/>
      <c r="H3" s="117"/>
      <c r="I3" s="117"/>
      <c r="J3" s="117"/>
      <c r="K3" s="117"/>
      <c r="L3" s="117"/>
      <c r="M3" s="58"/>
      <c r="N3" s="58"/>
      <c r="O3" s="58"/>
      <c r="P3" s="58"/>
      <c r="Q3" s="58"/>
      <c r="R3" s="282"/>
      <c r="S3" s="148"/>
      <c r="T3" s="148"/>
      <c r="U3" s="148"/>
      <c r="V3" s="148"/>
      <c r="W3" s="148"/>
      <c r="X3" s="148"/>
      <c r="Y3" s="148"/>
      <c r="Z3" s="148"/>
      <c r="AA3" s="148"/>
    </row>
    <row r="4" spans="1:29" s="118" customFormat="1">
      <c r="A4" s="145" t="s">
        <v>0</v>
      </c>
      <c r="B4" s="146" t="s">
        <v>262</v>
      </c>
      <c r="C4" s="147"/>
      <c r="D4" s="147"/>
      <c r="E4" s="148"/>
      <c r="F4" s="117"/>
      <c r="G4" s="117"/>
      <c r="H4" s="117"/>
      <c r="I4" s="117"/>
      <c r="J4" s="117"/>
      <c r="K4" s="117"/>
      <c r="L4" s="117"/>
      <c r="M4" s="58"/>
      <c r="N4" s="58"/>
      <c r="O4" s="58"/>
      <c r="P4" s="58"/>
      <c r="Q4" s="58"/>
      <c r="R4" s="282"/>
      <c r="S4" s="148"/>
      <c r="T4" s="148"/>
      <c r="U4" s="148"/>
      <c r="V4" s="148"/>
      <c r="W4" s="148"/>
      <c r="X4" s="148"/>
      <c r="Y4" s="148"/>
      <c r="Z4" s="148"/>
      <c r="AA4" s="148"/>
    </row>
    <row r="5" spans="1:29" s="118" customFormat="1">
      <c r="A5" s="145" t="s">
        <v>0</v>
      </c>
      <c r="B5" s="146" t="s">
        <v>271</v>
      </c>
      <c r="C5" s="147"/>
      <c r="D5" s="147"/>
      <c r="E5" s="148"/>
      <c r="F5" s="117"/>
      <c r="G5" s="117"/>
      <c r="H5" s="117"/>
      <c r="I5" s="117"/>
      <c r="J5" s="117"/>
      <c r="K5" s="117"/>
      <c r="L5" s="117"/>
      <c r="M5" s="58"/>
      <c r="N5" s="58"/>
      <c r="O5" s="58"/>
      <c r="P5" s="58"/>
      <c r="Q5" s="58"/>
      <c r="R5" s="282"/>
      <c r="S5" s="148"/>
      <c r="T5" s="148"/>
      <c r="U5" s="148"/>
      <c r="V5" s="148"/>
      <c r="W5" s="148"/>
      <c r="X5" s="148"/>
      <c r="Y5" s="148"/>
      <c r="Z5" s="148"/>
      <c r="AA5" s="148"/>
    </row>
    <row r="6" spans="1:29" s="118" customFormat="1">
      <c r="A6" s="145" t="s">
        <v>0</v>
      </c>
      <c r="B6" s="149" t="s">
        <v>263</v>
      </c>
      <c r="C6" s="147"/>
      <c r="D6" s="147"/>
      <c r="E6" s="148"/>
      <c r="F6" s="117"/>
      <c r="G6" s="117"/>
      <c r="H6" s="117"/>
      <c r="I6" s="117"/>
      <c r="J6" s="117"/>
      <c r="K6" s="117"/>
      <c r="L6" s="117"/>
      <c r="M6" s="58"/>
      <c r="N6" s="58"/>
      <c r="O6" s="58"/>
      <c r="P6" s="58"/>
      <c r="Q6" s="58"/>
      <c r="R6" s="282"/>
      <c r="S6" s="148"/>
      <c r="T6" s="148"/>
      <c r="U6" s="148"/>
      <c r="V6" s="148"/>
      <c r="W6" s="148"/>
      <c r="X6" s="148"/>
      <c r="Y6" s="148"/>
      <c r="Z6" s="148"/>
      <c r="AA6" s="148"/>
    </row>
    <row r="7" spans="1:29" s="118" customFormat="1">
      <c r="A7" s="145" t="s">
        <v>0</v>
      </c>
      <c r="B7" s="146" t="s">
        <v>272</v>
      </c>
      <c r="C7" s="147"/>
      <c r="D7" s="147"/>
      <c r="E7" s="148"/>
      <c r="F7" s="117"/>
      <c r="G7" s="117"/>
      <c r="H7" s="117"/>
      <c r="I7" s="117"/>
      <c r="J7" s="117"/>
      <c r="K7" s="117"/>
      <c r="L7" s="117"/>
      <c r="M7" s="58"/>
      <c r="N7" s="58"/>
      <c r="O7" s="58"/>
      <c r="P7" s="58"/>
      <c r="Q7" s="58"/>
      <c r="R7" s="282"/>
      <c r="S7" s="148"/>
      <c r="T7" s="148"/>
      <c r="U7" s="148"/>
      <c r="V7" s="148"/>
      <c r="W7" s="148"/>
      <c r="X7" s="148"/>
      <c r="Y7" s="148"/>
      <c r="Z7" s="148"/>
      <c r="AA7" s="148"/>
    </row>
    <row r="8" spans="1:29" s="128" customFormat="1" ht="10.35" customHeight="1">
      <c r="A8" s="124"/>
      <c r="B8" s="125"/>
      <c r="C8" s="126"/>
      <c r="D8" s="126"/>
      <c r="E8" s="127"/>
      <c r="F8" s="127"/>
      <c r="G8" s="127"/>
      <c r="H8" s="127"/>
      <c r="I8" s="127"/>
      <c r="J8" s="127"/>
      <c r="K8" s="127"/>
      <c r="L8" s="127"/>
      <c r="M8" s="129"/>
      <c r="N8" s="129"/>
      <c r="O8" s="129"/>
      <c r="P8" s="129"/>
      <c r="Q8" s="129"/>
      <c r="R8" s="283"/>
      <c r="S8" s="130"/>
      <c r="T8" s="130"/>
      <c r="U8" s="130"/>
      <c r="V8" s="130"/>
      <c r="W8" s="130"/>
      <c r="X8" s="130"/>
      <c r="Y8" s="130"/>
      <c r="Z8" s="130"/>
      <c r="AA8" s="130"/>
    </row>
    <row r="9" spans="1:29" s="135" customFormat="1" ht="54" customHeight="1">
      <c r="A9" s="758" t="s">
        <v>41</v>
      </c>
      <c r="B9" s="758" t="s">
        <v>83</v>
      </c>
      <c r="C9" s="760" t="s">
        <v>62</v>
      </c>
      <c r="D9" s="758" t="s">
        <v>42</v>
      </c>
      <c r="E9" s="758" t="s">
        <v>43</v>
      </c>
      <c r="F9" s="749" t="s">
        <v>44</v>
      </c>
      <c r="G9" s="750"/>
      <c r="H9" s="750"/>
      <c r="I9" s="750"/>
      <c r="J9" s="750"/>
      <c r="K9" s="750"/>
      <c r="L9" s="751"/>
      <c r="M9" s="766" t="s">
        <v>164</v>
      </c>
      <c r="N9" s="767"/>
      <c r="O9" s="767"/>
      <c r="P9" s="767"/>
      <c r="Q9" s="767"/>
      <c r="R9" s="436" t="s">
        <v>435</v>
      </c>
      <c r="S9" s="749" t="s">
        <v>46</v>
      </c>
      <c r="T9" s="750"/>
      <c r="U9" s="750"/>
      <c r="V9" s="750"/>
      <c r="W9" s="750"/>
      <c r="X9" s="750"/>
      <c r="Y9" s="750"/>
      <c r="Z9" s="750"/>
      <c r="AA9" s="751"/>
      <c r="AB9" s="134"/>
    </row>
    <row r="10" spans="1:29" s="180" customFormat="1" ht="42" customHeight="1">
      <c r="A10" s="759"/>
      <c r="B10" s="759"/>
      <c r="C10" s="761"/>
      <c r="D10" s="759"/>
      <c r="E10" s="759"/>
      <c r="F10" s="752" t="s">
        <v>47</v>
      </c>
      <c r="G10" s="754" t="s">
        <v>48</v>
      </c>
      <c r="H10" s="752" t="s">
        <v>49</v>
      </c>
      <c r="I10" s="754" t="s">
        <v>50</v>
      </c>
      <c r="J10" s="752" t="s">
        <v>51</v>
      </c>
      <c r="K10" s="754" t="s">
        <v>52</v>
      </c>
      <c r="L10" s="752" t="s">
        <v>53</v>
      </c>
      <c r="M10" s="764" t="s">
        <v>503</v>
      </c>
      <c r="N10" s="765"/>
      <c r="O10" s="765"/>
      <c r="P10" s="765"/>
      <c r="Q10" s="765"/>
      <c r="R10" s="434" t="s">
        <v>353</v>
      </c>
      <c r="S10" s="741" t="s">
        <v>54</v>
      </c>
      <c r="T10" s="756" t="s">
        <v>344</v>
      </c>
      <c r="U10" s="741" t="s">
        <v>55</v>
      </c>
      <c r="V10" s="756" t="s">
        <v>56</v>
      </c>
      <c r="W10" s="741" t="s">
        <v>57</v>
      </c>
      <c r="X10" s="739" t="s">
        <v>58</v>
      </c>
      <c r="Y10" s="741" t="s">
        <v>59</v>
      </c>
      <c r="Z10" s="739" t="s">
        <v>60</v>
      </c>
      <c r="AA10" s="741" t="s">
        <v>61</v>
      </c>
    </row>
    <row r="11" spans="1:29" s="180" customFormat="1" ht="52.5" customHeight="1">
      <c r="A11" s="220"/>
      <c r="B11" s="221"/>
      <c r="C11" s="221"/>
      <c r="D11" s="222"/>
      <c r="E11" s="223"/>
      <c r="F11" s="753"/>
      <c r="G11" s="755"/>
      <c r="H11" s="753"/>
      <c r="I11" s="755"/>
      <c r="J11" s="753"/>
      <c r="K11" s="755"/>
      <c r="L11" s="753"/>
      <c r="M11" s="224" t="s">
        <v>165</v>
      </c>
      <c r="N11" s="224" t="s">
        <v>166</v>
      </c>
      <c r="O11" s="224" t="s">
        <v>167</v>
      </c>
      <c r="P11" s="224" t="s">
        <v>168</v>
      </c>
      <c r="Q11" s="224" t="s">
        <v>169</v>
      </c>
      <c r="R11" s="271" t="s">
        <v>503</v>
      </c>
      <c r="S11" s="742"/>
      <c r="T11" s="757"/>
      <c r="U11" s="742"/>
      <c r="V11" s="757"/>
      <c r="W11" s="742"/>
      <c r="X11" s="740"/>
      <c r="Y11" s="742"/>
      <c r="Z11" s="740"/>
      <c r="AA11" s="742"/>
    </row>
    <row r="12" spans="1:29" s="67" customFormat="1" ht="18" customHeight="1">
      <c r="A12" s="235" t="s">
        <v>170</v>
      </c>
      <c r="C12" s="64"/>
      <c r="D12" s="64"/>
      <c r="E12" s="131"/>
      <c r="F12" s="131"/>
      <c r="G12" s="131"/>
      <c r="H12" s="131"/>
      <c r="I12" s="131"/>
      <c r="J12" s="131"/>
      <c r="K12" s="131"/>
      <c r="L12" s="131"/>
      <c r="M12" s="237">
        <v>57500177</v>
      </c>
      <c r="N12" s="237">
        <v>23774726</v>
      </c>
      <c r="O12" s="237">
        <v>37658137</v>
      </c>
      <c r="P12" s="237">
        <v>23273723</v>
      </c>
      <c r="Q12" s="237">
        <v>12086078</v>
      </c>
      <c r="R12" s="284"/>
    </row>
    <row r="13" spans="1:29" s="59" customFormat="1" ht="18" customHeight="1">
      <c r="A13" s="172"/>
      <c r="B13" s="177" t="s">
        <v>264</v>
      </c>
      <c r="C13" s="60"/>
      <c r="D13" s="60"/>
      <c r="E13" s="178"/>
      <c r="F13" s="179"/>
      <c r="G13" s="179"/>
      <c r="H13" s="179"/>
      <c r="I13" s="179"/>
      <c r="J13" s="179"/>
      <c r="K13" s="179"/>
      <c r="L13" s="179"/>
      <c r="M13" s="241"/>
      <c r="N13" s="241"/>
      <c r="O13" s="241"/>
      <c r="P13" s="241"/>
      <c r="Q13" s="241"/>
      <c r="R13" s="285"/>
      <c r="S13" s="173"/>
      <c r="T13" s="173"/>
      <c r="U13" s="173"/>
      <c r="V13" s="173"/>
      <c r="W13" s="173"/>
      <c r="X13" s="173"/>
      <c r="Y13" s="173"/>
      <c r="Z13" s="173"/>
      <c r="AA13" s="173"/>
    </row>
    <row r="14" spans="1:29" s="455" customFormat="1" ht="18" customHeight="1">
      <c r="A14" s="444" t="s">
        <v>13</v>
      </c>
      <c r="B14" s="445" t="s">
        <v>189</v>
      </c>
      <c r="C14" s="456" t="s">
        <v>507</v>
      </c>
      <c r="D14" s="456" t="s">
        <v>444</v>
      </c>
      <c r="E14" s="457" t="s">
        <v>198</v>
      </c>
      <c r="F14" s="450" t="s">
        <v>0</v>
      </c>
      <c r="H14" s="450"/>
      <c r="I14" s="449"/>
      <c r="J14" s="450"/>
      <c r="K14" s="449"/>
      <c r="L14" s="450"/>
      <c r="M14" s="451">
        <v>1490000</v>
      </c>
      <c r="N14" s="451">
        <v>902940</v>
      </c>
      <c r="O14" s="451">
        <v>461751</v>
      </c>
      <c r="P14" s="451">
        <v>171797</v>
      </c>
      <c r="Q14" s="451">
        <v>48872</v>
      </c>
      <c r="R14" s="478">
        <v>12300</v>
      </c>
      <c r="S14" s="453" t="s">
        <v>63</v>
      </c>
      <c r="T14" s="454" t="s">
        <v>64</v>
      </c>
      <c r="U14" s="453" t="s">
        <v>63</v>
      </c>
      <c r="V14" s="454" t="s">
        <v>64</v>
      </c>
      <c r="W14" s="453" t="s">
        <v>64</v>
      </c>
      <c r="X14" s="454"/>
      <c r="Y14" s="453" t="s">
        <v>64</v>
      </c>
      <c r="Z14" s="454"/>
      <c r="AA14" s="453"/>
    </row>
    <row r="15" spans="1:29" s="455" customFormat="1" ht="18" customHeight="1">
      <c r="A15" s="444" t="s">
        <v>13</v>
      </c>
      <c r="B15" s="445" t="s">
        <v>190</v>
      </c>
      <c r="C15" s="456"/>
      <c r="D15" s="456" t="s">
        <v>444</v>
      </c>
      <c r="E15" s="457" t="s">
        <v>407</v>
      </c>
      <c r="F15" s="448"/>
      <c r="G15" s="449"/>
      <c r="H15" s="448"/>
      <c r="I15" s="449"/>
      <c r="J15" s="448"/>
      <c r="K15" s="449"/>
      <c r="L15" s="448" t="s">
        <v>0</v>
      </c>
      <c r="M15" s="451">
        <v>1310000</v>
      </c>
      <c r="N15" s="451">
        <v>842068</v>
      </c>
      <c r="O15" s="451">
        <v>377804</v>
      </c>
      <c r="P15" s="451">
        <v>138467</v>
      </c>
      <c r="Q15" s="451">
        <v>33536</v>
      </c>
      <c r="R15" s="478">
        <v>10200</v>
      </c>
      <c r="S15" s="453" t="s">
        <v>63</v>
      </c>
      <c r="T15" s="454" t="s">
        <v>64</v>
      </c>
      <c r="U15" s="453" t="s">
        <v>63</v>
      </c>
      <c r="V15" s="454" t="s">
        <v>64</v>
      </c>
      <c r="W15" s="453" t="s">
        <v>64</v>
      </c>
      <c r="X15" s="454"/>
      <c r="Y15" s="453" t="s">
        <v>64</v>
      </c>
      <c r="Z15" s="454"/>
      <c r="AA15" s="453"/>
    </row>
    <row r="16" spans="1:29" s="455" customFormat="1" ht="18" customHeight="1">
      <c r="A16" s="444" t="s">
        <v>13</v>
      </c>
      <c r="B16" s="445" t="s">
        <v>191</v>
      </c>
      <c r="C16" s="456" t="s">
        <v>505</v>
      </c>
      <c r="D16" s="456" t="s">
        <v>557</v>
      </c>
      <c r="E16" s="457">
        <v>0.48958333333333331</v>
      </c>
      <c r="F16" s="448"/>
      <c r="G16" s="449"/>
      <c r="H16" s="448"/>
      <c r="I16" s="449"/>
      <c r="J16" s="448"/>
      <c r="L16" s="448" t="s">
        <v>0</v>
      </c>
      <c r="M16" s="451">
        <v>1060000</v>
      </c>
      <c r="N16" s="451">
        <v>681368</v>
      </c>
      <c r="O16" s="451">
        <v>305704</v>
      </c>
      <c r="P16" s="451">
        <v>112042</v>
      </c>
      <c r="Q16" s="451">
        <v>27136</v>
      </c>
      <c r="R16" s="478">
        <v>8300</v>
      </c>
      <c r="S16" s="453"/>
      <c r="T16" s="454" t="s">
        <v>64</v>
      </c>
      <c r="U16" s="453" t="s">
        <v>63</v>
      </c>
      <c r="V16" s="454"/>
      <c r="W16" s="453"/>
      <c r="X16" s="454" t="s">
        <v>64</v>
      </c>
      <c r="Y16" s="453" t="s">
        <v>64</v>
      </c>
      <c r="Z16" s="454"/>
      <c r="AA16" s="453" t="s">
        <v>64</v>
      </c>
    </row>
    <row r="17" spans="1:27" s="455" customFormat="1" ht="18" customHeight="1">
      <c r="A17" s="444" t="s">
        <v>13</v>
      </c>
      <c r="B17" s="445" t="s">
        <v>192</v>
      </c>
      <c r="C17" s="456"/>
      <c r="D17" s="456" t="s">
        <v>445</v>
      </c>
      <c r="E17" s="457">
        <v>0.44444444444444442</v>
      </c>
      <c r="F17" s="448"/>
      <c r="G17" s="449"/>
      <c r="H17" s="448" t="s">
        <v>0</v>
      </c>
      <c r="I17" s="449" t="s">
        <v>0</v>
      </c>
      <c r="J17" s="448" t="s">
        <v>0</v>
      </c>
      <c r="K17" s="449" t="s">
        <v>0</v>
      </c>
      <c r="L17" s="448"/>
      <c r="M17" s="451">
        <v>650000</v>
      </c>
      <c r="N17" s="451">
        <v>414765</v>
      </c>
      <c r="O17" s="451">
        <v>165750</v>
      </c>
      <c r="P17" s="451">
        <v>70265</v>
      </c>
      <c r="Q17" s="451">
        <v>11895</v>
      </c>
      <c r="R17" s="478">
        <v>4500</v>
      </c>
      <c r="S17" s="453"/>
      <c r="T17" s="454" t="s">
        <v>64</v>
      </c>
      <c r="U17" s="453"/>
      <c r="V17" s="454" t="s">
        <v>64</v>
      </c>
      <c r="W17" s="453" t="s">
        <v>64</v>
      </c>
      <c r="X17" s="454"/>
      <c r="Y17" s="453"/>
      <c r="Z17" s="454"/>
      <c r="AA17" s="453"/>
    </row>
    <row r="18" spans="1:27" s="455" customFormat="1" ht="18" customHeight="1">
      <c r="A18" s="444" t="s">
        <v>13</v>
      </c>
      <c r="B18" s="445" t="s">
        <v>408</v>
      </c>
      <c r="C18" s="456"/>
      <c r="D18" s="456" t="s">
        <v>294</v>
      </c>
      <c r="E18" s="457" t="s">
        <v>199</v>
      </c>
      <c r="F18" s="459"/>
      <c r="G18" s="449"/>
      <c r="H18" s="450" t="s">
        <v>0</v>
      </c>
      <c r="I18" s="449" t="s">
        <v>0</v>
      </c>
      <c r="J18" s="450" t="s">
        <v>0</v>
      </c>
      <c r="K18" s="449" t="s">
        <v>0</v>
      </c>
      <c r="L18" s="459"/>
      <c r="M18" s="451">
        <v>1200000</v>
      </c>
      <c r="N18" s="451">
        <v>663360</v>
      </c>
      <c r="O18" s="451">
        <v>384720</v>
      </c>
      <c r="P18" s="451">
        <v>161040</v>
      </c>
      <c r="Q18" s="451">
        <v>49200</v>
      </c>
      <c r="R18" s="478">
        <v>10200</v>
      </c>
      <c r="S18" s="453" t="s">
        <v>63</v>
      </c>
      <c r="T18" s="454" t="s">
        <v>64</v>
      </c>
      <c r="U18" s="453" t="s">
        <v>63</v>
      </c>
      <c r="V18" s="454" t="s">
        <v>63</v>
      </c>
      <c r="W18" s="453" t="s">
        <v>63</v>
      </c>
      <c r="X18" s="454"/>
      <c r="Y18" s="453"/>
      <c r="Z18" s="454"/>
      <c r="AA18" s="453" t="s">
        <v>64</v>
      </c>
    </row>
    <row r="19" spans="1:27" s="455" customFormat="1" ht="18" customHeight="1">
      <c r="A19" s="444" t="s">
        <v>13</v>
      </c>
      <c r="B19" s="445" t="s">
        <v>447</v>
      </c>
      <c r="C19" s="456"/>
      <c r="D19" s="456" t="s">
        <v>446</v>
      </c>
      <c r="E19" s="457">
        <v>0.59027777777777779</v>
      </c>
      <c r="F19" s="450"/>
      <c r="G19" s="462"/>
      <c r="H19" s="450"/>
      <c r="I19" s="462"/>
      <c r="J19" s="450"/>
      <c r="K19" s="462"/>
      <c r="L19" s="450" t="s">
        <v>0</v>
      </c>
      <c r="M19" s="451">
        <v>1600000</v>
      </c>
      <c r="N19" s="451">
        <v>801600</v>
      </c>
      <c r="O19" s="451">
        <v>676480</v>
      </c>
      <c r="P19" s="451">
        <v>305280</v>
      </c>
      <c r="Q19" s="451">
        <v>152320</v>
      </c>
      <c r="R19" s="478">
        <v>18100</v>
      </c>
      <c r="S19" s="453" t="s">
        <v>63</v>
      </c>
      <c r="T19" s="454" t="s">
        <v>63</v>
      </c>
      <c r="U19" s="453" t="s">
        <v>63</v>
      </c>
      <c r="V19" s="454" t="s">
        <v>63</v>
      </c>
      <c r="W19" s="453" t="s">
        <v>63</v>
      </c>
      <c r="X19" s="454" t="s">
        <v>64</v>
      </c>
      <c r="Y19" s="453" t="s">
        <v>64</v>
      </c>
      <c r="Z19" s="454"/>
      <c r="AA19" s="453" t="s">
        <v>64</v>
      </c>
    </row>
    <row r="20" spans="1:27" s="455" customFormat="1" ht="18" customHeight="1">
      <c r="A20" s="444" t="s">
        <v>13</v>
      </c>
      <c r="B20" s="445" t="s">
        <v>319</v>
      </c>
      <c r="C20" s="456"/>
      <c r="D20" s="456" t="s">
        <v>448</v>
      </c>
      <c r="E20" s="457">
        <v>0.52777777777777779</v>
      </c>
      <c r="F20" s="450" t="s">
        <v>0</v>
      </c>
      <c r="G20" s="462"/>
      <c r="H20" s="450"/>
      <c r="I20" s="462"/>
      <c r="J20" s="450"/>
      <c r="K20" s="462"/>
      <c r="L20" s="450"/>
      <c r="M20" s="451">
        <v>2130000</v>
      </c>
      <c r="N20" s="451">
        <v>1152330</v>
      </c>
      <c r="O20" s="451">
        <v>760197</v>
      </c>
      <c r="P20" s="451">
        <v>357840</v>
      </c>
      <c r="Q20" s="451">
        <v>122475</v>
      </c>
      <c r="R20" s="478">
        <v>20400</v>
      </c>
      <c r="S20" s="453" t="s">
        <v>63</v>
      </c>
      <c r="T20" s="454" t="s">
        <v>63</v>
      </c>
      <c r="U20" s="453" t="s">
        <v>63</v>
      </c>
      <c r="V20" s="454" t="s">
        <v>63</v>
      </c>
      <c r="W20" s="453" t="s">
        <v>63</v>
      </c>
      <c r="X20" s="454" t="s">
        <v>64</v>
      </c>
      <c r="Y20" s="453" t="s">
        <v>64</v>
      </c>
      <c r="Z20" s="454"/>
      <c r="AA20" s="453" t="s">
        <v>64</v>
      </c>
    </row>
    <row r="21" spans="1:27" s="455" customFormat="1" ht="18" customHeight="1">
      <c r="A21" s="444" t="s">
        <v>13</v>
      </c>
      <c r="B21" s="445" t="s">
        <v>193</v>
      </c>
      <c r="C21" s="456" t="s">
        <v>505</v>
      </c>
      <c r="D21" s="456" t="s">
        <v>409</v>
      </c>
      <c r="E21" s="457">
        <v>0.51041666666666663</v>
      </c>
      <c r="F21" s="459"/>
      <c r="G21" s="462"/>
      <c r="H21" s="459"/>
      <c r="I21" s="462"/>
      <c r="J21" s="459"/>
      <c r="K21" s="462"/>
      <c r="L21" s="450" t="s">
        <v>0</v>
      </c>
      <c r="M21" s="451">
        <v>1440000</v>
      </c>
      <c r="N21" s="451">
        <v>784080</v>
      </c>
      <c r="O21" s="451">
        <v>494352</v>
      </c>
      <c r="P21" s="451">
        <v>198576</v>
      </c>
      <c r="Q21" s="451">
        <v>61344</v>
      </c>
      <c r="R21" s="478">
        <v>13200</v>
      </c>
      <c r="S21" s="453" t="s">
        <v>63</v>
      </c>
      <c r="T21" s="454" t="s">
        <v>63</v>
      </c>
      <c r="U21" s="453" t="s">
        <v>63</v>
      </c>
      <c r="V21" s="454" t="s">
        <v>63</v>
      </c>
      <c r="W21" s="453" t="s">
        <v>63</v>
      </c>
      <c r="X21" s="454" t="s">
        <v>64</v>
      </c>
      <c r="Y21" s="453" t="s">
        <v>64</v>
      </c>
      <c r="Z21" s="454"/>
      <c r="AA21" s="453" t="s">
        <v>64</v>
      </c>
    </row>
    <row r="22" spans="1:27" s="455" customFormat="1" ht="18" customHeight="1">
      <c r="A22" s="444" t="s">
        <v>13</v>
      </c>
      <c r="B22" s="445" t="s">
        <v>449</v>
      </c>
      <c r="C22" s="446"/>
      <c r="D22" s="456" t="s">
        <v>451</v>
      </c>
      <c r="E22" s="457" t="s">
        <v>450</v>
      </c>
      <c r="F22" s="459"/>
      <c r="G22" s="449" t="s">
        <v>0</v>
      </c>
      <c r="H22" s="450" t="s">
        <v>0</v>
      </c>
      <c r="I22" s="449" t="s">
        <v>0</v>
      </c>
      <c r="J22" s="450" t="s">
        <v>0</v>
      </c>
      <c r="K22" s="449" t="s">
        <v>0</v>
      </c>
      <c r="L22" s="459"/>
      <c r="M22" s="451">
        <v>1270000</v>
      </c>
      <c r="N22" s="451">
        <v>812419</v>
      </c>
      <c r="O22" s="451">
        <v>479806</v>
      </c>
      <c r="P22" s="451">
        <v>204216</v>
      </c>
      <c r="Q22" s="451">
        <v>65150.999999999993</v>
      </c>
      <c r="R22" s="478">
        <v>12900</v>
      </c>
      <c r="S22" s="453" t="s">
        <v>63</v>
      </c>
      <c r="T22" s="454" t="s">
        <v>64</v>
      </c>
      <c r="U22" s="453" t="s">
        <v>63</v>
      </c>
      <c r="V22" s="454" t="s">
        <v>63</v>
      </c>
      <c r="W22" s="453" t="s">
        <v>64</v>
      </c>
      <c r="X22" s="454"/>
      <c r="Y22" s="453"/>
      <c r="Z22" s="454"/>
      <c r="AA22" s="453"/>
    </row>
    <row r="23" spans="1:27" s="455" customFormat="1" ht="18" customHeight="1">
      <c r="A23" s="444" t="s">
        <v>13</v>
      </c>
      <c r="B23" s="445" t="s">
        <v>296</v>
      </c>
      <c r="C23" s="446"/>
      <c r="D23" s="456" t="s">
        <v>295</v>
      </c>
      <c r="E23" s="457">
        <v>0.72222222222222221</v>
      </c>
      <c r="F23" s="459"/>
      <c r="G23" s="449"/>
      <c r="H23" s="450" t="s">
        <v>0</v>
      </c>
      <c r="I23" s="449" t="s">
        <v>0</v>
      </c>
      <c r="J23" s="450" t="s">
        <v>0</v>
      </c>
      <c r="K23" s="449" t="s">
        <v>0</v>
      </c>
      <c r="L23" s="459"/>
      <c r="M23" s="451">
        <v>2040000</v>
      </c>
      <c r="N23" s="451">
        <v>1269492</v>
      </c>
      <c r="O23" s="451">
        <v>632400</v>
      </c>
      <c r="P23" s="451">
        <v>283152</v>
      </c>
      <c r="Q23" s="451">
        <v>76092</v>
      </c>
      <c r="R23" s="478">
        <v>16900</v>
      </c>
      <c r="S23" s="453" t="s">
        <v>63</v>
      </c>
      <c r="T23" s="454" t="s">
        <v>64</v>
      </c>
      <c r="U23" s="453" t="s">
        <v>63</v>
      </c>
      <c r="V23" s="454" t="s">
        <v>63</v>
      </c>
      <c r="W23" s="453" t="s">
        <v>64</v>
      </c>
      <c r="X23" s="454"/>
      <c r="Y23" s="453"/>
      <c r="Z23" s="454"/>
      <c r="AA23" s="453"/>
    </row>
    <row r="24" spans="1:27" s="455" customFormat="1" ht="18" customHeight="1">
      <c r="A24" s="444" t="s">
        <v>13</v>
      </c>
      <c r="B24" s="445" t="s">
        <v>194</v>
      </c>
      <c r="C24" s="456"/>
      <c r="D24" s="456" t="s">
        <v>210</v>
      </c>
      <c r="E24" s="457" t="s">
        <v>209</v>
      </c>
      <c r="F24" s="450" t="s">
        <v>0</v>
      </c>
      <c r="H24" s="450"/>
      <c r="I24" s="462"/>
      <c r="J24" s="450"/>
      <c r="K24" s="462"/>
      <c r="L24" s="450"/>
      <c r="M24" s="451">
        <v>2050000</v>
      </c>
      <c r="N24" s="451">
        <v>1230000</v>
      </c>
      <c r="O24" s="451">
        <v>834760</v>
      </c>
      <c r="P24" s="451">
        <v>373510</v>
      </c>
      <c r="Q24" s="451">
        <v>127100</v>
      </c>
      <c r="R24" s="478">
        <v>22400</v>
      </c>
      <c r="S24" s="453" t="s">
        <v>63</v>
      </c>
      <c r="T24" s="454" t="s">
        <v>64</v>
      </c>
      <c r="U24" s="453" t="s">
        <v>63</v>
      </c>
      <c r="V24" s="454" t="s">
        <v>63</v>
      </c>
      <c r="W24" s="453" t="s">
        <v>64</v>
      </c>
      <c r="X24" s="454"/>
      <c r="Y24" s="453"/>
      <c r="Z24" s="454"/>
      <c r="AA24" s="453"/>
    </row>
    <row r="25" spans="1:27" s="455" customFormat="1" ht="18" customHeight="1">
      <c r="A25" s="444" t="s">
        <v>13</v>
      </c>
      <c r="B25" s="445" t="s">
        <v>195</v>
      </c>
      <c r="C25" s="456" t="s">
        <v>548</v>
      </c>
      <c r="D25" s="456" t="s">
        <v>410</v>
      </c>
      <c r="E25" s="447">
        <v>0.68402777777777779</v>
      </c>
      <c r="F25" s="450"/>
      <c r="G25" s="449"/>
      <c r="H25" s="450" t="s">
        <v>0</v>
      </c>
      <c r="I25" s="449" t="s">
        <v>0</v>
      </c>
      <c r="J25" s="450" t="s">
        <v>0</v>
      </c>
      <c r="K25" s="449" t="s">
        <v>0</v>
      </c>
      <c r="L25" s="450"/>
      <c r="M25" s="451">
        <v>1630000</v>
      </c>
      <c r="N25" s="451">
        <v>1108074</v>
      </c>
      <c r="O25" s="451">
        <v>589897</v>
      </c>
      <c r="P25" s="451">
        <v>232275</v>
      </c>
      <c r="Q25" s="451">
        <v>64711</v>
      </c>
      <c r="R25" s="478">
        <v>15900</v>
      </c>
      <c r="S25" s="453" t="s">
        <v>64</v>
      </c>
      <c r="U25" s="453" t="s">
        <v>63</v>
      </c>
      <c r="V25" s="454" t="s">
        <v>63</v>
      </c>
      <c r="W25" s="453" t="s">
        <v>63</v>
      </c>
      <c r="X25" s="454" t="s">
        <v>63</v>
      </c>
      <c r="Y25" s="453" t="s">
        <v>63</v>
      </c>
      <c r="Z25" s="454" t="s">
        <v>63</v>
      </c>
      <c r="AA25" s="453" t="s">
        <v>63</v>
      </c>
    </row>
    <row r="26" spans="1:27" s="455" customFormat="1" ht="18" customHeight="1">
      <c r="A26" s="444" t="s">
        <v>13</v>
      </c>
      <c r="B26" s="445" t="s">
        <v>196</v>
      </c>
      <c r="C26" s="446"/>
      <c r="D26" s="456" t="s">
        <v>452</v>
      </c>
      <c r="E26" s="447">
        <v>0.72222222222222221</v>
      </c>
      <c r="F26" s="448"/>
      <c r="H26" s="448"/>
      <c r="I26" s="462"/>
      <c r="J26" s="448"/>
      <c r="K26" s="462"/>
      <c r="L26" s="448" t="s">
        <v>0</v>
      </c>
      <c r="M26" s="451">
        <v>1400000</v>
      </c>
      <c r="N26" s="451">
        <v>835380</v>
      </c>
      <c r="O26" s="451">
        <v>400260</v>
      </c>
      <c r="P26" s="451">
        <v>208460</v>
      </c>
      <c r="Q26" s="451">
        <v>57120</v>
      </c>
      <c r="R26" s="478">
        <v>10700</v>
      </c>
      <c r="S26" s="453"/>
      <c r="T26" s="454" t="s">
        <v>64</v>
      </c>
      <c r="U26" s="453" t="s">
        <v>63</v>
      </c>
      <c r="V26" s="454" t="s">
        <v>63</v>
      </c>
      <c r="W26" s="453" t="s">
        <v>64</v>
      </c>
      <c r="X26" s="454" t="s">
        <v>63</v>
      </c>
      <c r="Y26" s="453" t="s">
        <v>63</v>
      </c>
      <c r="Z26" s="454" t="s">
        <v>63</v>
      </c>
      <c r="AA26" s="453" t="s">
        <v>63</v>
      </c>
    </row>
    <row r="27" spans="1:27" s="455" customFormat="1" ht="18" customHeight="1">
      <c r="A27" s="444" t="s">
        <v>14</v>
      </c>
      <c r="B27" s="445" t="s">
        <v>376</v>
      </c>
      <c r="C27" s="446"/>
      <c r="D27" s="456" t="s">
        <v>454</v>
      </c>
      <c r="E27" s="447">
        <v>0.3923611111111111</v>
      </c>
      <c r="F27" s="448"/>
      <c r="G27" s="449" t="s">
        <v>0</v>
      </c>
      <c r="H27" s="448" t="s">
        <v>0</v>
      </c>
      <c r="I27" s="462" t="s">
        <v>0</v>
      </c>
      <c r="J27" s="448" t="s">
        <v>0</v>
      </c>
      <c r="K27" s="462" t="s">
        <v>0</v>
      </c>
      <c r="L27" s="448"/>
      <c r="M27" s="451">
        <v>290000</v>
      </c>
      <c r="N27" s="451">
        <v>175943</v>
      </c>
      <c r="O27" s="451">
        <v>81606</v>
      </c>
      <c r="P27" s="451">
        <v>39933</v>
      </c>
      <c r="Q27" s="451">
        <v>7598</v>
      </c>
      <c r="R27" s="478">
        <v>2000</v>
      </c>
      <c r="S27" s="453"/>
      <c r="T27" s="454" t="s">
        <v>64</v>
      </c>
      <c r="U27" s="453"/>
      <c r="V27" s="454"/>
      <c r="W27" s="453"/>
      <c r="X27" s="454"/>
      <c r="Y27" s="453"/>
      <c r="Z27" s="454"/>
      <c r="AA27" s="453"/>
    </row>
    <row r="28" spans="1:27" s="356" customFormat="1" ht="18" customHeight="1">
      <c r="A28" s="461" t="s">
        <v>14</v>
      </c>
      <c r="B28" s="460" t="s">
        <v>297</v>
      </c>
      <c r="C28" s="355"/>
      <c r="D28" s="355" t="s">
        <v>298</v>
      </c>
      <c r="E28" s="457">
        <v>0.52430555555555558</v>
      </c>
      <c r="F28" s="463"/>
      <c r="G28" s="449" t="s">
        <v>0</v>
      </c>
      <c r="H28" s="450" t="s">
        <v>0</v>
      </c>
      <c r="I28" s="449" t="s">
        <v>0</v>
      </c>
      <c r="J28" s="450" t="s">
        <v>0</v>
      </c>
      <c r="K28" s="449" t="s">
        <v>0</v>
      </c>
      <c r="L28" s="463"/>
      <c r="M28" s="451">
        <v>1040000</v>
      </c>
      <c r="N28" s="451">
        <v>661024</v>
      </c>
      <c r="O28" s="451">
        <v>266552</v>
      </c>
      <c r="P28" s="451">
        <v>101920</v>
      </c>
      <c r="Q28" s="451">
        <v>27872</v>
      </c>
      <c r="R28" s="478">
        <v>6900</v>
      </c>
      <c r="S28" s="453"/>
      <c r="T28" s="454" t="s">
        <v>64</v>
      </c>
      <c r="U28" s="453" t="s">
        <v>63</v>
      </c>
      <c r="V28" s="454"/>
      <c r="W28" s="453" t="s">
        <v>64</v>
      </c>
      <c r="X28" s="454" t="s">
        <v>64</v>
      </c>
      <c r="Y28" s="453"/>
      <c r="Z28" s="454"/>
      <c r="AA28" s="453" t="s">
        <v>64</v>
      </c>
    </row>
    <row r="29" spans="1:27" s="356" customFormat="1" ht="18" customHeight="1">
      <c r="A29" s="461" t="s">
        <v>14</v>
      </c>
      <c r="B29" s="460" t="s">
        <v>299</v>
      </c>
      <c r="C29" s="355"/>
      <c r="D29" s="355" t="s">
        <v>458</v>
      </c>
      <c r="E29" s="457">
        <v>0.48958333333333331</v>
      </c>
      <c r="F29" s="463"/>
      <c r="G29" s="449"/>
      <c r="H29" s="463"/>
      <c r="I29" s="449"/>
      <c r="J29" s="463"/>
      <c r="L29" s="450" t="s">
        <v>0</v>
      </c>
      <c r="M29" s="451">
        <v>260000</v>
      </c>
      <c r="N29" s="451">
        <v>144144</v>
      </c>
      <c r="O29" s="451">
        <v>79534</v>
      </c>
      <c r="P29" s="451">
        <v>34710</v>
      </c>
      <c r="Q29" s="451">
        <v>9100</v>
      </c>
      <c r="R29" s="478">
        <v>2100</v>
      </c>
      <c r="S29" s="453"/>
      <c r="T29" s="454" t="s">
        <v>64</v>
      </c>
      <c r="U29" s="453"/>
      <c r="V29" s="454"/>
      <c r="W29" s="453"/>
      <c r="X29" s="454"/>
      <c r="Y29" s="453"/>
      <c r="Z29" s="454"/>
      <c r="AA29" s="453" t="s">
        <v>64</v>
      </c>
    </row>
    <row r="30" spans="1:27" s="356" customFormat="1" ht="18" customHeight="1">
      <c r="A30" s="461" t="s">
        <v>14</v>
      </c>
      <c r="B30" s="460" t="s">
        <v>200</v>
      </c>
      <c r="C30" s="355"/>
      <c r="D30" s="355" t="s">
        <v>570</v>
      </c>
      <c r="E30" s="457">
        <v>0.60416666666666663</v>
      </c>
      <c r="F30" s="463"/>
      <c r="G30" s="449" t="s">
        <v>0</v>
      </c>
      <c r="H30" s="450" t="s">
        <v>0</v>
      </c>
      <c r="I30" s="449" t="s">
        <v>0</v>
      </c>
      <c r="J30" s="450" t="s">
        <v>0</v>
      </c>
      <c r="K30" s="449" t="s">
        <v>0</v>
      </c>
      <c r="L30" s="463"/>
      <c r="M30" s="451">
        <v>630000</v>
      </c>
      <c r="N30" s="451">
        <v>353430</v>
      </c>
      <c r="O30" s="451">
        <v>273735</v>
      </c>
      <c r="P30" s="451">
        <v>116235</v>
      </c>
      <c r="Q30" s="451">
        <v>39438</v>
      </c>
      <c r="R30" s="478">
        <v>7100</v>
      </c>
      <c r="S30" s="453"/>
      <c r="T30" s="454"/>
      <c r="U30" s="453"/>
      <c r="V30" s="454"/>
      <c r="W30" s="453"/>
      <c r="X30" s="454"/>
      <c r="Y30" s="453"/>
      <c r="Z30" s="454"/>
      <c r="AA30" s="453"/>
    </row>
    <row r="31" spans="1:27" s="356" customFormat="1" ht="18" customHeight="1">
      <c r="A31" s="461" t="s">
        <v>14</v>
      </c>
      <c r="B31" s="460" t="s">
        <v>378</v>
      </c>
      <c r="C31" s="355"/>
      <c r="D31" s="355" t="s">
        <v>571</v>
      </c>
      <c r="E31" s="457">
        <v>0.69444444444444453</v>
      </c>
      <c r="F31" s="463"/>
      <c r="G31" s="449" t="s">
        <v>0</v>
      </c>
      <c r="H31" s="450" t="s">
        <v>0</v>
      </c>
      <c r="I31" s="449" t="s">
        <v>0</v>
      </c>
      <c r="J31" s="450" t="s">
        <v>0</v>
      </c>
      <c r="K31" s="449" t="s">
        <v>0</v>
      </c>
      <c r="L31" s="463"/>
      <c r="M31" s="451">
        <v>440000</v>
      </c>
      <c r="N31" s="451">
        <v>250008</v>
      </c>
      <c r="O31" s="451">
        <v>187660</v>
      </c>
      <c r="P31" s="451">
        <v>84656</v>
      </c>
      <c r="Q31" s="451">
        <v>28336</v>
      </c>
      <c r="R31" s="478">
        <v>5000</v>
      </c>
      <c r="S31" s="453"/>
      <c r="T31" s="454"/>
      <c r="U31" s="453"/>
      <c r="V31" s="454"/>
      <c r="W31" s="453"/>
      <c r="X31" s="454"/>
      <c r="Y31" s="453"/>
      <c r="Z31" s="454"/>
      <c r="AA31" s="453"/>
    </row>
    <row r="32" spans="1:27" s="356" customFormat="1" ht="18" customHeight="1">
      <c r="A32" s="461" t="s">
        <v>14</v>
      </c>
      <c r="B32" s="460" t="s">
        <v>411</v>
      </c>
      <c r="C32" s="355" t="s">
        <v>505</v>
      </c>
      <c r="D32" s="355" t="s">
        <v>412</v>
      </c>
      <c r="E32" s="457">
        <v>0.78819444444444453</v>
      </c>
      <c r="F32" s="450"/>
      <c r="H32" s="450"/>
      <c r="I32" s="449"/>
      <c r="J32" s="450"/>
      <c r="K32" s="449"/>
      <c r="L32" s="450" t="s">
        <v>0</v>
      </c>
      <c r="M32" s="451">
        <v>780000</v>
      </c>
      <c r="N32" s="451">
        <v>400998</v>
      </c>
      <c r="O32" s="451">
        <v>383838</v>
      </c>
      <c r="P32" s="451">
        <v>208650</v>
      </c>
      <c r="Q32" s="451">
        <v>27612</v>
      </c>
      <c r="R32" s="478">
        <v>13200</v>
      </c>
      <c r="S32" s="453"/>
      <c r="T32" s="454"/>
      <c r="U32" s="453" t="s">
        <v>64</v>
      </c>
      <c r="V32" s="454"/>
      <c r="W32" s="453"/>
      <c r="X32" s="454"/>
      <c r="Y32" s="453"/>
      <c r="Z32" s="454"/>
      <c r="AA32" s="453"/>
    </row>
    <row r="33" spans="1:27" s="356" customFormat="1" ht="18" customHeight="1">
      <c r="A33" s="444" t="s">
        <v>15</v>
      </c>
      <c r="B33" s="445" t="s">
        <v>203</v>
      </c>
      <c r="C33" s="446"/>
      <c r="D33" s="446" t="s">
        <v>574</v>
      </c>
      <c r="E33" s="447" t="s">
        <v>459</v>
      </c>
      <c r="F33" s="450" t="s">
        <v>0</v>
      </c>
      <c r="G33" s="449" t="s">
        <v>0</v>
      </c>
      <c r="H33" s="450" t="s">
        <v>0</v>
      </c>
      <c r="I33" s="449" t="s">
        <v>0</v>
      </c>
      <c r="J33" s="450" t="s">
        <v>0</v>
      </c>
      <c r="K33" s="449" t="s">
        <v>0</v>
      </c>
      <c r="L33" s="450" t="s">
        <v>0</v>
      </c>
      <c r="M33" s="451">
        <v>260000</v>
      </c>
      <c r="N33" s="451">
        <v>152906</v>
      </c>
      <c r="O33" s="451">
        <v>87516</v>
      </c>
      <c r="P33" s="451">
        <v>34268</v>
      </c>
      <c r="Q33" s="451">
        <v>9334</v>
      </c>
      <c r="R33" s="478">
        <v>2400</v>
      </c>
      <c r="S33" s="453" t="s">
        <v>63</v>
      </c>
      <c r="T33" s="454"/>
      <c r="U33" s="453" t="s">
        <v>63</v>
      </c>
      <c r="V33" s="454"/>
      <c r="W33" s="453" t="s">
        <v>64</v>
      </c>
      <c r="X33" s="454" t="s">
        <v>63</v>
      </c>
      <c r="Y33" s="453" t="s">
        <v>63</v>
      </c>
      <c r="Z33" s="454" t="s">
        <v>63</v>
      </c>
      <c r="AA33" s="453" t="s">
        <v>63</v>
      </c>
    </row>
    <row r="34" spans="1:27" s="356" customFormat="1" ht="18" customHeight="1">
      <c r="A34" s="444" t="s">
        <v>15</v>
      </c>
      <c r="B34" s="445" t="s">
        <v>204</v>
      </c>
      <c r="C34" s="446"/>
      <c r="D34" s="446" t="s">
        <v>460</v>
      </c>
      <c r="E34" s="447" t="s">
        <v>461</v>
      </c>
      <c r="F34" s="450" t="s">
        <v>0</v>
      </c>
      <c r="G34" s="449" t="s">
        <v>0</v>
      </c>
      <c r="H34" s="450" t="s">
        <v>0</v>
      </c>
      <c r="I34" s="449" t="s">
        <v>0</v>
      </c>
      <c r="J34" s="450" t="s">
        <v>0</v>
      </c>
      <c r="K34" s="449" t="s">
        <v>0</v>
      </c>
      <c r="L34" s="450" t="s">
        <v>0</v>
      </c>
      <c r="M34" s="451">
        <v>440000</v>
      </c>
      <c r="N34" s="451">
        <v>241164</v>
      </c>
      <c r="O34" s="451">
        <v>128699.99999999999</v>
      </c>
      <c r="P34" s="451">
        <v>52184</v>
      </c>
      <c r="Q34" s="451">
        <v>19800</v>
      </c>
      <c r="R34" s="478">
        <v>3400</v>
      </c>
      <c r="S34" s="453" t="s">
        <v>63</v>
      </c>
      <c r="T34" s="454"/>
      <c r="U34" s="453" t="s">
        <v>63</v>
      </c>
      <c r="V34" s="454"/>
      <c r="W34" s="453" t="s">
        <v>64</v>
      </c>
      <c r="X34" s="454" t="s">
        <v>64</v>
      </c>
      <c r="Y34" s="453"/>
      <c r="Z34" s="454" t="s">
        <v>63</v>
      </c>
      <c r="AA34" s="453"/>
    </row>
    <row r="35" spans="1:27" s="356" customFormat="1" ht="18" customHeight="1">
      <c r="A35" s="444" t="s">
        <v>15</v>
      </c>
      <c r="B35" s="445" t="s">
        <v>300</v>
      </c>
      <c r="C35" s="456"/>
      <c r="D35" s="456" t="s">
        <v>96</v>
      </c>
      <c r="E35" s="447">
        <v>0.65625</v>
      </c>
      <c r="F35" s="450" t="s">
        <v>0</v>
      </c>
      <c r="H35" s="450"/>
      <c r="I35" s="449"/>
      <c r="J35" s="450"/>
      <c r="K35" s="449"/>
      <c r="L35" s="450"/>
      <c r="M35" s="451">
        <v>530000</v>
      </c>
      <c r="N35" s="451">
        <v>285564</v>
      </c>
      <c r="O35" s="451">
        <v>185924</v>
      </c>
      <c r="P35" s="451">
        <v>70066</v>
      </c>
      <c r="Q35" s="451">
        <v>25970</v>
      </c>
      <c r="R35" s="478">
        <v>4900</v>
      </c>
      <c r="S35" s="453"/>
      <c r="T35" s="454"/>
      <c r="U35" s="453"/>
      <c r="V35" s="454"/>
      <c r="W35" s="453"/>
      <c r="X35" s="454"/>
      <c r="Y35" s="453"/>
      <c r="Z35" s="454"/>
      <c r="AA35" s="453"/>
    </row>
    <row r="36" spans="1:27" s="356" customFormat="1" ht="18" customHeight="1">
      <c r="A36" s="444" t="s">
        <v>15</v>
      </c>
      <c r="B36" s="445" t="s">
        <v>576</v>
      </c>
      <c r="C36" s="456"/>
      <c r="D36" s="456" t="s">
        <v>96</v>
      </c>
      <c r="E36" s="447">
        <v>0.6875</v>
      </c>
      <c r="F36" s="450"/>
      <c r="H36" s="450"/>
      <c r="I36" s="449"/>
      <c r="J36" s="450"/>
      <c r="K36" s="449"/>
      <c r="L36" s="450" t="s">
        <v>0</v>
      </c>
      <c r="M36" s="451">
        <v>480000</v>
      </c>
      <c r="N36" s="451">
        <v>260495.99999999997</v>
      </c>
      <c r="O36" s="451">
        <v>188208</v>
      </c>
      <c r="P36" s="451">
        <v>87264</v>
      </c>
      <c r="Q36" s="451">
        <v>24816</v>
      </c>
      <c r="R36" s="478">
        <v>5000</v>
      </c>
      <c r="S36" s="453"/>
      <c r="T36" s="454"/>
      <c r="U36" s="453"/>
      <c r="V36" s="454"/>
      <c r="W36" s="453"/>
      <c r="X36" s="454"/>
      <c r="Y36" s="453"/>
      <c r="Z36" s="454"/>
      <c r="AA36" s="453"/>
    </row>
    <row r="37" spans="1:27" ht="18" customHeight="1">
      <c r="A37" s="68"/>
      <c r="B37" s="132"/>
      <c r="C37" s="133"/>
      <c r="D37" s="133"/>
      <c r="E37" s="242"/>
      <c r="F37" s="69"/>
      <c r="G37" s="69"/>
      <c r="H37" s="69"/>
      <c r="I37" s="69"/>
      <c r="J37" s="69"/>
      <c r="K37" s="69"/>
      <c r="L37" s="69"/>
      <c r="M37" s="451"/>
      <c r="N37" s="451"/>
      <c r="O37" s="451"/>
      <c r="P37" s="451"/>
      <c r="Q37" s="451"/>
      <c r="R37" s="486"/>
      <c r="S37" s="70"/>
      <c r="T37" s="70"/>
      <c r="U37" s="70"/>
      <c r="V37" s="70"/>
      <c r="W37" s="70"/>
      <c r="X37" s="70"/>
      <c r="Y37" s="70"/>
      <c r="Z37" s="70"/>
      <c r="AA37" s="70"/>
    </row>
    <row r="38" spans="1:27" s="356" customFormat="1" ht="18" customHeight="1">
      <c r="A38" s="444"/>
      <c r="B38" s="484" t="s">
        <v>265</v>
      </c>
      <c r="C38" s="456"/>
      <c r="D38" s="456"/>
      <c r="E38" s="485"/>
      <c r="F38" s="449"/>
      <c r="G38" s="449"/>
      <c r="H38" s="449"/>
      <c r="I38" s="449"/>
      <c r="J38" s="449"/>
      <c r="K38" s="449"/>
      <c r="L38" s="449"/>
      <c r="M38" s="451"/>
      <c r="N38" s="451"/>
      <c r="O38" s="451"/>
      <c r="P38" s="451"/>
      <c r="Q38" s="451"/>
      <c r="R38" s="486"/>
      <c r="S38" s="454"/>
      <c r="T38" s="454"/>
      <c r="U38" s="454"/>
      <c r="V38" s="454"/>
      <c r="W38" s="454"/>
      <c r="X38" s="454"/>
      <c r="Y38" s="454"/>
      <c r="Z38" s="454"/>
      <c r="AA38" s="454"/>
    </row>
    <row r="39" spans="1:27" s="455" customFormat="1" ht="18" customHeight="1">
      <c r="A39" s="444" t="s">
        <v>13</v>
      </c>
      <c r="B39" s="460" t="s">
        <v>417</v>
      </c>
      <c r="C39" s="446"/>
      <c r="D39" s="456" t="s">
        <v>418</v>
      </c>
      <c r="E39" s="447">
        <v>0.88541666666666663</v>
      </c>
      <c r="F39" s="450"/>
      <c r="G39" s="449" t="s">
        <v>0</v>
      </c>
      <c r="H39" s="450" t="s">
        <v>0</v>
      </c>
      <c r="I39" s="449" t="s">
        <v>0</v>
      </c>
      <c r="J39" s="450" t="s">
        <v>0</v>
      </c>
      <c r="K39" s="449" t="s">
        <v>0</v>
      </c>
      <c r="L39" s="450" t="s">
        <v>0</v>
      </c>
      <c r="M39" s="451">
        <v>4550000</v>
      </c>
      <c r="N39" s="451">
        <v>2599415</v>
      </c>
      <c r="O39" s="451">
        <v>1741285</v>
      </c>
      <c r="P39" s="451">
        <v>806260</v>
      </c>
      <c r="Q39" s="451">
        <v>306670</v>
      </c>
      <c r="R39" s="478">
        <v>103100</v>
      </c>
      <c r="S39" s="453"/>
      <c r="T39" s="454" t="s">
        <v>64</v>
      </c>
      <c r="U39" s="453" t="s">
        <v>63</v>
      </c>
      <c r="V39" s="454" t="s">
        <v>63</v>
      </c>
      <c r="W39" s="453" t="s">
        <v>63</v>
      </c>
      <c r="X39" s="454" t="s">
        <v>63</v>
      </c>
      <c r="Y39" s="453" t="s">
        <v>63</v>
      </c>
      <c r="Z39" s="454" t="s">
        <v>63</v>
      </c>
      <c r="AA39" s="453" t="s">
        <v>63</v>
      </c>
    </row>
    <row r="40" spans="1:27" s="455" customFormat="1" ht="18" customHeight="1">
      <c r="A40" s="444" t="s">
        <v>13</v>
      </c>
      <c r="B40" s="460" t="s">
        <v>560</v>
      </c>
      <c r="C40" s="446" t="s">
        <v>522</v>
      </c>
      <c r="D40" s="446" t="s">
        <v>561</v>
      </c>
      <c r="E40" s="447">
        <v>0.88888888888888884</v>
      </c>
      <c r="F40" s="450"/>
      <c r="G40" s="449"/>
      <c r="H40" s="450"/>
      <c r="I40" s="477"/>
      <c r="J40" s="450"/>
      <c r="K40" s="477"/>
      <c r="L40" s="450" t="s">
        <v>0</v>
      </c>
      <c r="M40" s="451">
        <v>4620000</v>
      </c>
      <c r="N40" s="451">
        <v>2442127</v>
      </c>
      <c r="O40" s="451">
        <v>1820035</v>
      </c>
      <c r="P40" s="451">
        <v>949105</v>
      </c>
      <c r="Q40" s="451">
        <v>413994</v>
      </c>
      <c r="R40" s="478">
        <v>110100</v>
      </c>
      <c r="S40" s="453"/>
      <c r="T40" s="454" t="s">
        <v>64</v>
      </c>
      <c r="U40" s="453" t="s">
        <v>63</v>
      </c>
      <c r="V40" s="454" t="s">
        <v>63</v>
      </c>
      <c r="W40" s="453" t="s">
        <v>63</v>
      </c>
      <c r="X40" s="454" t="s">
        <v>63</v>
      </c>
      <c r="Y40" s="453" t="s">
        <v>63</v>
      </c>
      <c r="Z40" s="454" t="s">
        <v>63</v>
      </c>
      <c r="AA40" s="453" t="s">
        <v>63</v>
      </c>
    </row>
    <row r="41" spans="1:27" s="455" customFormat="1" ht="18" customHeight="1">
      <c r="A41" s="444" t="s">
        <v>13</v>
      </c>
      <c r="B41" s="460" t="s">
        <v>562</v>
      </c>
      <c r="C41" s="446" t="s">
        <v>522</v>
      </c>
      <c r="D41" s="446" t="s">
        <v>561</v>
      </c>
      <c r="E41" s="447">
        <v>0.97222222222222221</v>
      </c>
      <c r="F41" s="450"/>
      <c r="G41" s="449"/>
      <c r="H41" s="450"/>
      <c r="I41" s="477"/>
      <c r="J41" s="450"/>
      <c r="K41" s="477"/>
      <c r="L41" s="450" t="s">
        <v>0</v>
      </c>
      <c r="M41" s="451">
        <v>3939000</v>
      </c>
      <c r="N41" s="451">
        <v>2082150.9999999998</v>
      </c>
      <c r="O41" s="451">
        <v>1551757</v>
      </c>
      <c r="P41" s="451">
        <v>809205</v>
      </c>
      <c r="Q41" s="451">
        <v>352970</v>
      </c>
      <c r="R41" s="478">
        <v>93700</v>
      </c>
      <c r="S41" s="453"/>
      <c r="T41" s="454" t="s">
        <v>64</v>
      </c>
      <c r="U41" s="453" t="s">
        <v>63</v>
      </c>
      <c r="V41" s="454" t="s">
        <v>63</v>
      </c>
      <c r="W41" s="453" t="s">
        <v>63</v>
      </c>
      <c r="X41" s="454" t="s">
        <v>63</v>
      </c>
      <c r="Y41" s="453" t="s">
        <v>63</v>
      </c>
      <c r="Z41" s="454" t="s">
        <v>63</v>
      </c>
      <c r="AA41" s="453" t="s">
        <v>63</v>
      </c>
    </row>
    <row r="42" spans="1:27" s="455" customFormat="1" ht="18" customHeight="1">
      <c r="A42" s="444" t="s">
        <v>13</v>
      </c>
      <c r="B42" s="460" t="s">
        <v>558</v>
      </c>
      <c r="C42" s="446"/>
      <c r="D42" s="446" t="s">
        <v>559</v>
      </c>
      <c r="E42" s="447">
        <v>0.9375</v>
      </c>
      <c r="F42" s="450" t="s">
        <v>0</v>
      </c>
      <c r="G42" s="449"/>
      <c r="H42" s="450" t="s">
        <v>0</v>
      </c>
      <c r="I42" s="477" t="s">
        <v>0</v>
      </c>
      <c r="J42" s="450" t="s">
        <v>0</v>
      </c>
      <c r="K42" s="477"/>
      <c r="L42" s="450"/>
      <c r="M42" s="451">
        <v>3190000</v>
      </c>
      <c r="N42" s="451">
        <v>1633187</v>
      </c>
      <c r="O42" s="451">
        <v>1598818</v>
      </c>
      <c r="P42" s="451">
        <v>855418</v>
      </c>
      <c r="Q42" s="451">
        <v>343694</v>
      </c>
      <c r="R42" s="478">
        <v>95800</v>
      </c>
      <c r="S42" s="453"/>
      <c r="U42" s="453" t="s">
        <v>63</v>
      </c>
      <c r="V42" s="454" t="s">
        <v>63</v>
      </c>
      <c r="W42" s="453" t="s">
        <v>63</v>
      </c>
      <c r="X42" s="454" t="s">
        <v>63</v>
      </c>
      <c r="Y42" s="453" t="s">
        <v>63</v>
      </c>
      <c r="Z42" s="454" t="s">
        <v>63</v>
      </c>
      <c r="AA42" s="453" t="s">
        <v>63</v>
      </c>
    </row>
    <row r="43" spans="1:27" s="455" customFormat="1" ht="18" customHeight="1">
      <c r="A43" s="444" t="s">
        <v>13</v>
      </c>
      <c r="B43" s="445" t="s">
        <v>197</v>
      </c>
      <c r="C43" s="456"/>
      <c r="D43" s="456" t="s">
        <v>580</v>
      </c>
      <c r="E43" s="447" t="s">
        <v>563</v>
      </c>
      <c r="F43" s="450"/>
      <c r="H43" s="450"/>
      <c r="I43" s="449" t="s">
        <v>0</v>
      </c>
      <c r="J43" s="450" t="s">
        <v>0</v>
      </c>
      <c r="K43" s="449" t="s">
        <v>0</v>
      </c>
      <c r="L43" s="450" t="s">
        <v>0</v>
      </c>
      <c r="M43" s="451">
        <v>3300000</v>
      </c>
      <c r="N43" s="451">
        <v>1867985</v>
      </c>
      <c r="O43" s="451">
        <v>1464388</v>
      </c>
      <c r="P43" s="451">
        <v>667986</v>
      </c>
      <c r="Q43" s="451">
        <v>236330</v>
      </c>
      <c r="R43" s="478">
        <v>87200</v>
      </c>
      <c r="S43" s="453"/>
      <c r="T43" s="454"/>
      <c r="U43" s="453"/>
      <c r="V43" s="454"/>
      <c r="W43" s="453"/>
      <c r="X43" s="454"/>
      <c r="Y43" s="453"/>
      <c r="Z43" s="454"/>
      <c r="AA43" s="453"/>
    </row>
    <row r="44" spans="1:27" s="455" customFormat="1" ht="18" customHeight="1">
      <c r="A44" s="444" t="s">
        <v>13</v>
      </c>
      <c r="B44" s="445" t="s">
        <v>564</v>
      </c>
      <c r="C44" s="456" t="s">
        <v>507</v>
      </c>
      <c r="D44" s="456" t="s">
        <v>565</v>
      </c>
      <c r="E44" s="447">
        <v>0.93055555555555547</v>
      </c>
      <c r="F44" s="450" t="s">
        <v>0</v>
      </c>
      <c r="H44" s="450"/>
      <c r="I44" s="449"/>
      <c r="J44" s="450"/>
      <c r="K44" s="449"/>
      <c r="L44" s="450"/>
      <c r="M44" s="451">
        <v>4620000</v>
      </c>
      <c r="N44" s="451">
        <v>2098921</v>
      </c>
      <c r="O44" s="451">
        <v>2298140</v>
      </c>
      <c r="P44" s="451">
        <v>1196506</v>
      </c>
      <c r="Q44" s="451">
        <v>473148</v>
      </c>
      <c r="R44" s="478">
        <v>133000</v>
      </c>
      <c r="S44" s="453"/>
      <c r="T44" s="454" t="s">
        <v>64</v>
      </c>
      <c r="U44" s="453"/>
      <c r="V44" s="454"/>
      <c r="W44" s="453"/>
      <c r="X44" s="454"/>
      <c r="Y44" s="453"/>
      <c r="Z44" s="454"/>
      <c r="AA44" s="453"/>
    </row>
    <row r="45" spans="1:27" s="356" customFormat="1" ht="18" customHeight="1">
      <c r="A45" s="444" t="s">
        <v>14</v>
      </c>
      <c r="B45" s="445" t="s">
        <v>421</v>
      </c>
      <c r="C45" s="446"/>
      <c r="D45" s="355" t="s">
        <v>572</v>
      </c>
      <c r="E45" s="457">
        <v>0.8125</v>
      </c>
      <c r="F45" s="466" t="s">
        <v>0</v>
      </c>
      <c r="G45" s="449" t="s">
        <v>0</v>
      </c>
      <c r="H45" s="466" t="s">
        <v>0</v>
      </c>
      <c r="I45" s="449" t="s">
        <v>0</v>
      </c>
      <c r="J45" s="466" t="s">
        <v>0</v>
      </c>
      <c r="K45" s="449" t="s">
        <v>0</v>
      </c>
      <c r="L45" s="466"/>
      <c r="M45" s="451">
        <v>480000</v>
      </c>
      <c r="N45" s="451">
        <v>250080</v>
      </c>
      <c r="O45" s="451">
        <v>227568</v>
      </c>
      <c r="P45" s="451">
        <v>92592</v>
      </c>
      <c r="Q45" s="451">
        <v>39024</v>
      </c>
      <c r="R45" s="478">
        <v>13100</v>
      </c>
      <c r="S45" s="453" t="s">
        <v>63</v>
      </c>
      <c r="T45" s="454" t="s">
        <v>63</v>
      </c>
      <c r="U45" s="453" t="s">
        <v>63</v>
      </c>
      <c r="V45" s="454" t="s">
        <v>63</v>
      </c>
      <c r="W45" s="453"/>
      <c r="X45" s="454"/>
      <c r="Y45" s="453"/>
      <c r="Z45" s="454"/>
      <c r="AA45" s="453"/>
    </row>
    <row r="46" spans="1:27" s="356" customFormat="1" ht="18" customHeight="1">
      <c r="A46" s="444" t="s">
        <v>14</v>
      </c>
      <c r="B46" s="445" t="s">
        <v>201</v>
      </c>
      <c r="C46" s="446"/>
      <c r="D46" s="355" t="s">
        <v>150</v>
      </c>
      <c r="E46" s="457" t="s">
        <v>573</v>
      </c>
      <c r="F46" s="450"/>
      <c r="G46" s="449" t="s">
        <v>0</v>
      </c>
      <c r="H46" s="450"/>
      <c r="J46" s="450"/>
      <c r="L46" s="450" t="s">
        <v>0</v>
      </c>
      <c r="M46" s="451">
        <v>780000</v>
      </c>
      <c r="N46" s="451">
        <v>395985</v>
      </c>
      <c r="O46" s="451">
        <v>449846</v>
      </c>
      <c r="P46" s="451">
        <v>202481</v>
      </c>
      <c r="Q46" s="451">
        <v>62839</v>
      </c>
      <c r="R46" s="478">
        <v>26400</v>
      </c>
      <c r="S46" s="453" t="s">
        <v>63</v>
      </c>
      <c r="T46" s="454" t="s">
        <v>63</v>
      </c>
      <c r="U46" s="453" t="s">
        <v>63</v>
      </c>
      <c r="V46" s="454" t="s">
        <v>63</v>
      </c>
      <c r="W46" s="453"/>
      <c r="X46" s="454"/>
      <c r="Y46" s="453"/>
      <c r="Z46" s="454"/>
      <c r="AA46" s="453"/>
    </row>
    <row r="47" spans="1:27" s="356" customFormat="1" ht="18" customHeight="1">
      <c r="A47" s="444" t="s">
        <v>14</v>
      </c>
      <c r="B47" s="445" t="s">
        <v>202</v>
      </c>
      <c r="C47" s="446"/>
      <c r="D47" s="446" t="s">
        <v>96</v>
      </c>
      <c r="E47" s="447">
        <v>0.88888888888888884</v>
      </c>
      <c r="F47" s="450" t="s">
        <v>0</v>
      </c>
      <c r="G47" s="449"/>
      <c r="H47" s="450"/>
      <c r="I47" s="449"/>
      <c r="J47" s="450"/>
      <c r="K47" s="449"/>
      <c r="L47" s="450"/>
      <c r="M47" s="451">
        <v>720000</v>
      </c>
      <c r="N47" s="451">
        <v>401807</v>
      </c>
      <c r="O47" s="451">
        <v>386710</v>
      </c>
      <c r="P47" s="451">
        <v>173033</v>
      </c>
      <c r="Q47" s="451">
        <v>55742</v>
      </c>
      <c r="R47" s="478">
        <v>22600</v>
      </c>
      <c r="S47" s="453"/>
      <c r="T47" s="454"/>
      <c r="U47" s="453"/>
      <c r="V47" s="454"/>
      <c r="W47" s="453"/>
      <c r="X47" s="454"/>
      <c r="Y47" s="453"/>
      <c r="Z47" s="454"/>
      <c r="AA47" s="453"/>
    </row>
    <row r="48" spans="1:27" s="356" customFormat="1" ht="18" customHeight="1">
      <c r="A48" s="444" t="s">
        <v>14</v>
      </c>
      <c r="B48" s="445" t="s">
        <v>419</v>
      </c>
      <c r="C48" s="446"/>
      <c r="D48" s="446" t="s">
        <v>566</v>
      </c>
      <c r="E48" s="447" t="s">
        <v>420</v>
      </c>
      <c r="F48" s="450"/>
      <c r="H48" s="450"/>
      <c r="I48" s="449" t="s">
        <v>0</v>
      </c>
      <c r="J48" s="450"/>
      <c r="K48" s="449" t="s">
        <v>0</v>
      </c>
      <c r="L48" s="450"/>
      <c r="M48" s="451">
        <v>840000</v>
      </c>
      <c r="N48" s="451">
        <v>440180</v>
      </c>
      <c r="O48" s="451">
        <v>500721</v>
      </c>
      <c r="P48" s="451">
        <v>234594</v>
      </c>
      <c r="Q48" s="451">
        <v>75676</v>
      </c>
      <c r="R48" s="478">
        <v>29300</v>
      </c>
      <c r="S48" s="453" t="s">
        <v>64</v>
      </c>
      <c r="T48" s="454"/>
      <c r="U48" s="453"/>
      <c r="V48" s="454"/>
      <c r="W48" s="453"/>
      <c r="X48" s="454"/>
      <c r="Y48" s="453"/>
      <c r="Z48" s="454"/>
      <c r="AA48" s="453"/>
    </row>
    <row r="49" spans="1:43" s="356" customFormat="1" ht="18" customHeight="1">
      <c r="A49" s="444" t="s">
        <v>14</v>
      </c>
      <c r="B49" s="445" t="s">
        <v>567</v>
      </c>
      <c r="C49" s="446" t="s">
        <v>544</v>
      </c>
      <c r="D49" s="446" t="s">
        <v>559</v>
      </c>
      <c r="E49" s="447">
        <v>0.90625</v>
      </c>
      <c r="F49" s="450" t="s">
        <v>0</v>
      </c>
      <c r="G49" s="356" t="s">
        <v>0</v>
      </c>
      <c r="H49" s="450"/>
      <c r="I49" s="449"/>
      <c r="J49" s="450" t="s">
        <v>0</v>
      </c>
      <c r="K49" s="449"/>
      <c r="L49" s="450"/>
      <c r="M49" s="451">
        <v>960000</v>
      </c>
      <c r="N49" s="451">
        <v>463449</v>
      </c>
      <c r="O49" s="451">
        <v>535567</v>
      </c>
      <c r="P49" s="451">
        <v>277833</v>
      </c>
      <c r="Q49" s="451">
        <v>94581</v>
      </c>
      <c r="R49" s="478">
        <v>31400</v>
      </c>
      <c r="S49" s="453"/>
      <c r="T49" s="454"/>
      <c r="U49" s="453"/>
      <c r="V49" s="454"/>
      <c r="W49" s="453"/>
      <c r="X49" s="454"/>
      <c r="Y49" s="453"/>
      <c r="Z49" s="454"/>
      <c r="AA49" s="453"/>
    </row>
    <row r="50" spans="1:43" s="356" customFormat="1" ht="18" customHeight="1">
      <c r="A50" s="444" t="s">
        <v>14</v>
      </c>
      <c r="B50" s="445" t="s">
        <v>568</v>
      </c>
      <c r="C50" s="446" t="s">
        <v>548</v>
      </c>
      <c r="D50" s="446" t="s">
        <v>569</v>
      </c>
      <c r="E50" s="447" t="s">
        <v>413</v>
      </c>
      <c r="F50" s="450"/>
      <c r="G50" s="449"/>
      <c r="H50" s="450" t="s">
        <v>0</v>
      </c>
      <c r="J50" s="450" t="s">
        <v>0</v>
      </c>
      <c r="K50" s="449"/>
      <c r="L50" s="450"/>
      <c r="M50" s="451">
        <v>720000</v>
      </c>
      <c r="N50" s="451">
        <v>384924</v>
      </c>
      <c r="O50" s="451">
        <v>454596</v>
      </c>
      <c r="P50" s="451">
        <v>238500</v>
      </c>
      <c r="Q50" s="451">
        <v>73350</v>
      </c>
      <c r="R50" s="478">
        <v>26500</v>
      </c>
      <c r="S50" s="453"/>
      <c r="T50" s="454" t="s">
        <v>64</v>
      </c>
      <c r="U50" s="453"/>
      <c r="V50" s="454"/>
      <c r="W50" s="453"/>
      <c r="X50" s="454"/>
      <c r="Y50" s="453"/>
      <c r="Z50" s="454"/>
      <c r="AA50" s="453"/>
    </row>
    <row r="51" spans="1:43" s="356" customFormat="1" ht="18" customHeight="1">
      <c r="A51" s="444" t="s">
        <v>14</v>
      </c>
      <c r="B51" s="445" t="s">
        <v>456</v>
      </c>
      <c r="C51" s="446" t="s">
        <v>538</v>
      </c>
      <c r="D51" s="446" t="s">
        <v>457</v>
      </c>
      <c r="E51" s="447" t="s">
        <v>413</v>
      </c>
      <c r="F51" s="450"/>
      <c r="G51" s="449"/>
      <c r="H51" s="450" t="s">
        <v>0</v>
      </c>
      <c r="J51" s="450"/>
      <c r="K51" s="449"/>
      <c r="L51" s="450"/>
      <c r="M51" s="451">
        <v>1260000</v>
      </c>
      <c r="N51" s="451">
        <v>644985</v>
      </c>
      <c r="O51" s="451">
        <v>780457</v>
      </c>
      <c r="P51" s="451">
        <v>418402</v>
      </c>
      <c r="Q51" s="451">
        <v>151056</v>
      </c>
      <c r="R51" s="478">
        <v>45600</v>
      </c>
      <c r="S51" s="453"/>
      <c r="T51" s="454" t="s">
        <v>64</v>
      </c>
      <c r="U51" s="453"/>
      <c r="V51" s="454"/>
      <c r="W51" s="453"/>
      <c r="X51" s="454"/>
      <c r="Y51" s="453"/>
      <c r="Z51" s="454"/>
      <c r="AA51" s="453"/>
    </row>
    <row r="52" spans="1:43" s="356" customFormat="1" ht="18" customHeight="1">
      <c r="A52" s="444" t="s">
        <v>15</v>
      </c>
      <c r="B52" s="445" t="s">
        <v>205</v>
      </c>
      <c r="C52" s="446"/>
      <c r="D52" s="446" t="s">
        <v>414</v>
      </c>
      <c r="E52" s="447">
        <v>0.87152777777777779</v>
      </c>
      <c r="F52" s="450"/>
      <c r="G52" s="449" t="s">
        <v>0</v>
      </c>
      <c r="H52" s="450" t="s">
        <v>0</v>
      </c>
      <c r="I52" s="449" t="s">
        <v>0</v>
      </c>
      <c r="J52" s="450" t="s">
        <v>0</v>
      </c>
      <c r="K52" s="449" t="s">
        <v>0</v>
      </c>
      <c r="L52" s="450"/>
      <c r="M52" s="451">
        <v>1500000</v>
      </c>
      <c r="N52" s="451">
        <v>792150</v>
      </c>
      <c r="O52" s="451">
        <v>693300</v>
      </c>
      <c r="P52" s="451">
        <v>340500</v>
      </c>
      <c r="Q52" s="451">
        <v>93900</v>
      </c>
      <c r="R52" s="478">
        <v>38700</v>
      </c>
      <c r="S52" s="453" t="s">
        <v>64</v>
      </c>
      <c r="T52" s="454"/>
      <c r="U52" s="453" t="s">
        <v>63</v>
      </c>
      <c r="V52" s="454" t="s">
        <v>63</v>
      </c>
      <c r="W52" s="453"/>
      <c r="X52" s="454" t="s">
        <v>63</v>
      </c>
      <c r="Y52" s="453" t="s">
        <v>63</v>
      </c>
      <c r="Z52" s="454" t="s">
        <v>63</v>
      </c>
      <c r="AA52" s="453" t="s">
        <v>63</v>
      </c>
    </row>
    <row r="53" spans="1:43" s="356" customFormat="1" ht="18" customHeight="1">
      <c r="A53" s="444" t="s">
        <v>15</v>
      </c>
      <c r="B53" s="445" t="s">
        <v>206</v>
      </c>
      <c r="C53" s="446"/>
      <c r="D53" s="446" t="s">
        <v>577</v>
      </c>
      <c r="E53" s="447" t="s">
        <v>578</v>
      </c>
      <c r="F53" s="450"/>
      <c r="G53" s="449"/>
      <c r="H53" s="450"/>
      <c r="I53" s="117"/>
      <c r="J53" s="450"/>
      <c r="K53" s="449" t="s">
        <v>0</v>
      </c>
      <c r="L53" s="450" t="s">
        <v>0</v>
      </c>
      <c r="M53" s="451">
        <v>690000</v>
      </c>
      <c r="N53" s="451">
        <v>398077</v>
      </c>
      <c r="O53" s="451">
        <v>349683</v>
      </c>
      <c r="P53" s="451">
        <v>167036</v>
      </c>
      <c r="Q53" s="451">
        <v>43710</v>
      </c>
      <c r="R53" s="478">
        <v>20000</v>
      </c>
      <c r="S53" s="453" t="s">
        <v>63</v>
      </c>
      <c r="T53" s="454"/>
      <c r="U53" s="453" t="s">
        <v>63</v>
      </c>
      <c r="V53" s="454" t="s">
        <v>63</v>
      </c>
      <c r="W53" s="453" t="s">
        <v>63</v>
      </c>
      <c r="X53" s="454" t="s">
        <v>63</v>
      </c>
      <c r="Y53" s="453" t="s">
        <v>63</v>
      </c>
      <c r="Z53" s="454" t="s">
        <v>63</v>
      </c>
      <c r="AA53" s="453" t="s">
        <v>63</v>
      </c>
    </row>
    <row r="54" spans="1:43" s="356" customFormat="1" ht="18" customHeight="1">
      <c r="A54" s="444" t="s">
        <v>15</v>
      </c>
      <c r="B54" s="445" t="s">
        <v>207</v>
      </c>
      <c r="C54" s="446"/>
      <c r="D54" s="446" t="s">
        <v>96</v>
      </c>
      <c r="E54" s="447">
        <v>0.92013888888888884</v>
      </c>
      <c r="F54" s="468"/>
      <c r="G54" s="117" t="s">
        <v>0</v>
      </c>
      <c r="H54" s="468" t="s">
        <v>0</v>
      </c>
      <c r="I54" s="449" t="s">
        <v>0</v>
      </c>
      <c r="J54" s="468" t="s">
        <v>0</v>
      </c>
      <c r="K54" s="449" t="s">
        <v>0</v>
      </c>
      <c r="L54" s="468"/>
      <c r="M54" s="451">
        <v>860000</v>
      </c>
      <c r="N54" s="451">
        <v>410291</v>
      </c>
      <c r="O54" s="451">
        <v>465834</v>
      </c>
      <c r="P54" s="451">
        <v>274125</v>
      </c>
      <c r="Q54" s="451">
        <v>68084</v>
      </c>
      <c r="R54" s="478">
        <v>26500</v>
      </c>
      <c r="S54" s="453"/>
      <c r="T54" s="454"/>
      <c r="U54" s="453"/>
      <c r="V54" s="454"/>
      <c r="W54" s="453"/>
      <c r="X54" s="454"/>
      <c r="Y54" s="453"/>
      <c r="Z54" s="454"/>
      <c r="AA54" s="453"/>
    </row>
    <row r="55" spans="1:43" s="356" customFormat="1" ht="18" customHeight="1">
      <c r="A55" s="444" t="s">
        <v>15</v>
      </c>
      <c r="B55" s="445" t="s">
        <v>575</v>
      </c>
      <c r="C55" s="446" t="s">
        <v>538</v>
      </c>
      <c r="D55" s="446" t="s">
        <v>559</v>
      </c>
      <c r="E55" s="447">
        <v>0.92013888888888884</v>
      </c>
      <c r="F55" s="468"/>
      <c r="G55" s="117"/>
      <c r="H55" s="468" t="s">
        <v>0</v>
      </c>
      <c r="I55" s="449"/>
      <c r="J55" s="468"/>
      <c r="K55" s="449"/>
      <c r="L55" s="468"/>
      <c r="M55" s="451">
        <v>920000</v>
      </c>
      <c r="N55" s="451">
        <v>448524</v>
      </c>
      <c r="O55" s="451">
        <v>506861</v>
      </c>
      <c r="P55" s="451">
        <v>284033</v>
      </c>
      <c r="Q55" s="451">
        <v>86071</v>
      </c>
      <c r="R55" s="478">
        <v>29000</v>
      </c>
      <c r="S55" s="453"/>
      <c r="T55" s="454"/>
      <c r="U55" s="453"/>
      <c r="V55" s="454"/>
      <c r="W55" s="453"/>
      <c r="X55" s="454"/>
      <c r="Y55" s="453"/>
      <c r="Z55" s="454"/>
      <c r="AA55" s="453"/>
    </row>
    <row r="56" spans="1:43" ht="18" customHeight="1">
      <c r="A56" s="78"/>
      <c r="B56" s="84"/>
      <c r="C56" s="85"/>
      <c r="D56" s="85"/>
      <c r="E56" s="79"/>
      <c r="F56" s="83"/>
      <c r="G56" s="81"/>
      <c r="H56" s="80"/>
      <c r="I56" s="80"/>
      <c r="J56" s="80"/>
      <c r="K56" s="74"/>
      <c r="L56" s="80"/>
      <c r="M56" s="82"/>
      <c r="N56" s="82"/>
      <c r="O56" s="82"/>
      <c r="P56" s="82"/>
      <c r="Q56" s="82"/>
      <c r="R56" s="286"/>
      <c r="S56" s="91"/>
      <c r="T56" s="92"/>
      <c r="U56" s="92"/>
      <c r="V56" s="92"/>
      <c r="W56" s="92"/>
      <c r="X56" s="92"/>
      <c r="Y56" s="92"/>
      <c r="Z56" s="92"/>
      <c r="AA56" s="92"/>
    </row>
    <row r="57" spans="1:43" ht="18" customHeight="1">
      <c r="A57" s="68"/>
      <c r="B57" s="93"/>
      <c r="C57" s="73"/>
      <c r="D57" s="73"/>
      <c r="E57" s="76"/>
      <c r="F57" s="76"/>
      <c r="G57" s="76"/>
      <c r="H57" s="76"/>
      <c r="I57" s="76"/>
      <c r="J57" s="76"/>
      <c r="K57" s="76"/>
      <c r="M57" s="82"/>
      <c r="N57" s="82"/>
      <c r="O57" s="82"/>
      <c r="P57" s="82"/>
      <c r="Q57" s="82"/>
      <c r="R57" s="294"/>
      <c r="S57" s="91"/>
    </row>
    <row r="58" spans="1:43" s="405" customFormat="1" ht="18" customHeight="1">
      <c r="A58" s="227" t="s">
        <v>349</v>
      </c>
      <c r="B58" s="397"/>
      <c r="C58" s="398"/>
      <c r="D58" s="399"/>
      <c r="E58" s="400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2"/>
      <c r="S58" s="403"/>
      <c r="T58" s="403"/>
      <c r="U58" s="403"/>
      <c r="V58" s="403"/>
      <c r="W58" s="403"/>
      <c r="X58" s="403"/>
      <c r="Y58" s="403"/>
      <c r="Z58" s="403"/>
      <c r="AA58" s="403"/>
      <c r="AB58" s="404"/>
      <c r="AC58" s="404"/>
      <c r="AD58" s="404"/>
      <c r="AE58" s="404"/>
      <c r="AF58" s="404"/>
      <c r="AG58" s="404"/>
      <c r="AH58" s="404"/>
      <c r="AI58" s="404"/>
    </row>
    <row r="59" spans="1:43" s="377" customFormat="1" ht="18" customHeight="1">
      <c r="A59" s="228" t="s">
        <v>180</v>
      </c>
      <c r="B59" s="113"/>
      <c r="C59" s="369"/>
      <c r="D59" s="369"/>
      <c r="E59" s="370"/>
      <c r="F59" s="371"/>
      <c r="G59" s="372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4"/>
      <c r="S59" s="373"/>
      <c r="T59" s="373"/>
      <c r="U59" s="373"/>
      <c r="V59" s="373"/>
      <c r="W59" s="375"/>
      <c r="X59" s="375"/>
      <c r="Y59" s="375"/>
      <c r="Z59" s="375"/>
      <c r="AA59" s="376"/>
      <c r="AB59" s="376"/>
      <c r="AC59" s="376"/>
      <c r="AD59" s="376"/>
      <c r="AE59" s="376"/>
      <c r="AF59" s="376"/>
      <c r="AG59" s="376"/>
      <c r="AI59" s="378"/>
      <c r="AJ59" s="378"/>
      <c r="AK59" s="378"/>
      <c r="AL59" s="378"/>
      <c r="AM59" s="378"/>
      <c r="AN59" s="378"/>
      <c r="AO59" s="378"/>
      <c r="AP59" s="378"/>
      <c r="AQ59" s="378"/>
    </row>
    <row r="60" spans="1:43" s="356" customFormat="1" ht="18" customHeight="1">
      <c r="A60" s="364" t="s">
        <v>73</v>
      </c>
      <c r="B60" s="359"/>
      <c r="C60" s="355"/>
      <c r="D60" s="355"/>
      <c r="E60" s="358"/>
      <c r="F60" s="358"/>
      <c r="G60" s="358"/>
      <c r="H60" s="358"/>
      <c r="I60" s="358"/>
      <c r="J60" s="358"/>
      <c r="K60" s="358"/>
      <c r="L60" s="360"/>
      <c r="M60" s="361"/>
      <c r="N60" s="361"/>
      <c r="O60" s="361"/>
      <c r="P60" s="361"/>
      <c r="Q60" s="361"/>
      <c r="R60" s="362"/>
      <c r="S60" s="363"/>
      <c r="T60" s="363"/>
      <c r="U60" s="363"/>
      <c r="V60" s="363"/>
      <c r="W60" s="363"/>
      <c r="X60" s="363"/>
      <c r="Y60" s="363"/>
      <c r="Z60" s="363"/>
      <c r="AA60" s="363"/>
    </row>
    <row r="61" spans="1:43" s="356" customFormat="1" ht="18" customHeight="1">
      <c r="A61" s="364" t="s">
        <v>70</v>
      </c>
      <c r="B61" s="359"/>
      <c r="C61" s="355"/>
      <c r="D61" s="355"/>
      <c r="E61" s="358"/>
      <c r="F61" s="358"/>
      <c r="G61" s="358"/>
      <c r="H61" s="358"/>
      <c r="I61" s="358"/>
      <c r="J61" s="358"/>
      <c r="K61" s="358"/>
      <c r="L61" s="360"/>
      <c r="M61" s="361"/>
      <c r="N61" s="361"/>
      <c r="O61" s="361"/>
      <c r="P61" s="361"/>
      <c r="Q61" s="361"/>
      <c r="R61" s="362"/>
      <c r="S61" s="363"/>
      <c r="T61" s="363"/>
      <c r="U61" s="363"/>
      <c r="V61" s="363"/>
      <c r="W61" s="363"/>
      <c r="X61" s="363"/>
      <c r="Y61" s="363"/>
      <c r="Z61" s="363"/>
      <c r="AA61" s="363"/>
    </row>
    <row r="62" spans="1:43" s="356" customFormat="1" ht="18" customHeight="1">
      <c r="A62" s="364" t="s">
        <v>71</v>
      </c>
      <c r="B62" s="359"/>
      <c r="C62" s="355"/>
      <c r="D62" s="355"/>
      <c r="E62" s="358"/>
      <c r="F62" s="358"/>
      <c r="G62" s="358"/>
      <c r="H62" s="358"/>
      <c r="I62" s="358"/>
      <c r="J62" s="358"/>
      <c r="K62" s="358"/>
      <c r="L62" s="360"/>
      <c r="M62" s="361"/>
      <c r="N62" s="361"/>
      <c r="O62" s="361"/>
      <c r="P62" s="361"/>
      <c r="Q62" s="361"/>
      <c r="R62" s="362"/>
      <c r="S62" s="363"/>
      <c r="T62" s="363"/>
      <c r="U62" s="363"/>
      <c r="V62" s="363"/>
      <c r="W62" s="363"/>
      <c r="X62" s="363"/>
      <c r="Y62" s="363"/>
      <c r="Z62" s="363"/>
      <c r="AA62" s="363"/>
    </row>
    <row r="63" spans="1:43">
      <c r="A63" s="95"/>
      <c r="B63" s="93"/>
      <c r="C63" s="73"/>
      <c r="D63" s="73"/>
      <c r="E63" s="76"/>
      <c r="F63" s="76"/>
      <c r="G63" s="76"/>
      <c r="H63" s="76"/>
      <c r="I63" s="76"/>
      <c r="J63" s="76"/>
      <c r="K63" s="76"/>
      <c r="M63" s="82"/>
      <c r="N63" s="82"/>
      <c r="O63" s="82"/>
      <c r="P63" s="82"/>
      <c r="Q63" s="82"/>
      <c r="R63" s="294"/>
    </row>
    <row r="64" spans="1:43" s="90" customFormat="1">
      <c r="A64" s="87"/>
      <c r="B64" s="98"/>
      <c r="C64" s="86"/>
      <c r="D64" s="86"/>
      <c r="E64" s="88"/>
      <c r="F64" s="88"/>
      <c r="G64" s="88"/>
      <c r="H64" s="88"/>
      <c r="I64" s="88"/>
      <c r="J64" s="88"/>
      <c r="K64" s="88"/>
      <c r="L64" s="89"/>
      <c r="M64" s="82"/>
      <c r="N64" s="82"/>
      <c r="O64" s="82"/>
      <c r="P64" s="82"/>
      <c r="Q64" s="82"/>
      <c r="R64" s="287"/>
      <c r="S64" s="91"/>
      <c r="T64" s="91"/>
      <c r="U64" s="91"/>
      <c r="V64" s="91"/>
      <c r="W64" s="91"/>
      <c r="X64" s="91"/>
      <c r="Y64" s="91"/>
      <c r="Z64" s="91"/>
      <c r="AA64" s="91"/>
    </row>
    <row r="65" spans="1:43" s="108" customFormat="1">
      <c r="A65" s="99"/>
      <c r="B65" s="100"/>
      <c r="C65" s="101"/>
      <c r="D65" s="101"/>
      <c r="E65" s="102"/>
      <c r="F65" s="103"/>
      <c r="G65" s="104"/>
      <c r="H65" s="105"/>
      <c r="I65" s="105"/>
      <c r="J65" s="105"/>
      <c r="K65" s="105"/>
      <c r="L65" s="105"/>
      <c r="M65" s="82"/>
      <c r="N65" s="82"/>
      <c r="O65" s="82"/>
      <c r="P65" s="82"/>
      <c r="Q65" s="82"/>
      <c r="R65" s="288"/>
      <c r="S65" s="106"/>
      <c r="T65" s="106"/>
      <c r="U65" s="106"/>
      <c r="V65" s="107"/>
      <c r="W65" s="107"/>
      <c r="Y65" s="109"/>
      <c r="Z65" s="109"/>
      <c r="AA65" s="109"/>
      <c r="AB65" s="109"/>
      <c r="AC65" s="109"/>
      <c r="AD65" s="109"/>
      <c r="AE65" s="109"/>
      <c r="AF65" s="109"/>
      <c r="AG65" s="109"/>
    </row>
    <row r="66" spans="1:43">
      <c r="C66" s="73"/>
      <c r="D66" s="73"/>
      <c r="E66" s="76"/>
      <c r="F66" s="76"/>
      <c r="G66" s="76"/>
      <c r="H66" s="76"/>
      <c r="I66" s="76"/>
      <c r="J66" s="76"/>
      <c r="K66" s="76"/>
      <c r="M66" s="82"/>
      <c r="N66" s="82"/>
      <c r="O66" s="82"/>
      <c r="P66" s="82"/>
      <c r="Q66" s="82"/>
    </row>
    <row r="67" spans="1:43">
      <c r="C67" s="73"/>
      <c r="D67" s="73"/>
      <c r="E67" s="76"/>
      <c r="F67" s="76"/>
      <c r="G67" s="76"/>
      <c r="H67" s="76"/>
      <c r="I67" s="76"/>
      <c r="J67" s="76"/>
      <c r="K67" s="76"/>
      <c r="M67" s="82"/>
      <c r="N67" s="82"/>
      <c r="O67" s="82"/>
      <c r="P67" s="82"/>
      <c r="Q67" s="82"/>
    </row>
    <row r="68" spans="1:43">
      <c r="C68" s="73"/>
      <c r="D68" s="73"/>
      <c r="E68" s="76"/>
      <c r="F68" s="76"/>
      <c r="G68" s="76"/>
      <c r="H68" s="76"/>
      <c r="I68" s="76"/>
      <c r="J68" s="76"/>
      <c r="K68" s="76"/>
      <c r="M68" s="82"/>
      <c r="N68" s="82"/>
      <c r="O68" s="82"/>
      <c r="P68" s="82"/>
      <c r="Q68" s="82"/>
    </row>
    <row r="69" spans="1:43">
      <c r="C69" s="73"/>
      <c r="D69" s="73"/>
      <c r="E69" s="76"/>
      <c r="F69" s="76"/>
      <c r="G69" s="76"/>
      <c r="H69" s="76"/>
      <c r="I69" s="76"/>
      <c r="J69" s="76"/>
      <c r="K69" s="76"/>
      <c r="M69" s="82"/>
      <c r="N69" s="82"/>
      <c r="O69" s="82"/>
      <c r="P69" s="82"/>
      <c r="Q69" s="82"/>
    </row>
    <row r="70" spans="1:43">
      <c r="C70" s="73"/>
      <c r="D70" s="73"/>
      <c r="E70" s="76"/>
      <c r="F70" s="76"/>
      <c r="G70" s="76"/>
      <c r="H70" s="76"/>
      <c r="I70" s="76"/>
      <c r="J70" s="76"/>
      <c r="K70" s="76"/>
      <c r="M70" s="82"/>
      <c r="N70" s="82"/>
      <c r="O70" s="82"/>
      <c r="P70" s="82"/>
      <c r="Q70" s="82"/>
    </row>
    <row r="71" spans="1:43">
      <c r="M71" s="82"/>
      <c r="N71" s="82"/>
      <c r="O71" s="82"/>
      <c r="P71" s="82"/>
      <c r="Q71" s="82"/>
    </row>
    <row r="72" spans="1:43" s="96" customFormat="1">
      <c r="A72" s="72"/>
      <c r="B72" s="74"/>
      <c r="C72" s="110"/>
      <c r="D72" s="110"/>
      <c r="E72" s="94"/>
      <c r="F72" s="94"/>
      <c r="G72" s="94"/>
      <c r="H72" s="94"/>
      <c r="I72" s="94"/>
      <c r="J72" s="94"/>
      <c r="K72" s="94"/>
      <c r="L72" s="94"/>
      <c r="M72" s="82"/>
      <c r="N72" s="82"/>
      <c r="O72" s="82"/>
      <c r="P72" s="82"/>
      <c r="Q72" s="82"/>
      <c r="R72" s="289"/>
      <c r="S72" s="77"/>
      <c r="T72" s="77"/>
      <c r="U72" s="77"/>
      <c r="V72" s="77"/>
      <c r="W72" s="77"/>
      <c r="X72" s="77"/>
      <c r="Y72" s="77"/>
      <c r="Z72" s="77"/>
      <c r="AA72" s="77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</row>
    <row r="73" spans="1:43" s="96" customFormat="1">
      <c r="A73" s="72"/>
      <c r="B73" s="74"/>
      <c r="C73" s="110"/>
      <c r="D73" s="110"/>
      <c r="E73" s="94"/>
      <c r="F73" s="94"/>
      <c r="G73" s="94"/>
      <c r="H73" s="94"/>
      <c r="I73" s="94"/>
      <c r="J73" s="94"/>
      <c r="K73" s="94"/>
      <c r="L73" s="94"/>
      <c r="M73" s="82"/>
      <c r="N73" s="82"/>
      <c r="O73" s="82"/>
      <c r="P73" s="82"/>
      <c r="Q73" s="82"/>
      <c r="R73" s="289"/>
      <c r="S73" s="77"/>
      <c r="T73" s="77"/>
      <c r="U73" s="77"/>
      <c r="V73" s="77"/>
      <c r="W73" s="77"/>
      <c r="X73" s="77"/>
      <c r="Y73" s="77"/>
      <c r="Z73" s="77"/>
      <c r="AA73" s="77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</row>
    <row r="74" spans="1:43" s="96" customFormat="1">
      <c r="A74" s="72"/>
      <c r="B74" s="74"/>
      <c r="C74" s="110"/>
      <c r="D74" s="110"/>
      <c r="E74" s="94"/>
      <c r="F74" s="94"/>
      <c r="G74" s="94"/>
      <c r="H74" s="94"/>
      <c r="I74" s="94"/>
      <c r="J74" s="94"/>
      <c r="K74" s="94"/>
      <c r="L74" s="94"/>
      <c r="M74" s="82"/>
      <c r="N74" s="82"/>
      <c r="O74" s="82"/>
      <c r="P74" s="82"/>
      <c r="Q74" s="82"/>
      <c r="R74" s="289"/>
      <c r="S74" s="77"/>
      <c r="T74" s="77"/>
      <c r="U74" s="77"/>
      <c r="V74" s="77"/>
      <c r="W74" s="77"/>
      <c r="X74" s="77"/>
      <c r="Y74" s="77"/>
      <c r="Z74" s="77"/>
      <c r="AA74" s="77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</row>
    <row r="75" spans="1:43" s="96" customFormat="1">
      <c r="A75" s="72"/>
      <c r="B75" s="74"/>
      <c r="C75" s="110"/>
      <c r="D75" s="110"/>
      <c r="E75" s="94"/>
      <c r="F75" s="94"/>
      <c r="G75" s="94"/>
      <c r="H75" s="94"/>
      <c r="I75" s="94"/>
      <c r="J75" s="94"/>
      <c r="K75" s="94"/>
      <c r="L75" s="94"/>
      <c r="M75" s="82"/>
      <c r="N75" s="82"/>
      <c r="O75" s="82"/>
      <c r="P75" s="82"/>
      <c r="Q75" s="82"/>
      <c r="R75" s="289"/>
      <c r="S75" s="77"/>
      <c r="T75" s="77"/>
      <c r="U75" s="77"/>
      <c r="V75" s="77"/>
      <c r="W75" s="77"/>
      <c r="X75" s="77"/>
      <c r="Y75" s="77"/>
      <c r="Z75" s="77"/>
      <c r="AA75" s="77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</row>
    <row r="76" spans="1:43" s="96" customFormat="1">
      <c r="A76" s="72"/>
      <c r="B76" s="74"/>
      <c r="C76" s="110"/>
      <c r="D76" s="110"/>
      <c r="E76" s="94"/>
      <c r="F76" s="94"/>
      <c r="G76" s="94"/>
      <c r="H76" s="94"/>
      <c r="I76" s="94"/>
      <c r="J76" s="94"/>
      <c r="K76" s="94"/>
      <c r="L76" s="94"/>
      <c r="M76" s="82"/>
      <c r="N76" s="82"/>
      <c r="O76" s="82"/>
      <c r="P76" s="82"/>
      <c r="Q76" s="82"/>
      <c r="R76" s="289"/>
      <c r="S76" s="77"/>
      <c r="T76" s="77"/>
      <c r="U76" s="77"/>
      <c r="V76" s="77"/>
      <c r="W76" s="77"/>
      <c r="X76" s="77"/>
      <c r="Y76" s="77"/>
      <c r="Z76" s="77"/>
      <c r="AA76" s="77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</row>
    <row r="77" spans="1:43" s="96" customFormat="1">
      <c r="A77" s="72"/>
      <c r="B77" s="74"/>
      <c r="C77" s="110"/>
      <c r="D77" s="110"/>
      <c r="E77" s="94"/>
      <c r="F77" s="94"/>
      <c r="G77" s="94"/>
      <c r="H77" s="94"/>
      <c r="I77" s="94"/>
      <c r="J77" s="94"/>
      <c r="K77" s="94"/>
      <c r="L77" s="94"/>
      <c r="M77" s="82"/>
      <c r="N77" s="82"/>
      <c r="O77" s="82"/>
      <c r="P77" s="82"/>
      <c r="Q77" s="82"/>
      <c r="R77" s="289"/>
      <c r="S77" s="77"/>
      <c r="T77" s="77"/>
      <c r="U77" s="77"/>
      <c r="V77" s="77"/>
      <c r="W77" s="77"/>
      <c r="X77" s="77"/>
      <c r="Y77" s="77"/>
      <c r="Z77" s="77"/>
      <c r="AA77" s="77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</row>
    <row r="78" spans="1:43" s="96" customFormat="1">
      <c r="A78" s="72"/>
      <c r="B78" s="74"/>
      <c r="C78" s="110"/>
      <c r="D78" s="110"/>
      <c r="E78" s="94"/>
      <c r="F78" s="94"/>
      <c r="G78" s="94"/>
      <c r="H78" s="94"/>
      <c r="I78" s="94"/>
      <c r="J78" s="94"/>
      <c r="K78" s="94"/>
      <c r="L78" s="94"/>
      <c r="M78" s="82"/>
      <c r="N78" s="82"/>
      <c r="O78" s="82"/>
      <c r="P78" s="82"/>
      <c r="Q78" s="82"/>
      <c r="R78" s="289"/>
      <c r="S78" s="77"/>
      <c r="T78" s="77"/>
      <c r="U78" s="77"/>
      <c r="V78" s="77"/>
      <c r="W78" s="77"/>
      <c r="X78" s="77"/>
      <c r="Y78" s="77"/>
      <c r="Z78" s="77"/>
      <c r="AA78" s="77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</row>
    <row r="79" spans="1:43" s="96" customFormat="1">
      <c r="A79" s="72"/>
      <c r="B79" s="74"/>
      <c r="C79" s="110"/>
      <c r="D79" s="110"/>
      <c r="E79" s="94"/>
      <c r="F79" s="94"/>
      <c r="G79" s="94"/>
      <c r="H79" s="94"/>
      <c r="I79" s="94"/>
      <c r="J79" s="94"/>
      <c r="K79" s="94"/>
      <c r="L79" s="94"/>
      <c r="M79" s="82"/>
      <c r="N79" s="82"/>
      <c r="O79" s="82"/>
      <c r="P79" s="82"/>
      <c r="Q79" s="82"/>
      <c r="R79" s="289"/>
      <c r="S79" s="77"/>
      <c r="T79" s="77"/>
      <c r="U79" s="77"/>
      <c r="V79" s="77"/>
      <c r="W79" s="77"/>
      <c r="X79" s="77"/>
      <c r="Y79" s="77"/>
      <c r="Z79" s="77"/>
      <c r="AA79" s="77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</row>
    <row r="80" spans="1:43" s="96" customFormat="1">
      <c r="A80" s="72"/>
      <c r="B80" s="74"/>
      <c r="C80" s="110"/>
      <c r="D80" s="110"/>
      <c r="E80" s="94"/>
      <c r="F80" s="94"/>
      <c r="G80" s="94"/>
      <c r="H80" s="94"/>
      <c r="I80" s="94"/>
      <c r="J80" s="94"/>
      <c r="K80" s="94"/>
      <c r="L80" s="94"/>
      <c r="M80" s="82"/>
      <c r="N80" s="82"/>
      <c r="O80" s="82"/>
      <c r="P80" s="82"/>
      <c r="Q80" s="82"/>
      <c r="R80" s="289"/>
      <c r="S80" s="77"/>
      <c r="T80" s="77"/>
      <c r="U80" s="77"/>
      <c r="V80" s="77"/>
      <c r="W80" s="77"/>
      <c r="X80" s="77"/>
      <c r="Y80" s="77"/>
      <c r="Z80" s="77"/>
      <c r="AA80" s="77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</row>
    <row r="81" spans="1:43" s="96" customFormat="1">
      <c r="A81" s="72"/>
      <c r="B81" s="74"/>
      <c r="C81" s="110"/>
      <c r="D81" s="110"/>
      <c r="E81" s="94"/>
      <c r="F81" s="94"/>
      <c r="G81" s="94"/>
      <c r="H81" s="94"/>
      <c r="I81" s="94"/>
      <c r="J81" s="94"/>
      <c r="K81" s="94"/>
      <c r="L81" s="94"/>
      <c r="M81" s="82"/>
      <c r="N81" s="82"/>
      <c r="O81" s="82"/>
      <c r="P81" s="82"/>
      <c r="Q81" s="82"/>
      <c r="R81" s="289"/>
      <c r="S81" s="77"/>
      <c r="T81" s="77"/>
      <c r="U81" s="77"/>
      <c r="V81" s="77"/>
      <c r="W81" s="77"/>
      <c r="X81" s="77"/>
      <c r="Y81" s="77"/>
      <c r="Z81" s="77"/>
      <c r="AA81" s="77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</row>
    <row r="82" spans="1:43" s="96" customFormat="1">
      <c r="A82" s="72"/>
      <c r="B82" s="74"/>
      <c r="C82" s="110"/>
      <c r="D82" s="110"/>
      <c r="E82" s="94"/>
      <c r="F82" s="94"/>
      <c r="G82" s="94"/>
      <c r="H82" s="94"/>
      <c r="I82" s="94"/>
      <c r="J82" s="94"/>
      <c r="K82" s="94"/>
      <c r="L82" s="94"/>
      <c r="M82" s="82"/>
      <c r="N82" s="82"/>
      <c r="O82" s="82"/>
      <c r="P82" s="82"/>
      <c r="Q82" s="82"/>
      <c r="R82" s="289"/>
      <c r="S82" s="77"/>
      <c r="T82" s="77"/>
      <c r="U82" s="77"/>
      <c r="V82" s="77"/>
      <c r="W82" s="77"/>
      <c r="X82" s="77"/>
      <c r="Y82" s="77"/>
      <c r="Z82" s="77"/>
      <c r="AA82" s="77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</row>
    <row r="83" spans="1:43" s="96" customFormat="1">
      <c r="A83" s="72"/>
      <c r="B83" s="74"/>
      <c r="C83" s="110"/>
      <c r="D83" s="110"/>
      <c r="E83" s="94"/>
      <c r="F83" s="94"/>
      <c r="G83" s="94"/>
      <c r="H83" s="94"/>
      <c r="I83" s="94"/>
      <c r="J83" s="94"/>
      <c r="K83" s="94"/>
      <c r="L83" s="94"/>
      <c r="M83" s="82"/>
      <c r="N83" s="82"/>
      <c r="O83" s="82"/>
      <c r="P83" s="82"/>
      <c r="Q83" s="82"/>
      <c r="R83" s="289"/>
      <c r="S83" s="77"/>
      <c r="T83" s="77"/>
      <c r="U83" s="77"/>
      <c r="V83" s="77"/>
      <c r="W83" s="77"/>
      <c r="X83" s="77"/>
      <c r="Y83" s="77"/>
      <c r="Z83" s="77"/>
      <c r="AA83" s="77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</row>
    <row r="84" spans="1:43" s="96" customFormat="1">
      <c r="A84" s="72"/>
      <c r="B84" s="74"/>
      <c r="C84" s="110"/>
      <c r="D84" s="110"/>
      <c r="E84" s="94"/>
      <c r="F84" s="94"/>
      <c r="G84" s="94"/>
      <c r="H84" s="94"/>
      <c r="I84" s="94"/>
      <c r="J84" s="94"/>
      <c r="K84" s="94"/>
      <c r="L84" s="94"/>
      <c r="M84" s="82"/>
      <c r="N84" s="82"/>
      <c r="O84" s="82"/>
      <c r="P84" s="82"/>
      <c r="Q84" s="82"/>
      <c r="R84" s="289"/>
      <c r="S84" s="77"/>
      <c r="T84" s="77"/>
      <c r="U84" s="77"/>
      <c r="V84" s="77"/>
      <c r="W84" s="77"/>
      <c r="X84" s="77"/>
      <c r="Y84" s="77"/>
      <c r="Z84" s="77"/>
      <c r="AA84" s="77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</row>
    <row r="85" spans="1:43" s="96" customFormat="1">
      <c r="A85" s="72"/>
      <c r="B85" s="74"/>
      <c r="C85" s="110"/>
      <c r="D85" s="110"/>
      <c r="E85" s="94"/>
      <c r="F85" s="94"/>
      <c r="G85" s="94"/>
      <c r="H85" s="94"/>
      <c r="I85" s="94"/>
      <c r="J85" s="94"/>
      <c r="K85" s="94"/>
      <c r="L85" s="94"/>
      <c r="M85" s="82"/>
      <c r="N85" s="82"/>
      <c r="O85" s="82"/>
      <c r="P85" s="82"/>
      <c r="Q85" s="82"/>
      <c r="R85" s="289"/>
      <c r="S85" s="77"/>
      <c r="T85" s="77"/>
      <c r="U85" s="77"/>
      <c r="V85" s="77"/>
      <c r="W85" s="77"/>
      <c r="X85" s="77"/>
      <c r="Y85" s="77"/>
      <c r="Z85" s="77"/>
      <c r="AA85" s="77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</row>
    <row r="86" spans="1:43" s="96" customFormat="1">
      <c r="A86" s="72"/>
      <c r="B86" s="74"/>
      <c r="C86" s="110"/>
      <c r="D86" s="110"/>
      <c r="E86" s="94"/>
      <c r="F86" s="94"/>
      <c r="G86" s="94"/>
      <c r="H86" s="94"/>
      <c r="I86" s="94"/>
      <c r="J86" s="94"/>
      <c r="K86" s="94"/>
      <c r="L86" s="94"/>
      <c r="M86" s="82"/>
      <c r="N86" s="82"/>
      <c r="O86" s="82"/>
      <c r="P86" s="82"/>
      <c r="Q86" s="82"/>
      <c r="R86" s="289"/>
      <c r="S86" s="77"/>
      <c r="T86" s="77"/>
      <c r="U86" s="77"/>
      <c r="V86" s="77"/>
      <c r="W86" s="77"/>
      <c r="X86" s="77"/>
      <c r="Y86" s="77"/>
      <c r="Z86" s="77"/>
      <c r="AA86" s="77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</row>
    <row r="87" spans="1:43" s="96" customFormat="1">
      <c r="A87" s="72"/>
      <c r="B87" s="74"/>
      <c r="C87" s="110"/>
      <c r="D87" s="110"/>
      <c r="E87" s="94"/>
      <c r="F87" s="94"/>
      <c r="G87" s="94"/>
      <c r="H87" s="94"/>
      <c r="I87" s="94"/>
      <c r="J87" s="94"/>
      <c r="K87" s="94"/>
      <c r="L87" s="94"/>
      <c r="M87" s="82"/>
      <c r="N87" s="82"/>
      <c r="O87" s="82"/>
      <c r="P87" s="82"/>
      <c r="Q87" s="82"/>
      <c r="R87" s="289"/>
      <c r="S87" s="77"/>
      <c r="T87" s="77"/>
      <c r="U87" s="77"/>
      <c r="V87" s="77"/>
      <c r="W87" s="77"/>
      <c r="X87" s="77"/>
      <c r="Y87" s="77"/>
      <c r="Z87" s="77"/>
      <c r="AA87" s="77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</row>
    <row r="88" spans="1:43" s="96" customFormat="1">
      <c r="A88" s="72"/>
      <c r="B88" s="74"/>
      <c r="C88" s="110"/>
      <c r="D88" s="110"/>
      <c r="E88" s="94"/>
      <c r="F88" s="94"/>
      <c r="G88" s="94"/>
      <c r="H88" s="94"/>
      <c r="I88" s="94"/>
      <c r="J88" s="94"/>
      <c r="K88" s="94"/>
      <c r="L88" s="94"/>
      <c r="M88" s="82"/>
      <c r="N88" s="82"/>
      <c r="O88" s="82"/>
      <c r="P88" s="82"/>
      <c r="Q88" s="82"/>
      <c r="R88" s="289"/>
      <c r="S88" s="77"/>
      <c r="T88" s="77"/>
      <c r="U88" s="77"/>
      <c r="V88" s="77"/>
      <c r="W88" s="77"/>
      <c r="X88" s="77"/>
      <c r="Y88" s="77"/>
      <c r="Z88" s="77"/>
      <c r="AA88" s="77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</row>
    <row r="89" spans="1:43" s="96" customFormat="1">
      <c r="A89" s="72"/>
      <c r="B89" s="74"/>
      <c r="C89" s="110"/>
      <c r="D89" s="110"/>
      <c r="E89" s="94"/>
      <c r="F89" s="94"/>
      <c r="G89" s="94"/>
      <c r="H89" s="94"/>
      <c r="I89" s="94"/>
      <c r="J89" s="94"/>
      <c r="K89" s="94"/>
      <c r="L89" s="94"/>
      <c r="M89" s="82"/>
      <c r="N89" s="82"/>
      <c r="O89" s="82"/>
      <c r="P89" s="82"/>
      <c r="Q89" s="82"/>
      <c r="R89" s="289"/>
      <c r="S89" s="77"/>
      <c r="T89" s="77"/>
      <c r="U89" s="77"/>
      <c r="V89" s="77"/>
      <c r="W89" s="77"/>
      <c r="X89" s="77"/>
      <c r="Y89" s="77"/>
      <c r="Z89" s="77"/>
      <c r="AA89" s="77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</row>
    <row r="90" spans="1:43" s="96" customFormat="1">
      <c r="A90" s="72"/>
      <c r="B90" s="74"/>
      <c r="C90" s="110"/>
      <c r="D90" s="110"/>
      <c r="E90" s="94"/>
      <c r="F90" s="94"/>
      <c r="G90" s="94"/>
      <c r="H90" s="94"/>
      <c r="I90" s="94"/>
      <c r="J90" s="94"/>
      <c r="K90" s="94"/>
      <c r="L90" s="94"/>
      <c r="M90" s="82"/>
      <c r="N90" s="82"/>
      <c r="O90" s="82"/>
      <c r="P90" s="82"/>
      <c r="Q90" s="82"/>
      <c r="R90" s="289"/>
      <c r="S90" s="77"/>
      <c r="T90" s="77"/>
      <c r="U90" s="77"/>
      <c r="V90" s="77"/>
      <c r="W90" s="77"/>
      <c r="X90" s="77"/>
      <c r="Y90" s="77"/>
      <c r="Z90" s="77"/>
      <c r="AA90" s="77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</row>
    <row r="91" spans="1:43" s="96" customFormat="1">
      <c r="A91" s="72"/>
      <c r="B91" s="74"/>
      <c r="C91" s="110"/>
      <c r="D91" s="110"/>
      <c r="E91" s="94"/>
      <c r="F91" s="94"/>
      <c r="G91" s="94"/>
      <c r="H91" s="94"/>
      <c r="I91" s="94"/>
      <c r="J91" s="94"/>
      <c r="K91" s="94"/>
      <c r="L91" s="94"/>
      <c r="M91" s="82"/>
      <c r="N91" s="82"/>
      <c r="O91" s="82"/>
      <c r="P91" s="82"/>
      <c r="Q91" s="82"/>
      <c r="R91" s="289"/>
      <c r="S91" s="77"/>
      <c r="T91" s="77"/>
      <c r="U91" s="77"/>
      <c r="V91" s="77"/>
      <c r="W91" s="77"/>
      <c r="X91" s="77"/>
      <c r="Y91" s="77"/>
      <c r="Z91" s="77"/>
      <c r="AA91" s="77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</row>
    <row r="92" spans="1:43" s="96" customFormat="1">
      <c r="A92" s="72"/>
      <c r="B92" s="74"/>
      <c r="C92" s="110"/>
      <c r="D92" s="110"/>
      <c r="E92" s="94"/>
      <c r="F92" s="94"/>
      <c r="G92" s="94"/>
      <c r="H92" s="94"/>
      <c r="I92" s="94"/>
      <c r="J92" s="94"/>
      <c r="K92" s="94"/>
      <c r="L92" s="94"/>
      <c r="M92" s="82"/>
      <c r="N92" s="82"/>
      <c r="O92" s="82"/>
      <c r="P92" s="82"/>
      <c r="Q92" s="82"/>
      <c r="R92" s="289"/>
      <c r="S92" s="77"/>
      <c r="T92" s="77"/>
      <c r="U92" s="77"/>
      <c r="V92" s="77"/>
      <c r="W92" s="77"/>
      <c r="X92" s="77"/>
      <c r="Y92" s="77"/>
      <c r="Z92" s="77"/>
      <c r="AA92" s="77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</row>
    <row r="93" spans="1:43" s="96" customFormat="1">
      <c r="A93" s="72"/>
      <c r="B93" s="74"/>
      <c r="C93" s="110"/>
      <c r="D93" s="110"/>
      <c r="E93" s="94"/>
      <c r="F93" s="94"/>
      <c r="G93" s="94"/>
      <c r="H93" s="94"/>
      <c r="I93" s="94"/>
      <c r="J93" s="94"/>
      <c r="K93" s="94"/>
      <c r="L93" s="94"/>
      <c r="M93" s="82"/>
      <c r="N93" s="82"/>
      <c r="O93" s="82"/>
      <c r="P93" s="82"/>
      <c r="Q93" s="82"/>
      <c r="R93" s="289"/>
      <c r="S93" s="77"/>
      <c r="T93" s="77"/>
      <c r="U93" s="77"/>
      <c r="V93" s="77"/>
      <c r="W93" s="77"/>
      <c r="X93" s="77"/>
      <c r="Y93" s="77"/>
      <c r="Z93" s="77"/>
      <c r="AA93" s="77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</row>
    <row r="94" spans="1:43" s="96" customFormat="1">
      <c r="A94" s="72"/>
      <c r="B94" s="74"/>
      <c r="C94" s="110"/>
      <c r="D94" s="110"/>
      <c r="E94" s="94"/>
      <c r="F94" s="94"/>
      <c r="G94" s="94"/>
      <c r="H94" s="94"/>
      <c r="I94" s="94"/>
      <c r="J94" s="94"/>
      <c r="K94" s="94"/>
      <c r="L94" s="94"/>
      <c r="M94" s="82"/>
      <c r="N94" s="82"/>
      <c r="O94" s="82"/>
      <c r="P94" s="82"/>
      <c r="Q94" s="82"/>
      <c r="R94" s="289"/>
      <c r="S94" s="77"/>
      <c r="T94" s="77"/>
      <c r="U94" s="77"/>
      <c r="V94" s="77"/>
      <c r="W94" s="77"/>
      <c r="X94" s="77"/>
      <c r="Y94" s="77"/>
      <c r="Z94" s="77"/>
      <c r="AA94" s="77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</row>
    <row r="95" spans="1:43" s="96" customFormat="1">
      <c r="A95" s="72"/>
      <c r="B95" s="74"/>
      <c r="C95" s="110"/>
      <c r="D95" s="110"/>
      <c r="E95" s="94"/>
      <c r="F95" s="94"/>
      <c r="G95" s="94"/>
      <c r="H95" s="94"/>
      <c r="I95" s="94"/>
      <c r="J95" s="94"/>
      <c r="K95" s="94"/>
      <c r="L95" s="94"/>
      <c r="M95" s="82"/>
      <c r="N95" s="82"/>
      <c r="O95" s="82"/>
      <c r="P95" s="82"/>
      <c r="Q95" s="82"/>
      <c r="R95" s="289"/>
      <c r="S95" s="77"/>
      <c r="T95" s="77"/>
      <c r="U95" s="77"/>
      <c r="V95" s="77"/>
      <c r="W95" s="77"/>
      <c r="X95" s="77"/>
      <c r="Y95" s="77"/>
      <c r="Z95" s="77"/>
      <c r="AA95" s="77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</row>
    <row r="96" spans="1:43" s="96" customFormat="1">
      <c r="A96" s="72"/>
      <c r="B96" s="74"/>
      <c r="C96" s="110"/>
      <c r="D96" s="110"/>
      <c r="E96" s="94"/>
      <c r="F96" s="94"/>
      <c r="G96" s="94"/>
      <c r="H96" s="94"/>
      <c r="I96" s="94"/>
      <c r="J96" s="94"/>
      <c r="K96" s="94"/>
      <c r="L96" s="94"/>
      <c r="M96" s="82"/>
      <c r="N96" s="82"/>
      <c r="O96" s="82"/>
      <c r="P96" s="82"/>
      <c r="Q96" s="82"/>
      <c r="R96" s="289"/>
      <c r="S96" s="77"/>
      <c r="T96" s="77"/>
      <c r="U96" s="77"/>
      <c r="V96" s="77"/>
      <c r="W96" s="77"/>
      <c r="X96" s="77"/>
      <c r="Y96" s="77"/>
      <c r="Z96" s="77"/>
      <c r="AA96" s="77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</row>
    <row r="97" spans="1:43" s="96" customFormat="1">
      <c r="A97" s="72"/>
      <c r="B97" s="74"/>
      <c r="C97" s="110"/>
      <c r="D97" s="110"/>
      <c r="E97" s="94"/>
      <c r="F97" s="94"/>
      <c r="G97" s="94"/>
      <c r="H97" s="94"/>
      <c r="I97" s="94"/>
      <c r="J97" s="94"/>
      <c r="K97" s="94"/>
      <c r="L97" s="94"/>
      <c r="M97" s="82"/>
      <c r="N97" s="82"/>
      <c r="O97" s="82"/>
      <c r="P97" s="82"/>
      <c r="Q97" s="82"/>
      <c r="R97" s="289"/>
      <c r="S97" s="77"/>
      <c r="T97" s="77"/>
      <c r="U97" s="77"/>
      <c r="V97" s="77"/>
      <c r="W97" s="77"/>
      <c r="X97" s="77"/>
      <c r="Y97" s="77"/>
      <c r="Z97" s="77"/>
      <c r="AA97" s="77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</row>
    <row r="98" spans="1:43" s="96" customFormat="1">
      <c r="A98" s="72"/>
      <c r="B98" s="74"/>
      <c r="C98" s="110"/>
      <c r="D98" s="110"/>
      <c r="E98" s="94"/>
      <c r="F98" s="94"/>
      <c r="G98" s="94"/>
      <c r="H98" s="94"/>
      <c r="I98" s="94"/>
      <c r="J98" s="94"/>
      <c r="K98" s="94"/>
      <c r="L98" s="94"/>
      <c r="M98" s="82"/>
      <c r="N98" s="82"/>
      <c r="O98" s="82"/>
      <c r="P98" s="82"/>
      <c r="Q98" s="82"/>
      <c r="R98" s="289"/>
      <c r="S98" s="77"/>
      <c r="T98" s="77"/>
      <c r="U98" s="77"/>
      <c r="V98" s="77"/>
      <c r="W98" s="77"/>
      <c r="X98" s="77"/>
      <c r="Y98" s="77"/>
      <c r="Z98" s="77"/>
      <c r="AA98" s="77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</row>
    <row r="99" spans="1:43" s="96" customFormat="1">
      <c r="A99" s="72"/>
      <c r="B99" s="74"/>
      <c r="C99" s="110"/>
      <c r="D99" s="110"/>
      <c r="E99" s="94"/>
      <c r="F99" s="94"/>
      <c r="G99" s="94"/>
      <c r="H99" s="94"/>
      <c r="I99" s="94"/>
      <c r="J99" s="94"/>
      <c r="K99" s="94"/>
      <c r="L99" s="94"/>
      <c r="M99" s="116"/>
      <c r="N99" s="116"/>
      <c r="O99" s="116"/>
      <c r="P99" s="116"/>
      <c r="Q99" s="116"/>
      <c r="R99" s="289"/>
      <c r="S99" s="77"/>
      <c r="T99" s="77"/>
      <c r="U99" s="77"/>
      <c r="V99" s="77"/>
      <c r="W99" s="77"/>
      <c r="X99" s="77"/>
      <c r="Y99" s="77"/>
      <c r="Z99" s="77"/>
      <c r="AA99" s="77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</row>
    <row r="100" spans="1:43" s="96" customFormat="1">
      <c r="A100" s="72"/>
      <c r="B100" s="74"/>
      <c r="C100" s="110"/>
      <c r="D100" s="110"/>
      <c r="E100" s="94"/>
      <c r="F100" s="94"/>
      <c r="G100" s="94"/>
      <c r="H100" s="94"/>
      <c r="I100" s="94"/>
      <c r="J100" s="94"/>
      <c r="K100" s="94"/>
      <c r="L100" s="94"/>
      <c r="M100" s="116"/>
      <c r="N100" s="116"/>
      <c r="O100" s="116"/>
      <c r="P100" s="116"/>
      <c r="Q100" s="116"/>
      <c r="R100" s="289"/>
      <c r="S100" s="77"/>
      <c r="T100" s="77"/>
      <c r="U100" s="77"/>
      <c r="V100" s="77"/>
      <c r="W100" s="77"/>
      <c r="X100" s="77"/>
      <c r="Y100" s="77"/>
      <c r="Z100" s="77"/>
      <c r="AA100" s="77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</row>
    <row r="101" spans="1:43" s="96" customFormat="1">
      <c r="A101" s="72"/>
      <c r="B101" s="74"/>
      <c r="C101" s="110"/>
      <c r="D101" s="110"/>
      <c r="E101" s="94"/>
      <c r="F101" s="94"/>
      <c r="G101" s="94"/>
      <c r="H101" s="94"/>
      <c r="I101" s="94"/>
      <c r="J101" s="94"/>
      <c r="K101" s="94"/>
      <c r="L101" s="94"/>
      <c r="M101" s="116"/>
      <c r="N101" s="116"/>
      <c r="O101" s="116"/>
      <c r="P101" s="116"/>
      <c r="Q101" s="116"/>
      <c r="R101" s="289"/>
      <c r="S101" s="77"/>
      <c r="T101" s="77"/>
      <c r="U101" s="77"/>
      <c r="V101" s="77"/>
      <c r="W101" s="77"/>
      <c r="X101" s="77"/>
      <c r="Y101" s="77"/>
      <c r="Z101" s="77"/>
      <c r="AA101" s="77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</row>
    <row r="102" spans="1:43" s="96" customFormat="1">
      <c r="A102" s="72"/>
      <c r="B102" s="74"/>
      <c r="C102" s="110"/>
      <c r="D102" s="110"/>
      <c r="E102" s="94"/>
      <c r="F102" s="94"/>
      <c r="G102" s="94"/>
      <c r="H102" s="94"/>
      <c r="I102" s="94"/>
      <c r="J102" s="94"/>
      <c r="K102" s="94"/>
      <c r="L102" s="94"/>
      <c r="M102" s="116"/>
      <c r="N102" s="116"/>
      <c r="O102" s="116"/>
      <c r="P102" s="116"/>
      <c r="Q102" s="116"/>
      <c r="R102" s="289"/>
      <c r="S102" s="77"/>
      <c r="T102" s="77"/>
      <c r="U102" s="77"/>
      <c r="V102" s="77"/>
      <c r="W102" s="77"/>
      <c r="X102" s="77"/>
      <c r="Y102" s="77"/>
      <c r="Z102" s="77"/>
      <c r="AA102" s="77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</row>
    <row r="103" spans="1:43" s="96" customFormat="1">
      <c r="A103" s="72"/>
      <c r="B103" s="74"/>
      <c r="C103" s="110"/>
      <c r="D103" s="110"/>
      <c r="E103" s="94"/>
      <c r="F103" s="94"/>
      <c r="G103" s="94"/>
      <c r="H103" s="94"/>
      <c r="I103" s="94"/>
      <c r="J103" s="94"/>
      <c r="K103" s="94"/>
      <c r="L103" s="94"/>
      <c r="M103" s="116"/>
      <c r="N103" s="116"/>
      <c r="O103" s="116"/>
      <c r="P103" s="116"/>
      <c r="Q103" s="116"/>
      <c r="R103" s="289"/>
      <c r="S103" s="77"/>
      <c r="T103" s="77"/>
      <c r="U103" s="77"/>
      <c r="V103" s="77"/>
      <c r="W103" s="77"/>
      <c r="X103" s="77"/>
      <c r="Y103" s="77"/>
      <c r="Z103" s="77"/>
      <c r="AA103" s="77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</row>
    <row r="104" spans="1:43" s="96" customFormat="1">
      <c r="A104" s="72"/>
      <c r="B104" s="74"/>
      <c r="C104" s="110"/>
      <c r="D104" s="110"/>
      <c r="E104" s="94"/>
      <c r="F104" s="94"/>
      <c r="G104" s="94"/>
      <c r="H104" s="94"/>
      <c r="I104" s="94"/>
      <c r="J104" s="94"/>
      <c r="K104" s="94"/>
      <c r="L104" s="94"/>
      <c r="M104" s="116"/>
      <c r="N104" s="116"/>
      <c r="O104" s="116"/>
      <c r="P104" s="116"/>
      <c r="Q104" s="116"/>
      <c r="R104" s="289"/>
      <c r="S104" s="77"/>
      <c r="T104" s="77"/>
      <c r="U104" s="77"/>
      <c r="V104" s="77"/>
      <c r="W104" s="77"/>
      <c r="X104" s="77"/>
      <c r="Y104" s="77"/>
      <c r="Z104" s="77"/>
      <c r="AA104" s="77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</row>
    <row r="105" spans="1:43" s="96" customFormat="1">
      <c r="A105" s="72"/>
      <c r="B105" s="74"/>
      <c r="C105" s="110"/>
      <c r="D105" s="110"/>
      <c r="E105" s="94"/>
      <c r="F105" s="94"/>
      <c r="G105" s="94"/>
      <c r="H105" s="94"/>
      <c r="I105" s="94"/>
      <c r="J105" s="94"/>
      <c r="K105" s="94"/>
      <c r="L105" s="94"/>
      <c r="M105" s="116"/>
      <c r="N105" s="116"/>
      <c r="O105" s="116"/>
      <c r="P105" s="116"/>
      <c r="Q105" s="116"/>
      <c r="R105" s="289"/>
      <c r="S105" s="77"/>
      <c r="T105" s="77"/>
      <c r="U105" s="77"/>
      <c r="V105" s="77"/>
      <c r="W105" s="77"/>
      <c r="X105" s="77"/>
      <c r="Y105" s="77"/>
      <c r="Z105" s="77"/>
      <c r="AA105" s="77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</row>
    <row r="106" spans="1:43" s="96" customFormat="1">
      <c r="A106" s="72"/>
      <c r="B106" s="74"/>
      <c r="C106" s="110"/>
      <c r="D106" s="110"/>
      <c r="E106" s="94"/>
      <c r="F106" s="94"/>
      <c r="G106" s="94"/>
      <c r="H106" s="94"/>
      <c r="I106" s="94"/>
      <c r="J106" s="94"/>
      <c r="K106" s="94"/>
      <c r="L106" s="94"/>
      <c r="M106" s="116"/>
      <c r="N106" s="116"/>
      <c r="O106" s="116"/>
      <c r="P106" s="116"/>
      <c r="Q106" s="116"/>
      <c r="R106" s="289"/>
      <c r="S106" s="77"/>
      <c r="T106" s="77"/>
      <c r="U106" s="77"/>
      <c r="V106" s="77"/>
      <c r="W106" s="77"/>
      <c r="X106" s="77"/>
      <c r="Y106" s="77"/>
      <c r="Z106" s="77"/>
      <c r="AA106" s="77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</row>
    <row r="107" spans="1:43" s="96" customFormat="1">
      <c r="A107" s="72"/>
      <c r="B107" s="74"/>
      <c r="C107" s="110"/>
      <c r="D107" s="110"/>
      <c r="E107" s="94"/>
      <c r="F107" s="94"/>
      <c r="G107" s="94"/>
      <c r="H107" s="94"/>
      <c r="I107" s="94"/>
      <c r="J107" s="94"/>
      <c r="K107" s="94"/>
      <c r="L107" s="94"/>
      <c r="M107" s="116"/>
      <c r="N107" s="116"/>
      <c r="O107" s="116"/>
      <c r="P107" s="116"/>
      <c r="Q107" s="116"/>
      <c r="R107" s="289"/>
      <c r="S107" s="77"/>
      <c r="T107" s="77"/>
      <c r="U107" s="77"/>
      <c r="V107" s="77"/>
      <c r="W107" s="77"/>
      <c r="X107" s="77"/>
      <c r="Y107" s="77"/>
      <c r="Z107" s="77"/>
      <c r="AA107" s="77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</row>
    <row r="108" spans="1:43" s="96" customFormat="1">
      <c r="A108" s="72"/>
      <c r="B108" s="74"/>
      <c r="C108" s="110"/>
      <c r="D108" s="110"/>
      <c r="E108" s="94"/>
      <c r="F108" s="94"/>
      <c r="G108" s="94"/>
      <c r="H108" s="94"/>
      <c r="I108" s="94"/>
      <c r="J108" s="94"/>
      <c r="K108" s="94"/>
      <c r="L108" s="94"/>
      <c r="M108" s="116"/>
      <c r="N108" s="116"/>
      <c r="O108" s="116"/>
      <c r="P108" s="116"/>
      <c r="Q108" s="116"/>
      <c r="R108" s="289"/>
      <c r="S108" s="77"/>
      <c r="T108" s="77"/>
      <c r="U108" s="77"/>
      <c r="V108" s="77"/>
      <c r="W108" s="77"/>
      <c r="X108" s="77"/>
      <c r="Y108" s="77"/>
      <c r="Z108" s="77"/>
      <c r="AA108" s="77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</row>
    <row r="109" spans="1:43" s="96" customFormat="1">
      <c r="A109" s="72"/>
      <c r="B109" s="74"/>
      <c r="C109" s="110"/>
      <c r="D109" s="110"/>
      <c r="E109" s="94"/>
      <c r="F109" s="94"/>
      <c r="G109" s="94"/>
      <c r="H109" s="94"/>
      <c r="I109" s="94"/>
      <c r="J109" s="94"/>
      <c r="K109" s="94"/>
      <c r="L109" s="94"/>
      <c r="M109" s="116"/>
      <c r="N109" s="116"/>
      <c r="O109" s="116"/>
      <c r="P109" s="116"/>
      <c r="Q109" s="116"/>
      <c r="R109" s="289"/>
      <c r="S109" s="77"/>
      <c r="T109" s="77"/>
      <c r="U109" s="77"/>
      <c r="V109" s="77"/>
      <c r="W109" s="77"/>
      <c r="X109" s="77"/>
      <c r="Y109" s="77"/>
      <c r="Z109" s="77"/>
      <c r="AA109" s="77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</row>
    <row r="110" spans="1:43" s="96" customFormat="1">
      <c r="A110" s="72"/>
      <c r="B110" s="74"/>
      <c r="C110" s="110"/>
      <c r="D110" s="110"/>
      <c r="E110" s="94"/>
      <c r="F110" s="94"/>
      <c r="G110" s="94"/>
      <c r="H110" s="94"/>
      <c r="I110" s="94"/>
      <c r="J110" s="94"/>
      <c r="K110" s="94"/>
      <c r="L110" s="94"/>
      <c r="M110" s="116"/>
      <c r="N110" s="116"/>
      <c r="O110" s="116"/>
      <c r="P110" s="116"/>
      <c r="Q110" s="116"/>
      <c r="R110" s="289"/>
      <c r="S110" s="77"/>
      <c r="T110" s="77"/>
      <c r="U110" s="77"/>
      <c r="V110" s="77"/>
      <c r="W110" s="77"/>
      <c r="X110" s="77"/>
      <c r="Y110" s="77"/>
      <c r="Z110" s="77"/>
      <c r="AA110" s="77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</row>
    <row r="111" spans="1:43" s="96" customFormat="1">
      <c r="A111" s="72"/>
      <c r="B111" s="74"/>
      <c r="C111" s="110"/>
      <c r="D111" s="110"/>
      <c r="E111" s="94"/>
      <c r="F111" s="94"/>
      <c r="G111" s="94"/>
      <c r="H111" s="94"/>
      <c r="I111" s="94"/>
      <c r="J111" s="94"/>
      <c r="K111" s="94"/>
      <c r="L111" s="94"/>
      <c r="M111" s="151"/>
      <c r="N111" s="151"/>
      <c r="O111" s="151"/>
      <c r="P111" s="151"/>
      <c r="Q111" s="151"/>
      <c r="R111" s="289"/>
      <c r="S111" s="77"/>
      <c r="T111" s="77"/>
      <c r="U111" s="77"/>
      <c r="V111" s="77"/>
      <c r="W111" s="77"/>
      <c r="X111" s="77"/>
      <c r="Y111" s="77"/>
      <c r="Z111" s="77"/>
      <c r="AA111" s="77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</row>
    <row r="112" spans="1:43" s="96" customFormat="1">
      <c r="A112" s="72"/>
      <c r="B112" s="74"/>
      <c r="C112" s="110"/>
      <c r="D112" s="110"/>
      <c r="E112" s="94"/>
      <c r="F112" s="94"/>
      <c r="G112" s="94"/>
      <c r="H112" s="94"/>
      <c r="I112" s="94"/>
      <c r="J112" s="94"/>
      <c r="K112" s="94"/>
      <c r="L112" s="94"/>
      <c r="M112" s="151"/>
      <c r="N112" s="151"/>
      <c r="O112" s="151"/>
      <c r="P112" s="151"/>
      <c r="Q112" s="151"/>
      <c r="R112" s="289"/>
      <c r="S112" s="77"/>
      <c r="T112" s="77"/>
      <c r="U112" s="77"/>
      <c r="V112" s="77"/>
      <c r="W112" s="77"/>
      <c r="X112" s="77"/>
      <c r="Y112" s="77"/>
      <c r="Z112" s="77"/>
      <c r="AA112" s="77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</row>
    <row r="113" spans="1:43" s="96" customFormat="1">
      <c r="A113" s="72"/>
      <c r="B113" s="74"/>
      <c r="C113" s="110"/>
      <c r="D113" s="110"/>
      <c r="E113" s="94"/>
      <c r="F113" s="94"/>
      <c r="G113" s="94"/>
      <c r="H113" s="94"/>
      <c r="I113" s="94"/>
      <c r="J113" s="94"/>
      <c r="K113" s="94"/>
      <c r="L113" s="94"/>
      <c r="M113" s="151"/>
      <c r="N113" s="151"/>
      <c r="O113" s="151"/>
      <c r="P113" s="151"/>
      <c r="Q113" s="151"/>
      <c r="R113" s="289"/>
      <c r="S113" s="77"/>
      <c r="T113" s="77"/>
      <c r="U113" s="77"/>
      <c r="V113" s="77"/>
      <c r="W113" s="77"/>
      <c r="X113" s="77"/>
      <c r="Y113" s="77"/>
      <c r="Z113" s="77"/>
      <c r="AA113" s="77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</row>
    <row r="114" spans="1:43" s="96" customFormat="1">
      <c r="A114" s="72"/>
      <c r="B114" s="74"/>
      <c r="C114" s="110"/>
      <c r="D114" s="110"/>
      <c r="E114" s="94"/>
      <c r="F114" s="94"/>
      <c r="G114" s="94"/>
      <c r="H114" s="94"/>
      <c r="I114" s="94"/>
      <c r="J114" s="94"/>
      <c r="K114" s="94"/>
      <c r="L114" s="94"/>
      <c r="M114" s="116"/>
      <c r="N114" s="116"/>
      <c r="O114" s="116"/>
      <c r="P114" s="116"/>
      <c r="Q114" s="116"/>
      <c r="R114" s="289"/>
      <c r="S114" s="77"/>
      <c r="T114" s="77"/>
      <c r="U114" s="77"/>
      <c r="V114" s="77"/>
      <c r="W114" s="77"/>
      <c r="X114" s="77"/>
      <c r="Y114" s="77"/>
      <c r="Z114" s="77"/>
      <c r="AA114" s="77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</row>
    <row r="115" spans="1:43" s="96" customFormat="1">
      <c r="A115" s="72"/>
      <c r="B115" s="74"/>
      <c r="C115" s="110"/>
      <c r="D115" s="110"/>
      <c r="E115" s="94"/>
      <c r="F115" s="94"/>
      <c r="G115" s="94"/>
      <c r="H115" s="94"/>
      <c r="I115" s="94"/>
      <c r="J115" s="94"/>
      <c r="K115" s="94"/>
      <c r="L115" s="94"/>
      <c r="M115" s="116"/>
      <c r="N115" s="116"/>
      <c r="O115" s="116"/>
      <c r="P115" s="116"/>
      <c r="Q115" s="116"/>
      <c r="R115" s="289"/>
      <c r="S115" s="77"/>
      <c r="T115" s="77"/>
      <c r="U115" s="77"/>
      <c r="V115" s="77"/>
      <c r="W115" s="77"/>
      <c r="X115" s="77"/>
      <c r="Y115" s="77"/>
      <c r="Z115" s="77"/>
      <c r="AA115" s="77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</row>
    <row r="116" spans="1:43" s="96" customFormat="1">
      <c r="A116" s="72"/>
      <c r="B116" s="74"/>
      <c r="C116" s="110"/>
      <c r="D116" s="110"/>
      <c r="E116" s="94"/>
      <c r="F116" s="94"/>
      <c r="G116" s="94"/>
      <c r="H116" s="94"/>
      <c r="I116" s="94"/>
      <c r="J116" s="94"/>
      <c r="K116" s="94"/>
      <c r="L116" s="94"/>
      <c r="M116" s="116"/>
      <c r="N116" s="116"/>
      <c r="O116" s="116"/>
      <c r="P116" s="116"/>
      <c r="Q116" s="116"/>
      <c r="R116" s="289"/>
      <c r="S116" s="77"/>
      <c r="T116" s="77"/>
      <c r="U116" s="77"/>
      <c r="V116" s="77"/>
      <c r="W116" s="77"/>
      <c r="X116" s="77"/>
      <c r="Y116" s="77"/>
      <c r="Z116" s="77"/>
      <c r="AA116" s="77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</row>
    <row r="117" spans="1:43" s="96" customFormat="1">
      <c r="A117" s="72"/>
      <c r="B117" s="74"/>
      <c r="C117" s="110"/>
      <c r="D117" s="110"/>
      <c r="E117" s="94"/>
      <c r="F117" s="94"/>
      <c r="G117" s="94"/>
      <c r="H117" s="94"/>
      <c r="I117" s="94"/>
      <c r="J117" s="94"/>
      <c r="K117" s="94"/>
      <c r="L117" s="94"/>
      <c r="M117" s="116"/>
      <c r="N117" s="116"/>
      <c r="O117" s="116"/>
      <c r="P117" s="116"/>
      <c r="Q117" s="116"/>
      <c r="R117" s="289"/>
      <c r="S117" s="77"/>
      <c r="T117" s="77"/>
      <c r="U117" s="77"/>
      <c r="V117" s="77"/>
      <c r="W117" s="77"/>
      <c r="X117" s="77"/>
      <c r="Y117" s="77"/>
      <c r="Z117" s="77"/>
      <c r="AA117" s="77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</row>
    <row r="118" spans="1:43" s="96" customFormat="1">
      <c r="A118" s="72"/>
      <c r="B118" s="74"/>
      <c r="C118" s="110"/>
      <c r="D118" s="110"/>
      <c r="E118" s="94"/>
      <c r="F118" s="94"/>
      <c r="G118" s="94"/>
      <c r="H118" s="94"/>
      <c r="I118" s="94"/>
      <c r="J118" s="94"/>
      <c r="K118" s="94"/>
      <c r="L118" s="94"/>
      <c r="M118" s="116"/>
      <c r="N118" s="116"/>
      <c r="O118" s="116"/>
      <c r="P118" s="116"/>
      <c r="Q118" s="116"/>
      <c r="R118" s="289"/>
      <c r="S118" s="77"/>
      <c r="T118" s="77"/>
      <c r="U118" s="77"/>
      <c r="V118" s="77"/>
      <c r="W118" s="77"/>
      <c r="X118" s="77"/>
      <c r="Y118" s="77"/>
      <c r="Z118" s="77"/>
      <c r="AA118" s="77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</row>
    <row r="119" spans="1:43" s="96" customFormat="1">
      <c r="A119" s="72"/>
      <c r="B119" s="74"/>
      <c r="C119" s="110"/>
      <c r="D119" s="110"/>
      <c r="E119" s="94"/>
      <c r="F119" s="94"/>
      <c r="G119" s="94"/>
      <c r="H119" s="94"/>
      <c r="I119" s="94"/>
      <c r="J119" s="94"/>
      <c r="K119" s="94"/>
      <c r="L119" s="94"/>
      <c r="M119" s="97"/>
      <c r="N119" s="97"/>
      <c r="O119" s="97"/>
      <c r="P119" s="97"/>
      <c r="Q119" s="97"/>
      <c r="R119" s="289"/>
      <c r="S119" s="77"/>
      <c r="T119" s="77"/>
      <c r="U119" s="77"/>
      <c r="V119" s="77"/>
      <c r="W119" s="77"/>
      <c r="X119" s="77"/>
      <c r="Y119" s="77"/>
      <c r="Z119" s="77"/>
      <c r="AA119" s="77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</row>
    <row r="120" spans="1:43" s="96" customFormat="1">
      <c r="A120" s="72"/>
      <c r="B120" s="74"/>
      <c r="C120" s="110"/>
      <c r="D120" s="110"/>
      <c r="E120" s="94"/>
      <c r="F120" s="94"/>
      <c r="G120" s="94"/>
      <c r="H120" s="94"/>
      <c r="I120" s="94"/>
      <c r="J120" s="94"/>
      <c r="K120" s="94"/>
      <c r="L120" s="94"/>
      <c r="M120" s="97"/>
      <c r="N120" s="97"/>
      <c r="O120" s="97"/>
      <c r="P120" s="97"/>
      <c r="Q120" s="97"/>
      <c r="R120" s="289"/>
      <c r="S120" s="77"/>
      <c r="T120" s="77"/>
      <c r="U120" s="77"/>
      <c r="V120" s="77"/>
      <c r="W120" s="77"/>
      <c r="X120" s="77"/>
      <c r="Y120" s="77"/>
      <c r="Z120" s="77"/>
      <c r="AA120" s="77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</row>
    <row r="121" spans="1:43" s="96" customFormat="1">
      <c r="A121" s="72"/>
      <c r="B121" s="74"/>
      <c r="C121" s="110"/>
      <c r="D121" s="110"/>
      <c r="E121" s="94"/>
      <c r="F121" s="94"/>
      <c r="G121" s="94"/>
      <c r="H121" s="94"/>
      <c r="I121" s="94"/>
      <c r="J121" s="94"/>
      <c r="K121" s="94"/>
      <c r="L121" s="94"/>
      <c r="M121" s="97"/>
      <c r="N121" s="97"/>
      <c r="O121" s="97"/>
      <c r="P121" s="97"/>
      <c r="Q121" s="97"/>
      <c r="R121" s="289"/>
      <c r="S121" s="77"/>
      <c r="T121" s="77"/>
      <c r="U121" s="77"/>
      <c r="V121" s="77"/>
      <c r="W121" s="77"/>
      <c r="X121" s="77"/>
      <c r="Y121" s="77"/>
      <c r="Z121" s="77"/>
      <c r="AA121" s="77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</row>
    <row r="122" spans="1:43" s="96" customFormat="1">
      <c r="A122" s="72"/>
      <c r="B122" s="74"/>
      <c r="C122" s="110"/>
      <c r="D122" s="110"/>
      <c r="E122" s="94"/>
      <c r="F122" s="94"/>
      <c r="G122" s="94"/>
      <c r="H122" s="94"/>
      <c r="I122" s="94"/>
      <c r="J122" s="94"/>
      <c r="K122" s="94"/>
      <c r="L122" s="94"/>
      <c r="M122" s="97"/>
      <c r="N122" s="97"/>
      <c r="O122" s="97"/>
      <c r="P122" s="97"/>
      <c r="Q122" s="97"/>
      <c r="R122" s="289"/>
      <c r="S122" s="77"/>
      <c r="T122" s="77"/>
      <c r="U122" s="77"/>
      <c r="V122" s="77"/>
      <c r="W122" s="77"/>
      <c r="X122" s="77"/>
      <c r="Y122" s="77"/>
      <c r="Z122" s="77"/>
      <c r="AA122" s="77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</row>
    <row r="123" spans="1:43" s="96" customFormat="1">
      <c r="A123" s="72"/>
      <c r="B123" s="74"/>
      <c r="C123" s="110"/>
      <c r="D123" s="110"/>
      <c r="E123" s="94"/>
      <c r="F123" s="94"/>
      <c r="G123" s="94"/>
      <c r="H123" s="94"/>
      <c r="I123" s="94"/>
      <c r="J123" s="94"/>
      <c r="K123" s="94"/>
      <c r="L123" s="94"/>
      <c r="M123" s="97"/>
      <c r="N123" s="97"/>
      <c r="O123" s="97"/>
      <c r="P123" s="97"/>
      <c r="Q123" s="97"/>
      <c r="R123" s="289"/>
      <c r="S123" s="77"/>
      <c r="T123" s="77"/>
      <c r="U123" s="77"/>
      <c r="V123" s="77"/>
      <c r="W123" s="77"/>
      <c r="X123" s="77"/>
      <c r="Y123" s="77"/>
      <c r="Z123" s="77"/>
      <c r="AA123" s="77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</row>
    <row r="124" spans="1:43" s="96" customFormat="1">
      <c r="A124" s="72"/>
      <c r="B124" s="74"/>
      <c r="C124" s="110"/>
      <c r="D124" s="110"/>
      <c r="E124" s="94"/>
      <c r="F124" s="94"/>
      <c r="G124" s="94"/>
      <c r="H124" s="94"/>
      <c r="I124" s="94"/>
      <c r="J124" s="94"/>
      <c r="K124" s="94"/>
      <c r="L124" s="94"/>
      <c r="M124" s="97"/>
      <c r="N124" s="97"/>
      <c r="O124" s="97"/>
      <c r="P124" s="97"/>
      <c r="Q124" s="97"/>
      <c r="R124" s="289"/>
      <c r="S124" s="77"/>
      <c r="T124" s="77"/>
      <c r="U124" s="77"/>
      <c r="V124" s="77"/>
      <c r="W124" s="77"/>
      <c r="X124" s="77"/>
      <c r="Y124" s="77"/>
      <c r="Z124" s="77"/>
      <c r="AA124" s="77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</row>
    <row r="125" spans="1:43" s="96" customFormat="1">
      <c r="A125" s="72"/>
      <c r="B125" s="74"/>
      <c r="C125" s="110"/>
      <c r="D125" s="110"/>
      <c r="E125" s="94"/>
      <c r="F125" s="94"/>
      <c r="G125" s="94"/>
      <c r="H125" s="94"/>
      <c r="I125" s="94"/>
      <c r="J125" s="94"/>
      <c r="K125" s="94"/>
      <c r="L125" s="94"/>
      <c r="M125" s="152"/>
      <c r="N125" s="152"/>
      <c r="O125" s="152"/>
      <c r="P125" s="152"/>
      <c r="Q125" s="152"/>
      <c r="R125" s="289"/>
      <c r="S125" s="77"/>
      <c r="T125" s="77"/>
      <c r="U125" s="77"/>
      <c r="V125" s="77"/>
      <c r="W125" s="77"/>
      <c r="X125" s="77"/>
      <c r="Y125" s="77"/>
      <c r="Z125" s="77"/>
      <c r="AA125" s="77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</row>
    <row r="126" spans="1:43" s="96" customFormat="1">
      <c r="A126" s="72"/>
      <c r="B126" s="74"/>
      <c r="C126" s="110"/>
      <c r="D126" s="110"/>
      <c r="E126" s="94"/>
      <c r="F126" s="94"/>
      <c r="G126" s="94"/>
      <c r="H126" s="94"/>
      <c r="I126" s="94"/>
      <c r="J126" s="94"/>
      <c r="K126" s="94"/>
      <c r="L126" s="94"/>
      <c r="M126" s="116"/>
      <c r="N126" s="116"/>
      <c r="O126" s="116"/>
      <c r="P126" s="116"/>
      <c r="Q126" s="116"/>
      <c r="R126" s="289"/>
      <c r="S126" s="77"/>
      <c r="T126" s="77"/>
      <c r="U126" s="77"/>
      <c r="V126" s="77"/>
      <c r="W126" s="77"/>
      <c r="X126" s="77"/>
      <c r="Y126" s="77"/>
      <c r="Z126" s="77"/>
      <c r="AA126" s="77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</row>
    <row r="127" spans="1:43" s="96" customFormat="1">
      <c r="A127" s="72"/>
      <c r="B127" s="74"/>
      <c r="C127" s="110"/>
      <c r="D127" s="110"/>
      <c r="E127" s="94"/>
      <c r="F127" s="94"/>
      <c r="G127" s="94"/>
      <c r="H127" s="94"/>
      <c r="I127" s="94"/>
      <c r="J127" s="94"/>
      <c r="K127" s="94"/>
      <c r="L127" s="94"/>
      <c r="M127" s="116"/>
      <c r="N127" s="116"/>
      <c r="O127" s="116"/>
      <c r="P127" s="116"/>
      <c r="Q127" s="116"/>
      <c r="R127" s="289"/>
      <c r="S127" s="77"/>
      <c r="T127" s="77"/>
      <c r="U127" s="77"/>
      <c r="V127" s="77"/>
      <c r="W127" s="77"/>
      <c r="X127" s="77"/>
      <c r="Y127" s="77"/>
      <c r="Z127" s="77"/>
      <c r="AA127" s="77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</row>
    <row r="128" spans="1:43" s="96" customFormat="1">
      <c r="A128" s="72"/>
      <c r="B128" s="74"/>
      <c r="C128" s="110"/>
      <c r="D128" s="110"/>
      <c r="E128" s="94"/>
      <c r="F128" s="94"/>
      <c r="G128" s="94"/>
      <c r="H128" s="94"/>
      <c r="I128" s="94"/>
      <c r="J128" s="94"/>
      <c r="K128" s="94"/>
      <c r="L128" s="94"/>
      <c r="M128" s="153"/>
      <c r="N128" s="153"/>
      <c r="O128" s="153"/>
      <c r="P128" s="153"/>
      <c r="Q128" s="153"/>
      <c r="R128" s="289"/>
      <c r="S128" s="77"/>
      <c r="T128" s="77"/>
      <c r="U128" s="77"/>
      <c r="V128" s="77"/>
      <c r="W128" s="77"/>
      <c r="X128" s="77"/>
      <c r="Y128" s="77"/>
      <c r="Z128" s="77"/>
      <c r="AA128" s="77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</row>
    <row r="129" spans="1:43" s="96" customFormat="1">
      <c r="A129" s="72"/>
      <c r="B129" s="74"/>
      <c r="C129" s="110"/>
      <c r="D129" s="110"/>
      <c r="E129" s="94"/>
      <c r="F129" s="94"/>
      <c r="G129" s="94"/>
      <c r="H129" s="94"/>
      <c r="I129" s="94"/>
      <c r="J129" s="94"/>
      <c r="K129" s="94"/>
      <c r="L129" s="94"/>
      <c r="M129" s="153"/>
      <c r="N129" s="153"/>
      <c r="O129" s="153"/>
      <c r="P129" s="153"/>
      <c r="Q129" s="153"/>
      <c r="R129" s="289"/>
      <c r="S129" s="77"/>
      <c r="T129" s="77"/>
      <c r="U129" s="77"/>
      <c r="V129" s="77"/>
      <c r="W129" s="77"/>
      <c r="X129" s="77"/>
      <c r="Y129" s="77"/>
      <c r="Z129" s="77"/>
      <c r="AA129" s="77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</row>
    <row r="130" spans="1:43" s="96" customFormat="1">
      <c r="A130" s="72"/>
      <c r="B130" s="74"/>
      <c r="C130" s="110"/>
      <c r="D130" s="110"/>
      <c r="E130" s="94"/>
      <c r="F130" s="94"/>
      <c r="G130" s="94"/>
      <c r="H130" s="94"/>
      <c r="I130" s="94"/>
      <c r="J130" s="94"/>
      <c r="K130" s="94"/>
      <c r="L130" s="94"/>
      <c r="M130" s="153"/>
      <c r="N130" s="153"/>
      <c r="O130" s="153"/>
      <c r="P130" s="153"/>
      <c r="Q130" s="153"/>
      <c r="R130" s="289"/>
      <c r="S130" s="77"/>
      <c r="T130" s="77"/>
      <c r="U130" s="77"/>
      <c r="V130" s="77"/>
      <c r="W130" s="77"/>
      <c r="X130" s="77"/>
      <c r="Y130" s="77"/>
      <c r="Z130" s="77"/>
      <c r="AA130" s="77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</row>
    <row r="131" spans="1:43" s="96" customFormat="1">
      <c r="A131" s="72"/>
      <c r="B131" s="74"/>
      <c r="C131" s="110"/>
      <c r="D131" s="110"/>
      <c r="E131" s="94"/>
      <c r="F131" s="94"/>
      <c r="G131" s="94"/>
      <c r="H131" s="94"/>
      <c r="I131" s="94"/>
      <c r="J131" s="94"/>
      <c r="K131" s="94"/>
      <c r="L131" s="94"/>
      <c r="M131" s="153"/>
      <c r="N131" s="153"/>
      <c r="O131" s="153"/>
      <c r="P131" s="153"/>
      <c r="Q131" s="153"/>
      <c r="R131" s="289"/>
      <c r="S131" s="77"/>
      <c r="T131" s="77"/>
      <c r="U131" s="77"/>
      <c r="V131" s="77"/>
      <c r="W131" s="77"/>
      <c r="X131" s="77"/>
      <c r="Y131" s="77"/>
      <c r="Z131" s="77"/>
      <c r="AA131" s="77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</row>
    <row r="132" spans="1:43" s="96" customFormat="1">
      <c r="A132" s="72"/>
      <c r="B132" s="74"/>
      <c r="C132" s="110"/>
      <c r="D132" s="110"/>
      <c r="E132" s="94"/>
      <c r="F132" s="94"/>
      <c r="G132" s="94"/>
      <c r="H132" s="94"/>
      <c r="I132" s="94"/>
      <c r="J132" s="94"/>
      <c r="K132" s="94"/>
      <c r="L132" s="94"/>
      <c r="M132" s="153"/>
      <c r="N132" s="153"/>
      <c r="O132" s="153"/>
      <c r="P132" s="153"/>
      <c r="Q132" s="153"/>
      <c r="R132" s="289"/>
      <c r="S132" s="77"/>
      <c r="T132" s="77"/>
      <c r="U132" s="77"/>
      <c r="V132" s="77"/>
      <c r="W132" s="77"/>
      <c r="X132" s="77"/>
      <c r="Y132" s="77"/>
      <c r="Z132" s="77"/>
      <c r="AA132" s="77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</row>
    <row r="133" spans="1:43" s="96" customFormat="1">
      <c r="A133" s="72"/>
      <c r="B133" s="74"/>
      <c r="C133" s="110"/>
      <c r="D133" s="110"/>
      <c r="E133" s="94"/>
      <c r="F133" s="94"/>
      <c r="G133" s="94"/>
      <c r="H133" s="94"/>
      <c r="I133" s="94"/>
      <c r="J133" s="94"/>
      <c r="K133" s="94"/>
      <c r="L133" s="94"/>
      <c r="M133" s="153"/>
      <c r="N133" s="153"/>
      <c r="O133" s="153"/>
      <c r="P133" s="153"/>
      <c r="Q133" s="153"/>
      <c r="R133" s="289"/>
      <c r="S133" s="77"/>
      <c r="T133" s="77"/>
      <c r="U133" s="77"/>
      <c r="V133" s="77"/>
      <c r="W133" s="77"/>
      <c r="X133" s="77"/>
      <c r="Y133" s="77"/>
      <c r="Z133" s="77"/>
      <c r="AA133" s="77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</row>
    <row r="134" spans="1:43" s="96" customFormat="1">
      <c r="A134" s="72"/>
      <c r="B134" s="74"/>
      <c r="C134" s="110"/>
      <c r="D134" s="110"/>
      <c r="E134" s="94"/>
      <c r="F134" s="94"/>
      <c r="G134" s="94"/>
      <c r="H134" s="94"/>
      <c r="I134" s="94"/>
      <c r="J134" s="94"/>
      <c r="K134" s="94"/>
      <c r="L134" s="94"/>
      <c r="M134" s="153"/>
      <c r="N134" s="153"/>
      <c r="O134" s="153"/>
      <c r="P134" s="153"/>
      <c r="Q134" s="153"/>
      <c r="R134" s="289"/>
      <c r="S134" s="77"/>
      <c r="T134" s="77"/>
      <c r="U134" s="77"/>
      <c r="V134" s="77"/>
      <c r="W134" s="77"/>
      <c r="X134" s="77"/>
      <c r="Y134" s="77"/>
      <c r="Z134" s="77"/>
      <c r="AA134" s="77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</row>
    <row r="135" spans="1:43" s="96" customFormat="1">
      <c r="A135" s="72"/>
      <c r="B135" s="74"/>
      <c r="C135" s="110"/>
      <c r="D135" s="110"/>
      <c r="E135" s="94"/>
      <c r="F135" s="94"/>
      <c r="G135" s="94"/>
      <c r="H135" s="94"/>
      <c r="I135" s="94"/>
      <c r="J135" s="94"/>
      <c r="K135" s="94"/>
      <c r="L135" s="94"/>
      <c r="M135" s="153"/>
      <c r="N135" s="153"/>
      <c r="O135" s="153"/>
      <c r="P135" s="153"/>
      <c r="Q135" s="153"/>
      <c r="R135" s="289"/>
      <c r="S135" s="77"/>
      <c r="T135" s="77"/>
      <c r="U135" s="77"/>
      <c r="V135" s="77"/>
      <c r="W135" s="77"/>
      <c r="X135" s="77"/>
      <c r="Y135" s="77"/>
      <c r="Z135" s="77"/>
      <c r="AA135" s="77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</row>
    <row r="136" spans="1:43" s="96" customFormat="1">
      <c r="A136" s="72"/>
      <c r="B136" s="74"/>
      <c r="C136" s="110"/>
      <c r="D136" s="110"/>
      <c r="E136" s="94"/>
      <c r="F136" s="94"/>
      <c r="G136" s="94"/>
      <c r="H136" s="94"/>
      <c r="I136" s="94"/>
      <c r="J136" s="94"/>
      <c r="K136" s="94"/>
      <c r="L136" s="94"/>
      <c r="M136" s="153"/>
      <c r="N136" s="153"/>
      <c r="O136" s="153"/>
      <c r="P136" s="153"/>
      <c r="Q136" s="153"/>
      <c r="R136" s="289"/>
      <c r="S136" s="77"/>
      <c r="T136" s="77"/>
      <c r="U136" s="77"/>
      <c r="V136" s="77"/>
      <c r="W136" s="77"/>
      <c r="X136" s="77"/>
      <c r="Y136" s="77"/>
      <c r="Z136" s="77"/>
      <c r="AA136" s="77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</row>
    <row r="137" spans="1:43" s="96" customFormat="1">
      <c r="A137" s="72"/>
      <c r="B137" s="74"/>
      <c r="C137" s="110"/>
      <c r="D137" s="110"/>
      <c r="E137" s="94"/>
      <c r="F137" s="94"/>
      <c r="G137" s="94"/>
      <c r="H137" s="94"/>
      <c r="I137" s="94"/>
      <c r="J137" s="94"/>
      <c r="K137" s="94"/>
      <c r="L137" s="94"/>
      <c r="M137" s="153"/>
      <c r="N137" s="153"/>
      <c r="O137" s="153"/>
      <c r="P137" s="153"/>
      <c r="Q137" s="153"/>
      <c r="R137" s="289"/>
      <c r="S137" s="77"/>
      <c r="T137" s="77"/>
      <c r="U137" s="77"/>
      <c r="V137" s="77"/>
      <c r="W137" s="77"/>
      <c r="X137" s="77"/>
      <c r="Y137" s="77"/>
      <c r="Z137" s="77"/>
      <c r="AA137" s="77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</row>
    <row r="138" spans="1:43" s="96" customFormat="1">
      <c r="A138" s="72"/>
      <c r="B138" s="74"/>
      <c r="C138" s="110"/>
      <c r="D138" s="110"/>
      <c r="E138" s="94"/>
      <c r="F138" s="94"/>
      <c r="G138" s="94"/>
      <c r="H138" s="94"/>
      <c r="I138" s="94"/>
      <c r="J138" s="94"/>
      <c r="K138" s="94"/>
      <c r="L138" s="94"/>
      <c r="M138" s="153"/>
      <c r="N138" s="153"/>
      <c r="O138" s="153"/>
      <c r="P138" s="153"/>
      <c r="Q138" s="153"/>
      <c r="R138" s="289"/>
      <c r="S138" s="77"/>
      <c r="T138" s="77"/>
      <c r="U138" s="77"/>
      <c r="V138" s="77"/>
      <c r="W138" s="77"/>
      <c r="X138" s="77"/>
      <c r="Y138" s="77"/>
      <c r="Z138" s="77"/>
      <c r="AA138" s="77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</row>
    <row r="139" spans="1:43" s="96" customFormat="1">
      <c r="A139" s="72"/>
      <c r="B139" s="74"/>
      <c r="C139" s="110"/>
      <c r="D139" s="110"/>
      <c r="E139" s="94"/>
      <c r="F139" s="94"/>
      <c r="G139" s="94"/>
      <c r="H139" s="94"/>
      <c r="I139" s="94"/>
      <c r="J139" s="94"/>
      <c r="K139" s="94"/>
      <c r="L139" s="94"/>
      <c r="M139" s="153"/>
      <c r="N139" s="153"/>
      <c r="O139" s="153"/>
      <c r="P139" s="153"/>
      <c r="Q139" s="153"/>
      <c r="R139" s="289"/>
      <c r="S139" s="77"/>
      <c r="T139" s="77"/>
      <c r="U139" s="77"/>
      <c r="V139" s="77"/>
      <c r="W139" s="77"/>
      <c r="X139" s="77"/>
      <c r="Y139" s="77"/>
      <c r="Z139" s="77"/>
      <c r="AA139" s="77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</row>
    <row r="140" spans="1:43" s="96" customFormat="1">
      <c r="A140" s="72"/>
      <c r="B140" s="74"/>
      <c r="C140" s="110"/>
      <c r="D140" s="110"/>
      <c r="E140" s="94"/>
      <c r="F140" s="94"/>
      <c r="G140" s="94"/>
      <c r="H140" s="94"/>
      <c r="I140" s="94"/>
      <c r="J140" s="94"/>
      <c r="K140" s="94"/>
      <c r="L140" s="94"/>
      <c r="M140" s="153"/>
      <c r="N140" s="153"/>
      <c r="O140" s="153"/>
      <c r="P140" s="153"/>
      <c r="Q140" s="153"/>
      <c r="R140" s="289"/>
      <c r="S140" s="77"/>
      <c r="T140" s="77"/>
      <c r="U140" s="77"/>
      <c r="V140" s="77"/>
      <c r="W140" s="77"/>
      <c r="X140" s="77"/>
      <c r="Y140" s="77"/>
      <c r="Z140" s="77"/>
      <c r="AA140" s="77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</row>
    <row r="141" spans="1:43" s="96" customFormat="1">
      <c r="A141" s="72"/>
      <c r="B141" s="74"/>
      <c r="C141" s="110"/>
      <c r="D141" s="110"/>
      <c r="E141" s="94"/>
      <c r="F141" s="94"/>
      <c r="G141" s="94"/>
      <c r="H141" s="94"/>
      <c r="I141" s="94"/>
      <c r="J141" s="94"/>
      <c r="K141" s="94"/>
      <c r="L141" s="94"/>
      <c r="M141" s="116"/>
      <c r="N141" s="116"/>
      <c r="O141" s="116"/>
      <c r="P141" s="116"/>
      <c r="Q141" s="116"/>
      <c r="R141" s="289"/>
      <c r="S141" s="77"/>
      <c r="T141" s="77"/>
      <c r="U141" s="77"/>
      <c r="V141" s="77"/>
      <c r="W141" s="77"/>
      <c r="X141" s="77"/>
      <c r="Y141" s="77"/>
      <c r="Z141" s="77"/>
      <c r="AA141" s="77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</row>
    <row r="142" spans="1:43" s="96" customFormat="1">
      <c r="A142" s="72"/>
      <c r="B142" s="74"/>
      <c r="C142" s="110"/>
      <c r="D142" s="110"/>
      <c r="E142" s="94"/>
      <c r="F142" s="94"/>
      <c r="G142" s="94"/>
      <c r="H142" s="94"/>
      <c r="I142" s="94"/>
      <c r="J142" s="94"/>
      <c r="K142" s="94"/>
      <c r="L142" s="94"/>
      <c r="M142" s="116"/>
      <c r="N142" s="116"/>
      <c r="O142" s="116"/>
      <c r="P142" s="116"/>
      <c r="Q142" s="116"/>
      <c r="R142" s="289"/>
      <c r="S142" s="77"/>
      <c r="T142" s="77"/>
      <c r="U142" s="77"/>
      <c r="V142" s="77"/>
      <c r="W142" s="77"/>
      <c r="X142" s="77"/>
      <c r="Y142" s="77"/>
      <c r="Z142" s="77"/>
      <c r="AA142" s="77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</row>
    <row r="143" spans="1:43" s="96" customFormat="1" ht="15.75">
      <c r="A143" s="72"/>
      <c r="B143" s="74"/>
      <c r="C143" s="110"/>
      <c r="D143" s="110"/>
      <c r="E143" s="94"/>
      <c r="F143" s="94"/>
      <c r="G143" s="94"/>
      <c r="H143" s="94"/>
      <c r="I143" s="94"/>
      <c r="J143" s="94"/>
      <c r="K143" s="94"/>
      <c r="L143" s="94"/>
      <c r="M143" s="154"/>
      <c r="N143" s="154"/>
      <c r="O143" s="154"/>
      <c r="P143" s="154"/>
      <c r="Q143" s="154"/>
      <c r="R143" s="289"/>
      <c r="S143" s="77"/>
      <c r="T143" s="77"/>
      <c r="U143" s="77"/>
      <c r="V143" s="77"/>
      <c r="W143" s="77"/>
      <c r="X143" s="77"/>
      <c r="Y143" s="77"/>
      <c r="Z143" s="77"/>
      <c r="AA143" s="77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</row>
    <row r="144" spans="1:43" s="96" customFormat="1" ht="15.75">
      <c r="A144" s="72"/>
      <c r="B144" s="74"/>
      <c r="C144" s="110"/>
      <c r="D144" s="110"/>
      <c r="E144" s="94"/>
      <c r="F144" s="94"/>
      <c r="G144" s="94"/>
      <c r="H144" s="94"/>
      <c r="I144" s="94"/>
      <c r="J144" s="94"/>
      <c r="K144" s="94"/>
      <c r="L144" s="94"/>
      <c r="M144" s="154"/>
      <c r="N144" s="154"/>
      <c r="O144" s="154"/>
      <c r="P144" s="154"/>
      <c r="Q144" s="154"/>
      <c r="R144" s="289"/>
      <c r="S144" s="77"/>
      <c r="T144" s="77"/>
      <c r="U144" s="77"/>
      <c r="V144" s="77"/>
      <c r="W144" s="77"/>
      <c r="X144" s="77"/>
      <c r="Y144" s="77"/>
      <c r="Z144" s="77"/>
      <c r="AA144" s="77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</row>
    <row r="145" spans="1:43" s="96" customFormat="1" ht="15.75">
      <c r="A145" s="72"/>
      <c r="B145" s="74"/>
      <c r="C145" s="110"/>
      <c r="D145" s="110"/>
      <c r="E145" s="94"/>
      <c r="F145" s="94"/>
      <c r="G145" s="94"/>
      <c r="H145" s="94"/>
      <c r="I145" s="94"/>
      <c r="J145" s="94"/>
      <c r="K145" s="94"/>
      <c r="L145" s="94"/>
      <c r="M145" s="150"/>
      <c r="N145" s="150"/>
      <c r="O145" s="150"/>
      <c r="P145" s="150"/>
      <c r="Q145" s="150"/>
      <c r="R145" s="289"/>
      <c r="S145" s="77"/>
      <c r="T145" s="77"/>
      <c r="U145" s="77"/>
      <c r="V145" s="77"/>
      <c r="W145" s="77"/>
      <c r="X145" s="77"/>
      <c r="Y145" s="77"/>
      <c r="Z145" s="77"/>
      <c r="AA145" s="77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</row>
    <row r="146" spans="1:43" s="96" customFormat="1" ht="15.75">
      <c r="A146" s="72"/>
      <c r="B146" s="74"/>
      <c r="C146" s="110"/>
      <c r="D146" s="110"/>
      <c r="E146" s="94"/>
      <c r="F146" s="94"/>
      <c r="G146" s="94"/>
      <c r="H146" s="94"/>
      <c r="I146" s="94"/>
      <c r="J146" s="94"/>
      <c r="K146" s="94"/>
      <c r="L146" s="94"/>
      <c r="M146" s="150"/>
      <c r="N146" s="150"/>
      <c r="O146" s="150"/>
      <c r="P146" s="150"/>
      <c r="Q146" s="150"/>
      <c r="R146" s="289"/>
      <c r="S146" s="77"/>
      <c r="T146" s="77"/>
      <c r="U146" s="77"/>
      <c r="V146" s="77"/>
      <c r="W146" s="77"/>
      <c r="X146" s="77"/>
      <c r="Y146" s="77"/>
      <c r="Z146" s="77"/>
      <c r="AA146" s="77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</row>
    <row r="147" spans="1:43" s="96" customFormat="1" ht="15.75">
      <c r="A147" s="72"/>
      <c r="B147" s="74"/>
      <c r="C147" s="110"/>
      <c r="D147" s="110"/>
      <c r="E147" s="94"/>
      <c r="F147" s="94"/>
      <c r="G147" s="94"/>
      <c r="H147" s="94"/>
      <c r="I147" s="94"/>
      <c r="J147" s="94"/>
      <c r="K147" s="94"/>
      <c r="L147" s="94"/>
      <c r="M147" s="150"/>
      <c r="N147" s="150"/>
      <c r="O147" s="150"/>
      <c r="P147" s="150"/>
      <c r="Q147" s="150"/>
      <c r="R147" s="289"/>
      <c r="S147" s="77"/>
      <c r="T147" s="77"/>
      <c r="U147" s="77"/>
      <c r="V147" s="77"/>
      <c r="W147" s="77"/>
      <c r="X147" s="77"/>
      <c r="Y147" s="77"/>
      <c r="Z147" s="77"/>
      <c r="AA147" s="77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</row>
    <row r="148" spans="1:43" s="96" customFormat="1">
      <c r="A148" s="72"/>
      <c r="B148" s="74"/>
      <c r="C148" s="110"/>
      <c r="D148" s="110"/>
      <c r="E148" s="94"/>
      <c r="F148" s="94"/>
      <c r="G148" s="94"/>
      <c r="H148" s="94"/>
      <c r="I148" s="94"/>
      <c r="J148" s="94"/>
      <c r="K148" s="94"/>
      <c r="L148" s="94"/>
      <c r="M148" s="116"/>
      <c r="N148" s="116"/>
      <c r="O148" s="116"/>
      <c r="P148" s="116"/>
      <c r="Q148" s="116"/>
      <c r="R148" s="289"/>
      <c r="S148" s="77"/>
      <c r="T148" s="77"/>
      <c r="U148" s="77"/>
      <c r="V148" s="77"/>
      <c r="W148" s="77"/>
      <c r="X148" s="77"/>
      <c r="Y148" s="77"/>
      <c r="Z148" s="77"/>
      <c r="AA148" s="77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</row>
    <row r="149" spans="1:43" s="96" customFormat="1">
      <c r="A149" s="72"/>
      <c r="B149" s="74"/>
      <c r="C149" s="110"/>
      <c r="D149" s="110"/>
      <c r="E149" s="94"/>
      <c r="F149" s="94"/>
      <c r="G149" s="94"/>
      <c r="H149" s="94"/>
      <c r="I149" s="94"/>
      <c r="J149" s="94"/>
      <c r="K149" s="94"/>
      <c r="L149" s="94"/>
      <c r="M149" s="152"/>
      <c r="N149" s="152"/>
      <c r="O149" s="152"/>
      <c r="P149" s="152"/>
      <c r="Q149" s="152"/>
      <c r="R149" s="289"/>
      <c r="S149" s="77"/>
      <c r="T149" s="77"/>
      <c r="U149" s="77"/>
      <c r="V149" s="77"/>
      <c r="W149" s="77"/>
      <c r="X149" s="77"/>
      <c r="Y149" s="77"/>
      <c r="Z149" s="77"/>
      <c r="AA149" s="77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</row>
    <row r="150" spans="1:43" s="96" customFormat="1">
      <c r="A150" s="72"/>
      <c r="B150" s="74"/>
      <c r="C150" s="110"/>
      <c r="D150" s="110"/>
      <c r="E150" s="94"/>
      <c r="F150" s="94"/>
      <c r="G150" s="94"/>
      <c r="H150" s="94"/>
      <c r="I150" s="94"/>
      <c r="J150" s="94"/>
      <c r="K150" s="94"/>
      <c r="L150" s="94"/>
      <c r="M150" s="155"/>
      <c r="N150" s="155"/>
      <c r="O150" s="155"/>
      <c r="P150" s="155"/>
      <c r="Q150" s="155"/>
      <c r="R150" s="289"/>
      <c r="S150" s="77"/>
      <c r="T150" s="77"/>
      <c r="U150" s="77"/>
      <c r="V150" s="77"/>
      <c r="W150" s="77"/>
      <c r="X150" s="77"/>
      <c r="Y150" s="77"/>
      <c r="Z150" s="77"/>
      <c r="AA150" s="77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</row>
    <row r="151" spans="1:43" s="96" customFormat="1">
      <c r="A151" s="72"/>
      <c r="B151" s="74"/>
      <c r="C151" s="110"/>
      <c r="D151" s="110"/>
      <c r="E151" s="94"/>
      <c r="F151" s="94"/>
      <c r="G151" s="94"/>
      <c r="H151" s="94"/>
      <c r="I151" s="94"/>
      <c r="J151" s="94"/>
      <c r="K151" s="94"/>
      <c r="L151" s="94"/>
      <c r="M151" s="155"/>
      <c r="N151" s="155"/>
      <c r="O151" s="155"/>
      <c r="P151" s="155"/>
      <c r="Q151" s="155"/>
      <c r="R151" s="289"/>
      <c r="S151" s="77"/>
      <c r="T151" s="77"/>
      <c r="U151" s="77"/>
      <c r="V151" s="77"/>
      <c r="W151" s="77"/>
      <c r="X151" s="77"/>
      <c r="Y151" s="77"/>
      <c r="Z151" s="77"/>
      <c r="AA151" s="77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</row>
    <row r="152" spans="1:43" s="96" customFormat="1">
      <c r="A152" s="72"/>
      <c r="B152" s="74"/>
      <c r="C152" s="110"/>
      <c r="D152" s="110"/>
      <c r="E152" s="94"/>
      <c r="F152" s="94"/>
      <c r="G152" s="94"/>
      <c r="H152" s="94"/>
      <c r="I152" s="94"/>
      <c r="J152" s="94"/>
      <c r="K152" s="94"/>
      <c r="L152" s="94"/>
      <c r="M152" s="155"/>
      <c r="N152" s="155"/>
      <c r="O152" s="155"/>
      <c r="P152" s="155"/>
      <c r="Q152" s="155"/>
      <c r="R152" s="289"/>
      <c r="S152" s="77"/>
      <c r="T152" s="77"/>
      <c r="U152" s="77"/>
      <c r="V152" s="77"/>
      <c r="W152" s="77"/>
      <c r="X152" s="77"/>
      <c r="Y152" s="77"/>
      <c r="Z152" s="77"/>
      <c r="AA152" s="77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</row>
    <row r="153" spans="1:43" s="96" customFormat="1">
      <c r="A153" s="72"/>
      <c r="B153" s="74"/>
      <c r="C153" s="110"/>
      <c r="D153" s="110"/>
      <c r="E153" s="94"/>
      <c r="F153" s="94"/>
      <c r="G153" s="94"/>
      <c r="H153" s="94"/>
      <c r="I153" s="94"/>
      <c r="J153" s="94"/>
      <c r="K153" s="94"/>
      <c r="L153" s="94"/>
      <c r="M153" s="153"/>
      <c r="N153" s="153"/>
      <c r="O153" s="153"/>
      <c r="P153" s="153"/>
      <c r="Q153" s="153"/>
      <c r="R153" s="289"/>
      <c r="S153" s="77"/>
      <c r="T153" s="77"/>
      <c r="U153" s="77"/>
      <c r="V153" s="77"/>
      <c r="W153" s="77"/>
      <c r="X153" s="77"/>
      <c r="Y153" s="77"/>
      <c r="Z153" s="77"/>
      <c r="AA153" s="77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</row>
    <row r="154" spans="1:43" s="96" customFormat="1">
      <c r="A154" s="72"/>
      <c r="B154" s="74"/>
      <c r="C154" s="110"/>
      <c r="D154" s="110"/>
      <c r="E154" s="94"/>
      <c r="F154" s="94"/>
      <c r="G154" s="94"/>
      <c r="H154" s="94"/>
      <c r="I154" s="94"/>
      <c r="J154" s="94"/>
      <c r="K154" s="94"/>
      <c r="L154" s="94"/>
      <c r="M154" s="153"/>
      <c r="N154" s="153"/>
      <c r="O154" s="153"/>
      <c r="P154" s="153"/>
      <c r="Q154" s="153"/>
      <c r="R154" s="289"/>
      <c r="S154" s="77"/>
      <c r="T154" s="77"/>
      <c r="U154" s="77"/>
      <c r="V154" s="77"/>
      <c r="W154" s="77"/>
      <c r="X154" s="77"/>
      <c r="Y154" s="77"/>
      <c r="Z154" s="77"/>
      <c r="AA154" s="77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</row>
    <row r="155" spans="1:43" s="96" customFormat="1">
      <c r="A155" s="72"/>
      <c r="B155" s="74"/>
      <c r="C155" s="110"/>
      <c r="D155" s="110"/>
      <c r="E155" s="94"/>
      <c r="F155" s="94"/>
      <c r="G155" s="94"/>
      <c r="H155" s="94"/>
      <c r="I155" s="94"/>
      <c r="J155" s="94"/>
      <c r="K155" s="94"/>
      <c r="L155" s="94"/>
      <c r="M155" s="153"/>
      <c r="N155" s="153"/>
      <c r="O155" s="153"/>
      <c r="P155" s="153"/>
      <c r="Q155" s="153"/>
      <c r="R155" s="289"/>
      <c r="S155" s="77"/>
      <c r="T155" s="77"/>
      <c r="U155" s="77"/>
      <c r="V155" s="77"/>
      <c r="W155" s="77"/>
      <c r="X155" s="77"/>
      <c r="Y155" s="77"/>
      <c r="Z155" s="77"/>
      <c r="AA155" s="77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</row>
    <row r="156" spans="1:43" s="96" customFormat="1">
      <c r="A156" s="72"/>
      <c r="B156" s="74"/>
      <c r="C156" s="110"/>
      <c r="D156" s="110"/>
      <c r="E156" s="94"/>
      <c r="F156" s="94"/>
      <c r="G156" s="94"/>
      <c r="H156" s="94"/>
      <c r="I156" s="94"/>
      <c r="J156" s="94"/>
      <c r="K156" s="94"/>
      <c r="L156" s="94"/>
      <c r="M156" s="153"/>
      <c r="N156" s="153"/>
      <c r="O156" s="153"/>
      <c r="P156" s="153"/>
      <c r="Q156" s="153"/>
      <c r="R156" s="289"/>
      <c r="S156" s="77"/>
      <c r="T156" s="77"/>
      <c r="U156" s="77"/>
      <c r="V156" s="77"/>
      <c r="W156" s="77"/>
      <c r="X156" s="77"/>
      <c r="Y156" s="77"/>
      <c r="Z156" s="77"/>
      <c r="AA156" s="77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</row>
    <row r="157" spans="1:43" s="96" customFormat="1">
      <c r="A157" s="72"/>
      <c r="B157" s="74"/>
      <c r="C157" s="110"/>
      <c r="D157" s="110"/>
      <c r="E157" s="94"/>
      <c r="F157" s="94"/>
      <c r="G157" s="94"/>
      <c r="H157" s="94"/>
      <c r="I157" s="94"/>
      <c r="J157" s="94"/>
      <c r="K157" s="94"/>
      <c r="L157" s="94"/>
      <c r="M157" s="153"/>
      <c r="N157" s="153"/>
      <c r="O157" s="153"/>
      <c r="P157" s="153"/>
      <c r="Q157" s="153"/>
      <c r="R157" s="289"/>
      <c r="S157" s="77"/>
      <c r="T157" s="77"/>
      <c r="U157" s="77"/>
      <c r="V157" s="77"/>
      <c r="W157" s="77"/>
      <c r="X157" s="77"/>
      <c r="Y157" s="77"/>
      <c r="Z157" s="77"/>
      <c r="AA157" s="77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</row>
    <row r="158" spans="1:43" s="96" customFormat="1">
      <c r="A158" s="72"/>
      <c r="B158" s="74"/>
      <c r="C158" s="110"/>
      <c r="D158" s="110"/>
      <c r="E158" s="94"/>
      <c r="F158" s="94"/>
      <c r="G158" s="94"/>
      <c r="H158" s="94"/>
      <c r="I158" s="94"/>
      <c r="J158" s="94"/>
      <c r="K158" s="94"/>
      <c r="L158" s="94"/>
      <c r="M158" s="153"/>
      <c r="N158" s="153"/>
      <c r="O158" s="153"/>
      <c r="P158" s="153"/>
      <c r="Q158" s="153"/>
      <c r="R158" s="289"/>
      <c r="S158" s="77"/>
      <c r="T158" s="77"/>
      <c r="U158" s="77"/>
      <c r="V158" s="77"/>
      <c r="W158" s="77"/>
      <c r="X158" s="77"/>
      <c r="Y158" s="77"/>
      <c r="Z158" s="77"/>
      <c r="AA158" s="77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</row>
    <row r="159" spans="1:43" s="96" customFormat="1">
      <c r="A159" s="72"/>
      <c r="B159" s="74"/>
      <c r="C159" s="110"/>
      <c r="D159" s="110"/>
      <c r="E159" s="94"/>
      <c r="F159" s="94"/>
      <c r="G159" s="94"/>
      <c r="H159" s="94"/>
      <c r="I159" s="94"/>
      <c r="J159" s="94"/>
      <c r="K159" s="94"/>
      <c r="L159" s="94"/>
      <c r="M159" s="153"/>
      <c r="N159" s="153"/>
      <c r="O159" s="153"/>
      <c r="P159" s="153"/>
      <c r="Q159" s="153"/>
      <c r="R159" s="289"/>
      <c r="S159" s="77"/>
      <c r="T159" s="77"/>
      <c r="U159" s="77"/>
      <c r="V159" s="77"/>
      <c r="W159" s="77"/>
      <c r="X159" s="77"/>
      <c r="Y159" s="77"/>
      <c r="Z159" s="77"/>
      <c r="AA159" s="77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</row>
    <row r="160" spans="1:43" s="96" customFormat="1">
      <c r="A160" s="72"/>
      <c r="B160" s="74"/>
      <c r="C160" s="110"/>
      <c r="D160" s="110"/>
      <c r="E160" s="94"/>
      <c r="F160" s="94"/>
      <c r="G160" s="94"/>
      <c r="H160" s="94"/>
      <c r="I160" s="94"/>
      <c r="J160" s="94"/>
      <c r="K160" s="94"/>
      <c r="L160" s="94"/>
      <c r="M160" s="153"/>
      <c r="N160" s="153"/>
      <c r="O160" s="153"/>
      <c r="P160" s="153"/>
      <c r="Q160" s="153"/>
      <c r="R160" s="289"/>
      <c r="S160" s="77"/>
      <c r="T160" s="77"/>
      <c r="U160" s="77"/>
      <c r="V160" s="77"/>
      <c r="W160" s="77"/>
      <c r="X160" s="77"/>
      <c r="Y160" s="77"/>
      <c r="Z160" s="77"/>
      <c r="AA160" s="77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</row>
    <row r="161" spans="1:43" s="96" customFormat="1">
      <c r="A161" s="72"/>
      <c r="B161" s="74"/>
      <c r="C161" s="110"/>
      <c r="D161" s="110"/>
      <c r="E161" s="94"/>
      <c r="F161" s="94"/>
      <c r="G161" s="94"/>
      <c r="H161" s="94"/>
      <c r="I161" s="94"/>
      <c r="J161" s="94"/>
      <c r="K161" s="94"/>
      <c r="L161" s="94"/>
      <c r="M161" s="153"/>
      <c r="N161" s="153"/>
      <c r="O161" s="153"/>
      <c r="P161" s="153"/>
      <c r="Q161" s="153"/>
      <c r="R161" s="289"/>
      <c r="S161" s="77"/>
      <c r="T161" s="77"/>
      <c r="U161" s="77"/>
      <c r="V161" s="77"/>
      <c r="W161" s="77"/>
      <c r="X161" s="77"/>
      <c r="Y161" s="77"/>
      <c r="Z161" s="77"/>
      <c r="AA161" s="77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</row>
    <row r="162" spans="1:43" s="96" customFormat="1">
      <c r="A162" s="72"/>
      <c r="B162" s="74"/>
      <c r="C162" s="110"/>
      <c r="D162" s="110"/>
      <c r="E162" s="94"/>
      <c r="F162" s="94"/>
      <c r="G162" s="94"/>
      <c r="H162" s="94"/>
      <c r="I162" s="94"/>
      <c r="J162" s="94"/>
      <c r="K162" s="94"/>
      <c r="L162" s="94"/>
      <c r="M162" s="153"/>
      <c r="N162" s="153"/>
      <c r="O162" s="153"/>
      <c r="P162" s="153"/>
      <c r="Q162" s="153"/>
      <c r="R162" s="289"/>
      <c r="S162" s="77"/>
      <c r="T162" s="77"/>
      <c r="U162" s="77"/>
      <c r="V162" s="77"/>
      <c r="W162" s="77"/>
      <c r="X162" s="77"/>
      <c r="Y162" s="77"/>
      <c r="Z162" s="77"/>
      <c r="AA162" s="77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</row>
    <row r="163" spans="1:43" s="96" customFormat="1">
      <c r="A163" s="72"/>
      <c r="B163" s="74"/>
      <c r="C163" s="110"/>
      <c r="D163" s="110"/>
      <c r="E163" s="94"/>
      <c r="F163" s="94"/>
      <c r="G163" s="94"/>
      <c r="H163" s="94"/>
      <c r="I163" s="94"/>
      <c r="J163" s="94"/>
      <c r="K163" s="94"/>
      <c r="L163" s="94"/>
      <c r="M163" s="153"/>
      <c r="N163" s="153"/>
      <c r="O163" s="153"/>
      <c r="P163" s="153"/>
      <c r="Q163" s="153"/>
      <c r="R163" s="289"/>
      <c r="S163" s="77"/>
      <c r="T163" s="77"/>
      <c r="U163" s="77"/>
      <c r="V163" s="77"/>
      <c r="W163" s="77"/>
      <c r="X163" s="77"/>
      <c r="Y163" s="77"/>
      <c r="Z163" s="77"/>
      <c r="AA163" s="77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</row>
    <row r="164" spans="1:43" s="96" customFormat="1">
      <c r="A164" s="72"/>
      <c r="B164" s="74"/>
      <c r="C164" s="110"/>
      <c r="D164" s="110"/>
      <c r="E164" s="94"/>
      <c r="F164" s="94"/>
      <c r="G164" s="94"/>
      <c r="H164" s="94"/>
      <c r="I164" s="94"/>
      <c r="J164" s="94"/>
      <c r="K164" s="94"/>
      <c r="L164" s="94"/>
      <c r="M164" s="112"/>
      <c r="N164" s="112"/>
      <c r="O164" s="112"/>
      <c r="P164" s="112"/>
      <c r="Q164" s="112"/>
      <c r="R164" s="289"/>
      <c r="S164" s="77"/>
      <c r="T164" s="77"/>
      <c r="U164" s="77"/>
      <c r="V164" s="77"/>
      <c r="W164" s="77"/>
      <c r="X164" s="77"/>
      <c r="Y164" s="77"/>
      <c r="Z164" s="77"/>
      <c r="AA164" s="77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</row>
    <row r="165" spans="1:43" s="96" customFormat="1">
      <c r="A165" s="72"/>
      <c r="B165" s="74"/>
      <c r="C165" s="110"/>
      <c r="D165" s="110"/>
      <c r="E165" s="94"/>
      <c r="F165" s="94"/>
      <c r="G165" s="94"/>
      <c r="H165" s="94"/>
      <c r="I165" s="94"/>
      <c r="J165" s="94"/>
      <c r="K165" s="94"/>
      <c r="L165" s="94"/>
      <c r="M165" s="112"/>
      <c r="N165" s="112"/>
      <c r="O165" s="112"/>
      <c r="P165" s="112"/>
      <c r="Q165" s="112"/>
      <c r="R165" s="289"/>
      <c r="S165" s="77"/>
      <c r="T165" s="77"/>
      <c r="U165" s="77"/>
      <c r="V165" s="77"/>
      <c r="W165" s="77"/>
      <c r="X165" s="77"/>
      <c r="Y165" s="77"/>
      <c r="Z165" s="77"/>
      <c r="AA165" s="77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</row>
    <row r="166" spans="1:43" s="96" customFormat="1">
      <c r="A166" s="72"/>
      <c r="B166" s="74"/>
      <c r="C166" s="110"/>
      <c r="D166" s="110"/>
      <c r="E166" s="94"/>
      <c r="F166" s="94"/>
      <c r="G166" s="94"/>
      <c r="H166" s="94"/>
      <c r="I166" s="94"/>
      <c r="J166" s="94"/>
      <c r="K166" s="94"/>
      <c r="L166" s="94"/>
      <c r="M166" s="112"/>
      <c r="N166" s="112"/>
      <c r="O166" s="112"/>
      <c r="P166" s="112"/>
      <c r="Q166" s="112"/>
      <c r="R166" s="289"/>
      <c r="S166" s="77"/>
      <c r="T166" s="77"/>
      <c r="U166" s="77"/>
      <c r="V166" s="77"/>
      <c r="W166" s="77"/>
      <c r="X166" s="77"/>
      <c r="Y166" s="77"/>
      <c r="Z166" s="77"/>
      <c r="AA166" s="77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</row>
    <row r="167" spans="1:43" s="96" customFormat="1">
      <c r="A167" s="72"/>
      <c r="B167" s="74"/>
      <c r="C167" s="110"/>
      <c r="D167" s="110"/>
      <c r="E167" s="94"/>
      <c r="F167" s="94"/>
      <c r="G167" s="94"/>
      <c r="H167" s="94"/>
      <c r="I167" s="94"/>
      <c r="J167" s="94"/>
      <c r="K167" s="94"/>
      <c r="L167" s="94"/>
      <c r="M167" s="112"/>
      <c r="N167" s="112"/>
      <c r="O167" s="112"/>
      <c r="P167" s="112"/>
      <c r="Q167" s="112"/>
      <c r="R167" s="289"/>
      <c r="S167" s="77"/>
      <c r="T167" s="77"/>
      <c r="U167" s="77"/>
      <c r="V167" s="77"/>
      <c r="W167" s="77"/>
      <c r="X167" s="77"/>
      <c r="Y167" s="77"/>
      <c r="Z167" s="77"/>
      <c r="AA167" s="77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</row>
    <row r="168" spans="1:43" s="96" customFormat="1">
      <c r="A168" s="72"/>
      <c r="B168" s="74"/>
      <c r="C168" s="110"/>
      <c r="D168" s="110"/>
      <c r="E168" s="94"/>
      <c r="F168" s="94"/>
      <c r="G168" s="94"/>
      <c r="H168" s="94"/>
      <c r="I168" s="94"/>
      <c r="J168" s="94"/>
      <c r="K168" s="94"/>
      <c r="L168" s="94"/>
      <c r="M168" s="58"/>
      <c r="N168" s="58"/>
      <c r="O168" s="58"/>
      <c r="P168" s="58"/>
      <c r="Q168" s="58"/>
      <c r="R168" s="289"/>
      <c r="S168" s="77"/>
      <c r="T168" s="77"/>
      <c r="U168" s="77"/>
      <c r="V168" s="77"/>
      <c r="W168" s="77"/>
      <c r="X168" s="77"/>
      <c r="Y168" s="77"/>
      <c r="Z168" s="77"/>
      <c r="AA168" s="77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</row>
    <row r="169" spans="1:43" s="96" customFormat="1">
      <c r="A169" s="72"/>
      <c r="B169" s="74"/>
      <c r="C169" s="110"/>
      <c r="D169" s="110"/>
      <c r="E169" s="94"/>
      <c r="F169" s="94"/>
      <c r="G169" s="94"/>
      <c r="H169" s="94"/>
      <c r="I169" s="94"/>
      <c r="J169" s="94"/>
      <c r="K169" s="94"/>
      <c r="L169" s="94"/>
      <c r="M169" s="58"/>
      <c r="N169" s="58"/>
      <c r="O169" s="58"/>
      <c r="P169" s="58"/>
      <c r="Q169" s="58"/>
      <c r="R169" s="289"/>
      <c r="S169" s="77"/>
      <c r="T169" s="77"/>
      <c r="U169" s="77"/>
      <c r="V169" s="77"/>
      <c r="W169" s="77"/>
      <c r="X169" s="77"/>
      <c r="Y169" s="77"/>
      <c r="Z169" s="77"/>
      <c r="AA169" s="77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</row>
    <row r="170" spans="1:43" s="96" customFormat="1">
      <c r="A170" s="72"/>
      <c r="B170" s="74"/>
      <c r="C170" s="110"/>
      <c r="D170" s="110"/>
      <c r="E170" s="94"/>
      <c r="F170" s="94"/>
      <c r="G170" s="94"/>
      <c r="H170" s="94"/>
      <c r="I170" s="94"/>
      <c r="J170" s="94"/>
      <c r="K170" s="94"/>
      <c r="L170" s="94"/>
      <c r="M170" s="58"/>
      <c r="N170" s="58"/>
      <c r="O170" s="58"/>
      <c r="P170" s="58"/>
      <c r="Q170" s="58"/>
      <c r="R170" s="289"/>
      <c r="S170" s="77"/>
      <c r="T170" s="77"/>
      <c r="U170" s="77"/>
      <c r="V170" s="77"/>
      <c r="W170" s="77"/>
      <c r="X170" s="77"/>
      <c r="Y170" s="77"/>
      <c r="Z170" s="77"/>
      <c r="AA170" s="77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</row>
    <row r="171" spans="1:43" s="96" customFormat="1" ht="15.75">
      <c r="A171" s="72"/>
      <c r="B171" s="74"/>
      <c r="C171" s="110"/>
      <c r="D171" s="110"/>
      <c r="E171" s="94"/>
      <c r="F171" s="94"/>
      <c r="G171" s="94"/>
      <c r="H171" s="94"/>
      <c r="I171" s="94"/>
      <c r="J171" s="94"/>
      <c r="K171" s="94"/>
      <c r="L171" s="94"/>
      <c r="M171" s="113"/>
      <c r="N171" s="113"/>
      <c r="O171" s="113"/>
      <c r="P171" s="113"/>
      <c r="Q171" s="113"/>
      <c r="R171" s="289"/>
      <c r="S171" s="77"/>
      <c r="T171" s="77"/>
      <c r="U171" s="77"/>
      <c r="V171" s="77"/>
      <c r="W171" s="77"/>
      <c r="X171" s="77"/>
      <c r="Y171" s="77"/>
      <c r="Z171" s="77"/>
      <c r="AA171" s="77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</row>
    <row r="172" spans="1:43" s="96" customFormat="1" ht="15.75">
      <c r="A172" s="72"/>
      <c r="B172" s="74"/>
      <c r="C172" s="110"/>
      <c r="D172" s="110"/>
      <c r="E172" s="94"/>
      <c r="F172" s="94"/>
      <c r="G172" s="94"/>
      <c r="H172" s="94"/>
      <c r="I172" s="94"/>
      <c r="J172" s="94"/>
      <c r="K172" s="94"/>
      <c r="L172" s="94"/>
      <c r="M172" s="113"/>
      <c r="N172" s="113"/>
      <c r="O172" s="113"/>
      <c r="P172" s="113"/>
      <c r="Q172" s="113"/>
      <c r="R172" s="289"/>
      <c r="S172" s="77"/>
      <c r="T172" s="77"/>
      <c r="U172" s="77"/>
      <c r="V172" s="77"/>
      <c r="W172" s="77"/>
      <c r="X172" s="77"/>
      <c r="Y172" s="77"/>
      <c r="Z172" s="77"/>
      <c r="AA172" s="77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</row>
    <row r="173" spans="1:43" s="96" customFormat="1">
      <c r="A173" s="72"/>
      <c r="B173" s="74"/>
      <c r="C173" s="110"/>
      <c r="D173" s="110"/>
      <c r="E173" s="94"/>
      <c r="F173" s="94"/>
      <c r="G173" s="94"/>
      <c r="H173" s="94"/>
      <c r="I173" s="94"/>
      <c r="J173" s="94"/>
      <c r="K173" s="94"/>
      <c r="L173" s="94"/>
      <c r="M173" s="114"/>
      <c r="N173" s="114"/>
      <c r="O173" s="114"/>
      <c r="P173" s="114"/>
      <c r="Q173" s="114"/>
      <c r="R173" s="289"/>
      <c r="S173" s="77"/>
      <c r="T173" s="77"/>
      <c r="U173" s="77"/>
      <c r="V173" s="77"/>
      <c r="W173" s="77"/>
      <c r="X173" s="77"/>
      <c r="Y173" s="77"/>
      <c r="Z173" s="77"/>
      <c r="AA173" s="77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</row>
    <row r="174" spans="1:43" s="96" customFormat="1">
      <c r="A174" s="72"/>
      <c r="B174" s="74"/>
      <c r="C174" s="110"/>
      <c r="D174" s="110"/>
      <c r="E174" s="94"/>
      <c r="F174" s="94"/>
      <c r="G174" s="94"/>
      <c r="H174" s="94"/>
      <c r="I174" s="94"/>
      <c r="J174" s="94"/>
      <c r="K174" s="94"/>
      <c r="L174" s="94"/>
      <c r="M174" s="114"/>
      <c r="N174" s="114"/>
      <c r="O174" s="114"/>
      <c r="P174" s="114"/>
      <c r="Q174" s="114"/>
      <c r="R174" s="289"/>
      <c r="S174" s="77"/>
      <c r="T174" s="77"/>
      <c r="U174" s="77"/>
      <c r="V174" s="77"/>
      <c r="W174" s="77"/>
      <c r="X174" s="77"/>
      <c r="Y174" s="77"/>
      <c r="Z174" s="77"/>
      <c r="AA174" s="77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</row>
    <row r="175" spans="1:43" s="96" customFormat="1">
      <c r="A175" s="72"/>
      <c r="B175" s="74"/>
      <c r="C175" s="110"/>
      <c r="D175" s="110"/>
      <c r="E175" s="94"/>
      <c r="F175" s="94"/>
      <c r="G175" s="94"/>
      <c r="H175" s="94"/>
      <c r="I175" s="94"/>
      <c r="J175" s="94"/>
      <c r="K175" s="94"/>
      <c r="L175" s="94"/>
      <c r="M175" s="58"/>
      <c r="N175" s="58"/>
      <c r="O175" s="58"/>
      <c r="P175" s="58"/>
      <c r="Q175" s="58"/>
      <c r="R175" s="289"/>
      <c r="S175" s="77"/>
      <c r="T175" s="77"/>
      <c r="U175" s="77"/>
      <c r="V175" s="77"/>
      <c r="W175" s="77"/>
      <c r="X175" s="77"/>
      <c r="Y175" s="77"/>
      <c r="Z175" s="77"/>
      <c r="AA175" s="77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</row>
    <row r="176" spans="1:43" s="96" customFormat="1">
      <c r="A176" s="72"/>
      <c r="B176" s="74"/>
      <c r="C176" s="110"/>
      <c r="D176" s="110"/>
      <c r="E176" s="94"/>
      <c r="F176" s="94"/>
      <c r="G176" s="94"/>
      <c r="H176" s="94"/>
      <c r="I176" s="94"/>
      <c r="J176" s="94"/>
      <c r="K176" s="94"/>
      <c r="L176" s="94"/>
      <c r="M176" s="115"/>
      <c r="N176" s="115"/>
      <c r="O176" s="115"/>
      <c r="P176" s="115"/>
      <c r="Q176" s="115"/>
      <c r="R176" s="289"/>
      <c r="S176" s="77"/>
      <c r="T176" s="77"/>
      <c r="U176" s="77"/>
      <c r="V176" s="77"/>
      <c r="W176" s="77"/>
      <c r="X176" s="77"/>
      <c r="Y176" s="77"/>
      <c r="Z176" s="77"/>
      <c r="AA176" s="77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</row>
    <row r="177" spans="1:43" s="96" customFormat="1">
      <c r="A177" s="72"/>
      <c r="B177" s="74"/>
      <c r="C177" s="110"/>
      <c r="D177" s="110"/>
      <c r="E177" s="94"/>
      <c r="F177" s="94"/>
      <c r="G177" s="94"/>
      <c r="H177" s="94"/>
      <c r="I177" s="94"/>
      <c r="J177" s="94"/>
      <c r="K177" s="94"/>
      <c r="L177" s="94"/>
      <c r="M177" s="58"/>
      <c r="N177" s="58"/>
      <c r="O177" s="58"/>
      <c r="P177" s="58"/>
      <c r="Q177" s="58"/>
      <c r="R177" s="289"/>
      <c r="S177" s="77"/>
      <c r="T177" s="77"/>
      <c r="U177" s="77"/>
      <c r="V177" s="77"/>
      <c r="W177" s="77"/>
      <c r="X177" s="77"/>
      <c r="Y177" s="77"/>
      <c r="Z177" s="77"/>
      <c r="AA177" s="77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</row>
    <row r="178" spans="1:43" s="96" customFormat="1">
      <c r="A178" s="72"/>
      <c r="B178" s="74"/>
      <c r="C178" s="110"/>
      <c r="D178" s="110"/>
      <c r="E178" s="94"/>
      <c r="F178" s="94"/>
      <c r="G178" s="94"/>
      <c r="H178" s="94"/>
      <c r="I178" s="94"/>
      <c r="J178" s="94"/>
      <c r="K178" s="94"/>
      <c r="L178" s="94"/>
      <c r="M178" s="111"/>
      <c r="N178" s="111"/>
      <c r="O178" s="111"/>
      <c r="P178" s="111"/>
      <c r="Q178" s="111"/>
      <c r="R178" s="289"/>
      <c r="S178" s="77"/>
      <c r="T178" s="77"/>
      <c r="U178" s="77"/>
      <c r="V178" s="77"/>
      <c r="W178" s="77"/>
      <c r="X178" s="77"/>
      <c r="Y178" s="77"/>
      <c r="Z178" s="77"/>
      <c r="AA178" s="77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</row>
    <row r="179" spans="1:43" s="96" customFormat="1">
      <c r="A179" s="72"/>
      <c r="B179" s="74"/>
      <c r="C179" s="110"/>
      <c r="D179" s="110"/>
      <c r="E179" s="94"/>
      <c r="F179" s="94"/>
      <c r="G179" s="94"/>
      <c r="H179" s="94"/>
      <c r="I179" s="94"/>
      <c r="J179" s="94"/>
      <c r="K179" s="94"/>
      <c r="L179" s="94"/>
      <c r="M179" s="58"/>
      <c r="N179" s="58"/>
      <c r="O179" s="58"/>
      <c r="P179" s="58"/>
      <c r="Q179" s="58"/>
      <c r="R179" s="289"/>
      <c r="S179" s="77"/>
      <c r="T179" s="77"/>
      <c r="U179" s="77"/>
      <c r="V179" s="77"/>
      <c r="W179" s="77"/>
      <c r="X179" s="77"/>
      <c r="Y179" s="77"/>
      <c r="Z179" s="77"/>
      <c r="AA179" s="77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</row>
    <row r="180" spans="1:43" s="96" customFormat="1">
      <c r="A180" s="72"/>
      <c r="B180" s="74"/>
      <c r="C180" s="110"/>
      <c r="D180" s="110"/>
      <c r="E180" s="94"/>
      <c r="F180" s="94"/>
      <c r="G180" s="94"/>
      <c r="H180" s="94"/>
      <c r="I180" s="94"/>
      <c r="J180" s="94"/>
      <c r="K180" s="94"/>
      <c r="L180" s="94"/>
      <c r="M180" s="111"/>
      <c r="N180" s="111"/>
      <c r="O180" s="111"/>
      <c r="P180" s="111"/>
      <c r="Q180" s="111"/>
      <c r="R180" s="289"/>
      <c r="S180" s="77"/>
      <c r="T180" s="77"/>
      <c r="U180" s="77"/>
      <c r="V180" s="77"/>
      <c r="W180" s="77"/>
      <c r="X180" s="77"/>
      <c r="Y180" s="77"/>
      <c r="Z180" s="77"/>
      <c r="AA180" s="77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</row>
  </sheetData>
  <mergeCells count="25">
    <mergeCell ref="K10:K11"/>
    <mergeCell ref="L10:L11"/>
    <mergeCell ref="M10:Q10"/>
    <mergeCell ref="S10:S11"/>
    <mergeCell ref="Z10:Z11"/>
    <mergeCell ref="V10:V11"/>
    <mergeCell ref="W10:W11"/>
    <mergeCell ref="X10:X11"/>
    <mergeCell ref="Y10:Y11"/>
    <mergeCell ref="M9:Q9"/>
    <mergeCell ref="T10:T11"/>
    <mergeCell ref="A9:A10"/>
    <mergeCell ref="B9:B10"/>
    <mergeCell ref="C9:C10"/>
    <mergeCell ref="D9:D10"/>
    <mergeCell ref="E9:E10"/>
    <mergeCell ref="F9:L9"/>
    <mergeCell ref="S9:AA9"/>
    <mergeCell ref="F10:F11"/>
    <mergeCell ref="G10:G11"/>
    <mergeCell ref="H10:H11"/>
    <mergeCell ref="I10:I11"/>
    <mergeCell ref="J10:J11"/>
    <mergeCell ref="AA10:AA11"/>
    <mergeCell ref="U10:U11"/>
  </mergeCells>
  <pageMargins left="0.70866141732283472" right="0.70866141732283472" top="0.74803149606299213" bottom="0.74803149606299213" header="0.31496062992125984" footer="0.31496062992125984"/>
  <pageSetup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</vt:i4>
      </vt:variant>
    </vt:vector>
  </HeadingPairs>
  <TitlesOfParts>
    <vt:vector size="13" baseType="lpstr">
      <vt:lpstr>IL LISTINO-BASI DI COSTRUZIONE</vt:lpstr>
      <vt:lpstr>TV-STRUTTURA LISTINO</vt:lpstr>
      <vt:lpstr>Messaggio del Presid FB SP </vt:lpstr>
      <vt:lpstr>Messaggio del Presid B FB SP  </vt:lpstr>
      <vt:lpstr>Modulo Auguri FB SP </vt:lpstr>
      <vt:lpstr>TV-SP.POSITION E FUORIBREAK</vt:lpstr>
      <vt:lpstr>TV-FUORIBREAK MOD. MONORETE </vt:lpstr>
      <vt:lpstr>TV-FUORIBREAK MOD. MULTIRETE</vt:lpstr>
      <vt:lpstr>TV-GOLDEN MINUTE</vt:lpstr>
      <vt:lpstr>TV-SPONSORIZZAZIONI</vt:lpstr>
      <vt:lpstr>TV-TELEPROMOZIONI </vt:lpstr>
      <vt:lpstr>TV-PALINBOX</vt:lpstr>
      <vt:lpstr>'TV-SP.POSITION E FUORIBREAK'!Titoli_stampa</vt:lpstr>
    </vt:vector>
  </TitlesOfParts>
  <Company>Reti &amp; Telecomunicazioni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Bruno Eleonora</cp:lastModifiedBy>
  <cp:lastPrinted>2019-07-04T12:36:20Z</cp:lastPrinted>
  <dcterms:created xsi:type="dcterms:W3CDTF">2013-10-31T11:07:48Z</dcterms:created>
  <dcterms:modified xsi:type="dcterms:W3CDTF">2023-11-14T11:00:47Z</dcterms:modified>
</cp:coreProperties>
</file>